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120" yWindow="-120" windowWidth="23256" windowHeight="13176" tabRatio="541"/>
  </bookViews>
  <sheets>
    <sheet name="WP6_SEAwise_DataExtraction_ALL_" sheetId="1" r:id="rId1"/>
    <sheet name="ValidationCommon" sheetId="2" r:id="rId2"/>
    <sheet name="ValidationWP6" sheetId="5" r:id="rId3"/>
  </sheets>
  <definedNames>
    <definedName name="_xlnm._FilterDatabase" localSheetId="0" hidden="1">WP6_SEAwise_DataExtraction_ALL_!$A$1:$AV$1</definedName>
  </definedNames>
  <calcPr calcId="1257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V774" i="1"/>
  <c r="AV776"/>
  <c r="AV775"/>
  <c r="AV422"/>
  <c r="AV421"/>
  <c r="AV950"/>
  <c r="AV418"/>
  <c r="AV386"/>
  <c r="AV349"/>
  <c r="AV348"/>
  <c r="AV768"/>
</calcChain>
</file>

<file path=xl/comments1.xml><?xml version="1.0" encoding="utf-8"?>
<comments xmlns="http://schemas.openxmlformats.org/spreadsheetml/2006/main">
  <authors>
    <author>Elliot John Brown</author>
    <author>vicky</author>
    <author>Leire Ibaibarriaga</author>
    <author>DD</author>
  </authors>
  <commentList>
    <comment ref="R1" authorId="0">
      <text>
        <r>
          <rPr>
            <sz val="9"/>
            <color indexed="81"/>
            <rFont val="Tahoma"/>
            <family val="2"/>
          </rPr>
          <t>Although passed through screening, some articles might still be irrelevant.
If information in the full article matches one of the screening EXCLUSION criteria please indicate which in the drop-down list and  
 DO NOT PROGRESS with extractions.</t>
        </r>
      </text>
    </comment>
    <comment ref="S1" authorId="0">
      <text>
        <r>
          <rPr>
            <sz val="9"/>
            <color indexed="81"/>
            <rFont val="Tahoma"/>
            <family val="2"/>
            <charset val="161"/>
          </rPr>
          <t>The region the paper refers to (e.g. Alaska or North Sea).</t>
        </r>
      </text>
    </comment>
    <comment ref="U1" author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1" author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t>
        </r>
      </text>
    </comment>
    <comment ref="W1" author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1" authorId="0">
      <text>
        <r>
          <rPr>
            <b/>
            <sz val="9"/>
            <color indexed="81"/>
            <rFont val="Tahoma"/>
            <family val="2"/>
          </rPr>
          <t>Elliot John Brown:</t>
        </r>
        <r>
          <rPr>
            <sz val="9"/>
            <color indexed="81"/>
            <rFont val="Tahoma"/>
            <family val="2"/>
          </rPr>
          <t xml:space="preserve">
Estimated median time interval between repeated observations.</t>
        </r>
      </text>
    </comment>
    <comment ref="Y1" authorId="0">
      <text>
        <r>
          <rPr>
            <b/>
            <sz val="9"/>
            <color indexed="81"/>
            <rFont val="Tahoma"/>
            <family val="2"/>
          </rPr>
          <t>Elliot John Brown:</t>
        </r>
        <r>
          <rPr>
            <sz val="9"/>
            <color indexed="81"/>
            <rFont val="Tahoma"/>
            <family val="2"/>
          </rPr>
          <t xml:space="preserve">
Categorise the types of physical data collection that were utilised to observe the response variable.</t>
        </r>
      </text>
    </comment>
    <comment ref="Z1" author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A1" author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B1" author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C1" author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D1" author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H1" authorId="1">
      <text>
        <r>
          <rPr>
            <sz val="9"/>
            <color indexed="81"/>
            <rFont val="Tahoma"/>
            <family val="2"/>
          </rPr>
          <t xml:space="preserve">Species considered, either single species or species category (e.g. demersal) or functional groups. In case of multiple, please use the [input]_[input] format 
</t>
        </r>
      </text>
    </comment>
    <comment ref="AI1" authorId="1">
      <text>
        <r>
          <rPr>
            <sz val="9"/>
            <color indexed="81"/>
            <rFont val="Tahoma"/>
            <family val="2"/>
          </rPr>
          <t xml:space="preserve">The level of aggregation of the species, stocks, populations or functional groups considered
</t>
        </r>
      </text>
    </comment>
    <comment ref="AK1" authorId="1">
      <text>
        <r>
          <rPr>
            <sz val="9"/>
            <color indexed="81"/>
            <rFont val="Tahoma"/>
            <family val="2"/>
          </rPr>
          <t>Fleets considered. In case of multiple, please use the [input]_[input] format</t>
        </r>
        <r>
          <rPr>
            <b/>
            <sz val="9"/>
            <color indexed="81"/>
            <rFont val="Tahoma"/>
            <family val="2"/>
          </rPr>
          <t xml:space="preserve">
</t>
        </r>
      </text>
    </comment>
    <comment ref="AN1" authorId="1">
      <text>
        <r>
          <rPr>
            <sz val="9"/>
            <color indexed="81"/>
            <rFont val="Tahoma"/>
            <family val="2"/>
          </rPr>
          <t xml:space="preserve">Were enviromental variables used in the model?
</t>
        </r>
      </text>
    </comment>
    <comment ref="AO1" authorId="1">
      <text>
        <r>
          <rPr>
            <sz val="9"/>
            <color indexed="81"/>
            <rFont val="Tahoma"/>
            <family val="2"/>
          </rPr>
          <t xml:space="preserve">If environmental variables were used, specify here which process they were linked to (e.g. recrutiment, growth, mortality, prices, etc.)
</t>
        </r>
      </text>
    </comment>
    <comment ref="AP1" authorId="1">
      <text>
        <r>
          <rPr>
            <sz val="9"/>
            <color indexed="81"/>
            <rFont val="Tahoma"/>
            <family val="2"/>
          </rPr>
          <t xml:space="preserve">i.e. management measures investigated in scenarios
</t>
        </r>
      </text>
    </comment>
    <comment ref="AR1" authorId="1">
      <text>
        <r>
          <rPr>
            <sz val="9"/>
            <color indexed="81"/>
            <rFont val="Tahoma"/>
            <family val="2"/>
          </rPr>
          <t>Broad category</t>
        </r>
        <r>
          <rPr>
            <b/>
            <sz val="9"/>
            <color indexed="81"/>
            <rFont val="Tahoma"/>
            <family val="2"/>
          </rPr>
          <t xml:space="preserve"> </t>
        </r>
        <r>
          <rPr>
            <sz val="9"/>
            <color indexed="81"/>
            <rFont val="Tahoma"/>
            <family val="2"/>
          </rPr>
          <t xml:space="preserve">of indicators used to assess the management success (e.g. economic, social, bioological, etc.)
</t>
        </r>
      </text>
    </comment>
    <comment ref="AS1" authorId="1">
      <text>
        <r>
          <rPr>
            <sz val="9"/>
            <color indexed="81"/>
            <rFont val="Tahoma"/>
            <family val="2"/>
          </rPr>
          <t>Specify indicators by name (e.g. MSY, PGY, profit, revenue, MEY, mean trophic level., employment, FTE, etc.)
Note: if more than one indicator types exist (i.e. in multiple rows), then list their names on the corresponding row (i.e. the row of the indicator type they belong to)</t>
        </r>
      </text>
    </comment>
    <comment ref="AU1" authorId="1">
      <text>
        <r>
          <rPr>
            <sz val="9"/>
            <color indexed="81"/>
            <rFont val="Tahoma"/>
            <family val="2"/>
          </rPr>
          <t xml:space="preserve">If the model is implemented in a software or app provide its name (if available), e.g. R, Matlab, EwE, etc.
</t>
        </r>
      </text>
    </comment>
    <comment ref="AV1" authorId="1">
      <text>
        <r>
          <rPr>
            <sz val="9"/>
            <color indexed="81"/>
            <rFont val="Tahoma"/>
            <family val="2"/>
          </rPr>
          <t>A sentence or two with your final conclusion. This can be the same as the 'Concluding statement or quotable quote from paper authors' from column AB</t>
        </r>
        <r>
          <rPr>
            <b/>
            <sz val="9"/>
            <color indexed="81"/>
            <rFont val="Tahoma"/>
            <family val="2"/>
          </rPr>
          <t xml:space="preserve">
</t>
        </r>
      </text>
    </comment>
    <comment ref="AN628" authorId="2">
      <text>
        <r>
          <rPr>
            <b/>
            <sz val="9"/>
            <color indexed="81"/>
            <rFont val="Tahoma"/>
            <family val="2"/>
          </rPr>
          <t>Leire Ibaibarriaga:</t>
        </r>
        <r>
          <rPr>
            <sz val="9"/>
            <color indexed="81"/>
            <rFont val="Tahoma"/>
            <family val="2"/>
          </rPr>
          <t xml:space="preserve">
There is no explicit environmental variable, but it mimics changes in some population parameters due to environmental changes</t>
        </r>
      </text>
    </comment>
    <comment ref="AN629" authorId="2">
      <text>
        <r>
          <rPr>
            <b/>
            <sz val="9"/>
            <color indexed="81"/>
            <rFont val="Tahoma"/>
            <family val="2"/>
          </rPr>
          <t>Leire Ibaibarriaga:</t>
        </r>
        <r>
          <rPr>
            <sz val="9"/>
            <color indexed="81"/>
            <rFont val="Tahoma"/>
            <family val="2"/>
          </rPr>
          <t xml:space="preserve">
There is no explicit environmental variable, but it mimics changes in some population parameters due to environmental changes</t>
        </r>
      </text>
    </comment>
    <comment ref="U636" authorId="3">
      <text>
        <r>
          <rPr>
            <b/>
            <sz val="9"/>
            <color indexed="81"/>
            <rFont val="Tahoma"/>
            <family val="2"/>
            <charset val="161"/>
          </rPr>
          <t>DD:</t>
        </r>
        <r>
          <rPr>
            <sz val="9"/>
            <color indexed="81"/>
            <rFont val="Tahoma"/>
            <family val="2"/>
            <charset val="161"/>
          </rPr>
          <t xml:space="preserve">
"in a typical Norwegian river"…</t>
        </r>
      </text>
    </comment>
    <comment ref="Y636" authorId="3">
      <text>
        <r>
          <rPr>
            <b/>
            <sz val="9"/>
            <color indexed="81"/>
            <rFont val="Tahoma"/>
            <family val="2"/>
            <charset val="161"/>
          </rPr>
          <t>DD:</t>
        </r>
        <r>
          <rPr>
            <sz val="9"/>
            <color indexed="81"/>
            <rFont val="Tahoma"/>
            <family val="2"/>
            <charset val="161"/>
          </rPr>
          <t xml:space="preserve">
source: fishbase</t>
        </r>
      </text>
    </comment>
    <comment ref="U637" authorId="3">
      <text>
        <r>
          <rPr>
            <b/>
            <sz val="9"/>
            <color indexed="81"/>
            <rFont val="Tahoma"/>
            <family val="2"/>
            <charset val="161"/>
          </rPr>
          <t>DD:</t>
        </r>
        <r>
          <rPr>
            <sz val="9"/>
            <color indexed="81"/>
            <rFont val="Tahoma"/>
            <family val="2"/>
            <charset val="161"/>
          </rPr>
          <t xml:space="preserve">
"in a typical Norwegian river"…</t>
        </r>
      </text>
    </comment>
    <comment ref="Y637" authorId="3">
      <text>
        <r>
          <rPr>
            <b/>
            <sz val="9"/>
            <color indexed="81"/>
            <rFont val="Tahoma"/>
            <family val="2"/>
            <charset val="161"/>
          </rPr>
          <t>DD:</t>
        </r>
        <r>
          <rPr>
            <sz val="9"/>
            <color indexed="81"/>
            <rFont val="Tahoma"/>
            <family val="2"/>
            <charset val="161"/>
          </rPr>
          <t xml:space="preserve">
source: fishbase</t>
        </r>
      </text>
    </comment>
    <comment ref="AN1074" authorId="2">
      <text>
        <r>
          <rPr>
            <b/>
            <sz val="9"/>
            <color indexed="81"/>
            <rFont val="Tahoma"/>
            <family val="2"/>
          </rPr>
          <t>Leire Ibaibarriaga:</t>
        </r>
        <r>
          <rPr>
            <sz val="9"/>
            <color indexed="81"/>
            <rFont val="Tahoma"/>
            <family val="2"/>
          </rPr>
          <t xml:space="preserve">
There is no explicit environmental variable, but it models regime shifts due to environmental changes</t>
        </r>
      </text>
    </comment>
    <comment ref="AN1075" authorId="2">
      <text>
        <r>
          <rPr>
            <b/>
            <sz val="9"/>
            <color indexed="81"/>
            <rFont val="Tahoma"/>
            <family val="2"/>
          </rPr>
          <t>Leire Ibaibarriaga:</t>
        </r>
        <r>
          <rPr>
            <sz val="9"/>
            <color indexed="81"/>
            <rFont val="Tahoma"/>
            <family val="2"/>
          </rPr>
          <t xml:space="preserve">
There is no explicit environmental variable, but it models regime shifts due to environmental changes</t>
        </r>
      </text>
    </comment>
  </commentList>
</comments>
</file>

<file path=xl/comments2.xml><?xml version="1.0" encoding="utf-8"?>
<comments xmlns="http://schemas.openxmlformats.org/spreadsheetml/2006/main">
  <authors>
    <author>vicky</author>
  </authors>
  <commentList>
    <comment ref="H2" authorId="0">
      <text>
        <r>
          <rPr>
            <sz val="9"/>
            <color indexed="81"/>
            <rFont val="Tahoma"/>
            <family val="2"/>
          </rPr>
          <t xml:space="preserve">Typically a model in which variables (biological, economic or other) can have different values in different locations in space, e.g. in a grid or other setting
</t>
        </r>
      </text>
    </comment>
  </commentList>
</comments>
</file>

<file path=xl/sharedStrings.xml><?xml version="1.0" encoding="utf-8"?>
<sst xmlns="http://schemas.openxmlformats.org/spreadsheetml/2006/main" count="42969" uniqueCount="9177">
  <si>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</si>
  <si>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</si>
  <si>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</si>
  <si>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</si>
  <si>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</si>
  <si>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</si>
  <si>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</si>
  <si>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</si>
  <si>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</si>
  <si>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</si>
  <si>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</si>
  <si>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</si>
  <si>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</si>
  <si>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</si>
  <si>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</si>
  <si>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</si>
  <si>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</si>
  <si>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</si>
  <si>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 (free text)</t>
  </si>
  <si>
    <t>Scale - Spatial (m)</t>
  </si>
  <si>
    <t>Scale - Temporal</t>
  </si>
  <si>
    <t>Resolution - Spatial (m)</t>
  </si>
  <si>
    <t>Resolution - Temporal</t>
  </si>
  <si>
    <t>Sampling Method used for data collection</t>
  </si>
  <si>
    <t>Quality - Spatial (relative 1-3)</t>
  </si>
  <si>
    <t>Quality - Temporal</t>
  </si>
  <si>
    <t>Quality - Methods</t>
  </si>
  <si>
    <t>Concluding statement or quotable quote from paper authors</t>
  </si>
  <si>
    <t>Comments</t>
  </si>
  <si>
    <t>WP6 task</t>
  </si>
  <si>
    <t xml:space="preserve">Model name/abbreviation </t>
  </si>
  <si>
    <t>Biological component (drop-downlist)</t>
  </si>
  <si>
    <t>Species (free text)</t>
  </si>
  <si>
    <t>Population structure (drop-down list)</t>
  </si>
  <si>
    <t>Fleet component (drop-down list)</t>
  </si>
  <si>
    <t>Economic component? (drop-down list)</t>
  </si>
  <si>
    <t>Spatial context? (drop-down list)</t>
  </si>
  <si>
    <t>Environmental variables? (drop-down list)</t>
  </si>
  <si>
    <t>Process (free text)</t>
  </si>
  <si>
    <t>Management Measures considered (drop-down list)</t>
  </si>
  <si>
    <t>Used in Management advice?</t>
  </si>
  <si>
    <t>Indicators type (drop-down list)</t>
  </si>
  <si>
    <t>Indicators name(s) (free text)</t>
  </si>
  <si>
    <t>Is the model implemented in a software/app?</t>
  </si>
  <si>
    <t>Name of Software/app  (free text)</t>
  </si>
  <si>
    <r>
      <t xml:space="preserve">Conclusive comment </t>
    </r>
    <r>
      <rPr>
        <b/>
        <sz val="11"/>
        <color rgb="FFFF0000"/>
        <rFont val="Calibri"/>
        <family val="2"/>
        <charset val="161"/>
        <scheme val="minor"/>
      </rPr>
      <t>(Free Text)</t>
    </r>
  </si>
  <si>
    <t/>
  </si>
  <si>
    <t>English</t>
  </si>
  <si>
    <t>Article</t>
  </si>
  <si>
    <t>WOS</t>
  </si>
  <si>
    <t>Scopus</t>
  </si>
  <si>
    <t>Journal of Environmental Economics and Management</t>
  </si>
  <si>
    <t>MARINE POLICY</t>
  </si>
  <si>
    <t>North American Journal of Fisheries Management</t>
  </si>
  <si>
    <t>ICES Journal of Marine Science</t>
  </si>
  <si>
    <t>FRONTIERS IN MARINE SCIENCE</t>
  </si>
  <si>
    <t>gold</t>
  </si>
  <si>
    <t>PROGRESS IN OCEANOGRAPHY</t>
  </si>
  <si>
    <t>Review</t>
  </si>
  <si>
    <t>JOURNAL OF APPLIED ECOLOGY</t>
  </si>
  <si>
    <t>Environmental and Resource Economics</t>
  </si>
  <si>
    <t>Green Submitted</t>
  </si>
  <si>
    <t>SW6_1200</t>
  </si>
  <si>
    <t>C. Sanogo; N. Raïssi; S. Ben Miled; C. Jerry</t>
  </si>
  <si>
    <t>A Viability Analysis of Fishery Controlled by Investment Rate</t>
  </si>
  <si>
    <t>Acta Biotheoretica</t>
  </si>
  <si>
    <t>10.1007/s10441-013-9200-x</t>
  </si>
  <si>
    <t>https://www.scopus.com/inward/record.uri?eid=2-s2.0-84884817032&amp;doi=10.1007%2fs10441-013-9200-x&amp;partnerID=40&amp;md5=be945eb9d0292bac76c9473653eed55e</t>
  </si>
  <si>
    <t>This work presents a stock/effort model describing both harvested fish population and fishing effort dynamics. The fishing effort dynamic is controlled by investment which corresponds to the revenue proportion generated by the activity. The dynamics are subject to a set of economic and biological state constraints. The analytical study focuses on the compatibility between state constraints and controlled dynamics. By using the mathematical concept of viability kernel, we reveal situations and management options that guarantee a sustainable system. © 2013 Springer Science+Business Media Dordrecht.</t>
  </si>
  <si>
    <t>No region, theoretical model</t>
  </si>
  <si>
    <t>This is a a completely theoretical model, using viability analysis on an unstructured model (not in space, time, age/len structure). Questions do not seem to apply here</t>
  </si>
  <si>
    <t xml:space="preserve">Task 6.4 - targets and limits for indicators in an ecosystem context </t>
  </si>
  <si>
    <t>other (specify)</t>
  </si>
  <si>
    <t>Single stock</t>
  </si>
  <si>
    <t>theoretical model</t>
  </si>
  <si>
    <t>Biomass aggregated</t>
  </si>
  <si>
    <t>single-fleet /metier</t>
  </si>
  <si>
    <t>Yes</t>
  </si>
  <si>
    <t>No spatial context</t>
  </si>
  <si>
    <t>No</t>
  </si>
  <si>
    <t>Input  control</t>
  </si>
  <si>
    <t>Economic</t>
  </si>
  <si>
    <t>no</t>
  </si>
  <si>
    <t>This is a purely theoretical study that describes the dynamic effort and biomass for an unstructured population model with dynamic investments. By follwing the trajectories of Biomass and Effort within that system, one can explore if the fishery is viable: Effort and biomass need to stay within user defined boundaries.</t>
  </si>
  <si>
    <t>SW6_0051</t>
  </si>
  <si>
    <t>Antony, PJ; Dhanya, S; Lyla, PS; Kurup, BM; Khan, SA</t>
  </si>
  <si>
    <t>Ecological role of stomatopods (mantis shrimps) and potential impacts of trawling in a marine ecosystem of the southeast coast of India</t>
  </si>
  <si>
    <t>ECOLOGICAL MODELLING</t>
  </si>
  <si>
    <t>10.1016/j.ecolmodel.2010.07.017</t>
  </si>
  <si>
    <t>http://dx.doi.org/10.1016/j.ecolmodel.2010.07.017</t>
  </si>
  <si>
    <t>Ecosystems are balanced by nature and each component in the system has a role in the sustenance of other components. A change in one component would invariably have an effect on others. Stomatopods (mantis shrimps) are common and ecologically important predatory crustaceans in tropical marine waters. The ecological role of mantis shrimps and potential impacts of trawling in a marine ecosystem were estimated using Ecopath with Ecosim (EwE) Version 5.0 software, by constructing a mass balanced Ecopath model of Parangipettai (Porto Novo) ecosystem. Based on fisheries information from the region, 17 ecological groups were defined including stomatopods. Both primary and secondary data on biomass, P/B, Q/B and diet composition were used as basic inputs. The mass balanced model gave a total system throughput of 14,756 t km(-2) year(-1). The gross efficiency of 0.000942 indicated higher contribution of lower food chain groups in the fishery though the mean trophic level was 3.08. The immature and developing stage of the ecosystem was indicated by the ratio of total primary production and total respiration (1.832) and the net system production (2643.30 t km(-2) year(-1)). Key indices (flow to detritus, net efficiency and omnivory index), split mortality rates and mixed trophic impact of different ecological groups were obtained from the model. A flow diagram was constructed to illustrate the trophic interactions, which explained the biomass flows in the ecosystem with reference to stomatopods. Two temporal simulations were made, with 10 year durations in the mass balanced Ecopath model by using ecosim routine incorporated in EwE software. The effect of decrease in biomass of stomatopods in the ecosystem was well defined, in the first run with increase in stomatopod fishing mortality, and the group showed a high positive impact on benthopelagic fish biomass increase (129%). The simulation with increase in trawling efforts resulted in the biomass decline of different ecological groups as elasmobranchs to 1%, stomatopods to 2%, crabs and lobsters to 36%, cephalopods to 63%, mackerel to 78%, and shrimps to 89%. Present study warns stomatopod discards and further increase in trawling efforts in the region and it explained the need for ecosystem based fisheries management practices for the sustainability of marine fisheries. (C) 2010 Elsevier B.V. All rights reserved.</t>
  </si>
  <si>
    <t>Parangipettai (Porto Novo) ecosystem</t>
  </si>
  <si>
    <t>10,000-50,000</t>
  </si>
  <si>
    <t>year</t>
  </si>
  <si>
    <t>Fisheries Dependent Data</t>
  </si>
  <si>
    <t>Task 6.5 - management strategies</t>
  </si>
  <si>
    <t>EwE</t>
  </si>
  <si>
    <t>Ecosystem model</t>
  </si>
  <si>
    <t>Fleet not considered</t>
  </si>
  <si>
    <t>demersal trawling</t>
  </si>
  <si>
    <t>Biological</t>
  </si>
  <si>
    <t>Biomass</t>
  </si>
  <si>
    <t xml:space="preserve">Mass balanced EwE study in a region in India, biomass flows of stomatopods were studied uner two scenarios, one with constant F  on the stomatopods, the other with increasing F. </t>
  </si>
  <si>
    <t>SW6_1198</t>
  </si>
  <si>
    <t>J. N. Sanchirico; J. E. Wilen</t>
  </si>
  <si>
    <t>A bioeconomic model of marine reserve creation</t>
  </si>
  <si>
    <t>10.1006/jeem.2000.1162</t>
  </si>
  <si>
    <t>https://www.scopus.com/inward/record.uri?eid=2-s2.0-0035706601&amp;doi=10.1006%2fjeem.2000.1162&amp;partnerID=40&amp;md5=d8d451bfa054960bc01f97273a49f2c6</t>
  </si>
  <si>
    <t>This paper employs a dynamic and spatial model of renewable resource exploitation to investigate the effects of marine reserve creation. The model combines a metapopulation model incorporating resource patch heterogeneity and dispersal with a behaviorally based spatially explicit harvesting model that assumes that fishermen choose location in a manner that eliminates spatial arbitrage opportunities. The combined spatial bioeconomic model is used to simulate the effects of reserve creation under various ecological structures. We identify parameter configurations and ecological dispersal processes that give rise to a double-payoff in which both aggregate biomass and harvest increase after an area of the fishery is set aside and protected from exploitation. © 2001 Academic Press.</t>
  </si>
  <si>
    <t>This is a a completely theoretical model, eveluating the effects of an MPA. Most questions do not seem to apply here</t>
  </si>
  <si>
    <t>Spatially explicit</t>
  </si>
  <si>
    <t xml:space="preserve">Spatial management </t>
  </si>
  <si>
    <t xml:space="preserve">This paper describes a spatially explicit model where a set of metapopulations is exploited by a fishery. It explores what happens if some areas are closed. It hten looks for situations where both biomass and harvest increase when an area is closed. </t>
  </si>
  <si>
    <t>SW6_0561</t>
  </si>
  <si>
    <t>N. Hanson; J. D. Stark</t>
  </si>
  <si>
    <t>An approach for developing simple generic models for ecological risk assessments of fish populations</t>
  </si>
  <si>
    <t>Environmental Toxicology and Chemistry</t>
  </si>
  <si>
    <t>10.1002/etc.636</t>
  </si>
  <si>
    <t>https://www.scopus.com/inward/record.uri?eid=2-s2.0-80052641105&amp;doi=10.1002%2fetc.636&amp;partnerID=40&amp;md5=62f9fedbbe1ace7d1c6f57d371397395</t>
  </si>
  <si>
    <t>It has been argued that current approaches for ecological risk assessment (ERA) do not provide value relevance for risk managers and that the uncertainty in the predictions is large. One important reason for this is that current approaches are based on individual-level endpoints, but the environmental protection goals are defined on the population level. Population models may be useful tools to link the individual to the population and thus increase value relevance and reduce uncertainty. However, this requires that simple models and guidance on how to use them are made available for risk assessors. In the present study, an approach for developing simple generic models for the ERA of fish populations is presented. Fish have high ecological and economic value and are frequently used in ERA. It is, therefore, highly desirable to develop better methods for ERA of fish populations. The models were based on five types of life histories, and they were set up to be useful in a number of different management scenarios based on different environmental protection goals. A decision framework was set up for three levels of models (continuous, time limited, and varying exposure) and three levels of environmental protection. Data from previously published studies were tested for two of the environmental protection levels. The models provided maximum acceptable concentrations (MAC) that fell between the MACs of traditional ERA based on acute or chronic data, respectively. © 2011 SETAC.</t>
  </si>
  <si>
    <t>No region, theoretical model of effects of toxic compounds on stocks with different Life History characteristics</t>
  </si>
  <si>
    <t>Other</t>
  </si>
  <si>
    <t>Chronic toxicity data for four chemicals were taken from previously published studies.</t>
  </si>
  <si>
    <t>Length structured</t>
  </si>
  <si>
    <t>No management measures</t>
  </si>
  <si>
    <t>Ecosystem based</t>
  </si>
  <si>
    <t>biomass</t>
  </si>
  <si>
    <t>The paper describes a simple Leslie model for fish populations with different lief-history characteristics, and evaluates what the effects of exposure to toxics is on the populations simulated by the Leslie models.</t>
  </si>
  <si>
    <t>SW6_1008</t>
  </si>
  <si>
    <t>M. F. O'Neill; G. M. Leigh; Y. G. Wang; J. M. Braccini; M. C. Ives</t>
  </si>
  <si>
    <t>Linking spatial stock dynamics and economics: Evaluation of indicators and fishery management for the travelling eastern king prawn (Melicertus plebejus)</t>
  </si>
  <si>
    <t>10.1093/icesjms/fst218</t>
  </si>
  <si>
    <t>https://www.scopus.com/inward/record.uri?eid=2-s2.0-84925354121&amp;doi=10.1093%2ficesjms%2ffst218&amp;partnerID=40&amp;md5=2c6765342008130c5e760ae57c397f7a</t>
  </si>
  <si>
    <t>Reduced economic circumstances havemoved management goals towards higher profit, rather than maximum sustainable yields in several Australian fisheries. The eastern king prawn is one such fishery, for which we have developed new methodology for stock dynamics, calculation of model-based and data-based reference points and management strategy evaluation. The fishery is notable for the northward movement of prawns in eastern Australian waters, from the State jurisdiction of New South Wales to that of Queensland, as they grow to spawning size, so that vessels fishing in the northern deeper waters harvest more large prawns. Bioeconomic fishing data were standardized for calibrating a length-structured spatial operating model. Model simulations identified that reduced boat numbers and fishing effort could improve profitability while retaining viable fishing in each jurisdiction. Simulations also identified catch rate levels that were effective for monitoring in simple within-year effort-control rules.However, favourable performance of catch rate indicators was achieved only when a meaningful upper limit was placed on total allowed fishing effort. Themethods and findings will allow improved measures for monitoring fisheries and inform decision makers on the uncertainty and assumptions affecting economic indicators. © Crown copyright 2014.</t>
  </si>
  <si>
    <t>East coast of Australia</t>
  </si>
  <si>
    <t>&gt;100,000</t>
  </si>
  <si>
    <t>multidecadal</t>
  </si>
  <si>
    <t>month</t>
  </si>
  <si>
    <t>travelling eastern king prawn (Melicertus plebejus)</t>
  </si>
  <si>
    <t>Quite extensive bio econ modelling of a single species fishery, with high temporal resolution</t>
  </si>
  <si>
    <t>SW6_1475</t>
  </si>
  <si>
    <t>C. I. Zhang; Y. I. Seo; H. J. Kang; J. H. Lim</t>
  </si>
  <si>
    <t>Exploitable carrying capacity and potential biomass yield of sectors in the East China Sea, Yellow Sea, and East Sea/Sea of Japan large marine ecosystems</t>
  </si>
  <si>
    <t>Deep-Sea Research Part II: Topical Studies in Oceanography</t>
  </si>
  <si>
    <t>10.1016/j.dsr2.2018.11.016</t>
  </si>
  <si>
    <t>https://www.scopus.com/inward/record.uri?eid=2-s2.0-85058627608&amp;doi=10.1016%2fj.dsr2.2018.11.016&amp;partnerID=40&amp;md5=6a677736ebb995271f54b2b90c8a7ad7</t>
  </si>
  <si>
    <t>Many fisheries resources in large marine ecosystems (LMEs) of Northeast Asia have become depleted due to overfishing, marine environmental degradation, and other unknown factors. In addition, the quality of coastal ecosystems has been degraded. Although a variety of approaches has been applied to improve the management of fisheries and to facilitate the recovery of depleted fisheries resources in Korea, they have not been wholly successful due to a lack of information on the history of fishing, exploitable biomass, and the current state of fisheries, compared to reference points, such as exploitable carrying capacity (ECC) and potential biomass yield (PBY). In this study, we reviewed the ECC and PBY of sectors in the East China Sea, Yellow Sea, and East Sea/Sea of Japan LMEs using the ecosystem modeling method (EMM) and holistic production method (HPM). EMM uses a mass-balanced ecosystem model, Ecopath with Ecosim, together with fishery catch and ecological data for each species group. HPM utilizes time-series catch and fishing effort data for all species combined. Estimates of the ECC for sectors in the East China Sea, Yellow Sea, and East Sea/Sea of Japan LMEs from these two approaches were similar with values 5.49–6.42 million metric tons (mmt), 1.35–1.36 mmt, and 1.42–1.81 mmt, respectively. Estimates of PBY were also similar for the two approaches with values 1.02–1.03 mmt for the East China Sea, 0.18–0.26 mmt for the Yellow Sea, and 0.27–0.34 mmt for the East Sea/Sea of Japan. The exploitable biomass began to decline from the early 1970s in the Yellow Sea and the mid-1970s in the East Sea/Sea of Japan and East China Sea, when over-fishing commenced. The current exploitable biomass for the LMEs are about 30–40% of those of the late 1960s. The ecosystem risk index (ERI) was highest for the Yellow Sea at 2.17, while the ERI was 1.95 for the East China Sea and 1.87 for the East Sea/Sea of Japan. Finally, we introduce a practical approach to achieve sustainable ecosystem-based fisheries assessment and management in LMEs, since most commercially important fisheries include species that migrate seasonally across the national boundaries of Korea, Japan, and China. © 2019 Elsevier Ltd</t>
  </si>
  <si>
    <t>East China Sea, Yellow Sea, and East Sea/Sea of Japan LMEs</t>
  </si>
  <si>
    <t>50,000-100,000</t>
  </si>
  <si>
    <t>snapshot/no repeat sampling</t>
  </si>
  <si>
    <t>This seems to take Ecosim results, but the ytexy is not extremely clear</t>
  </si>
  <si>
    <t>Ewe</t>
  </si>
  <si>
    <t>While the model discusses several areas, these are described by individual EwEs. There is thus no spatial component in the modelling, but there is in the results. With the management options, there are many listed in the discussion, but these are not explicitly modelled.</t>
  </si>
  <si>
    <t>SW6_1356</t>
  </si>
  <si>
    <t>C. Ulrich; D. Gascuel; M. R. Dunn; B. Le Gallic; C. Dintheer</t>
  </si>
  <si>
    <t>Estimation of technical interactions due to the competition for resource in a mixed-species fishery, and the typology of fleets and métiers in the English Channel</t>
  </si>
  <si>
    <t>Aquatic Living Resources</t>
  </si>
  <si>
    <t>10.1016/S0990-7440(01)01132-9</t>
  </si>
  <si>
    <t>https://www.scopus.com/inward/record.uri?eid=2-s2.0-0035165745&amp;doi=10.1016%2fS0990-7440%2801%2901132-9&amp;partnerID=40&amp;md5=6af8480651d794b0b0dcf3cc7556a10d</t>
  </si>
  <si>
    <t>In a multi-gear and multi-species artisanal fishery, the level of technical interactions (i.e. the competitive externalities resulting from a shared exploitation of common resources or fishing grounds) among various fishing units is high. Assessing these technical interactions is of great importance for fishery management, as any control applied to one fishing unit may have positive or negative effects on others. The magnitude and direction of these effects cannot be easily measured, unless all fishing units and species in the fishery are considered simultaneously. Technical interactions are particularly important in the complex artisanal fisheries of the English Channel. Using a bioeconomic model of the English Channel that incorporates all the major fishing units (the BECHAMEL model), we describe a method for measuring and classifying the technical interactions due to the competition for resource (stock externalities). The results are used to develop a typology of métiers and fleets based on their overall level of interaction for the resource. We also define fleets and métiers as structuring, dependent, intermediate or autonomous. © 2001 Ifremer/CNRS/Inra/IRD/Cemagref/Éditions scientifiques et médicales Elsevier SAS.</t>
  </si>
  <si>
    <t>English Channel</t>
  </si>
  <si>
    <t>five year</t>
  </si>
  <si>
    <t>Task 6.3 - social and economic effects on the impact of fisheries management</t>
  </si>
  <si>
    <t>Multi-stock (without species interactions)</t>
  </si>
  <si>
    <t>multi-fleet/metier</t>
  </si>
  <si>
    <t xml:space="preserve">yes </t>
  </si>
  <si>
    <t>Bechamel</t>
  </si>
  <si>
    <t>SW6_0077</t>
  </si>
  <si>
    <t>Ba, A; Chaboud, C; Schmidt, J; Diouf, M; Fall, M; Deme, M; Brehmer, P</t>
  </si>
  <si>
    <t>The potential impact of marine protected areas on the Senegalese sardinella fishery</t>
  </si>
  <si>
    <t>OCEAN &amp; COASTAL MANAGEMENT</t>
  </si>
  <si>
    <t>10.1016/j.ocecoaman.2018.12.020</t>
  </si>
  <si>
    <t>http://dx.doi.org/10.1016/j.ocecoaman.2018.12.020</t>
  </si>
  <si>
    <t>In the early 2000s, Senegal set up several Marine Protected Areas (MPAs) along its coastal zone with the purpose of biodiversity conservation and to support sustainable management of fisheries. However, the impact of MPAs may vary according to the type of fisheries. In Senegal, the sardinella fishery accounts for 70% of total catches. This fishery is of crucial importance for national food security and employment. Given this importance, it is necessary to evaluate the impact of MPAs, often being considered as a tool for fisheries management. An analytical, dynamic and spatial bio-economic model of sardinella fishery, considering fish and fisher migration, has been developed and scenarios over forty years have been analyzed. The results show that the fishery is economically overexploited and that Senegal could lose about 11.6 billion CFA over forty years of exploitation, i.e. 290 million CFA per year. To achieve an optimal level of exploitation, it would be necessary to halve the current fishing capacity. Implementing MPAs for 10, 20 and 30% of the Senegalese exclusive economic zone lead to slight increases in biomass (1%) and rent (5-11%). In addition, spatio-temporal closures can lead to increased exploitation in unclosed areas, due to the absence of enforcement. Achieving target 11 of the Aichi Convention, i.e., 10% of coastal and marine areas protected per country, will have a reserve effect on the resource but also only lead to weak improvements in economic indicators for the Senegalese fishery. Finally, because the sardinella resource is shared among many countries of the Sub-Regional Fisheries Commission (SRFC), a sub-regional cooperation is necessary for a sustainable management.</t>
  </si>
  <si>
    <t>Senegal coast</t>
  </si>
  <si>
    <t>The model has six regions. Their size is not explicitly described in the model. Time resolution appears to be monthly</t>
  </si>
  <si>
    <t>Multi-stock (with species interactions)</t>
  </si>
  <si>
    <t>Age structured</t>
  </si>
  <si>
    <t>The paper describes a spatially and temporally explicit bio-economic model for evaluating the effects of implementing MPAs.</t>
  </si>
  <si>
    <t>SW6_0734</t>
  </si>
  <si>
    <t>Kraeuter, JN; Klinck, JM; Powell, EN; Hofmann, EE; Buckner, SC; Grizzle, RE; Bricelj, VM</t>
  </si>
  <si>
    <t>Effects of the fishery on the northern quahog (=hard clam, Mercenaria Mercenaria L.) population in Great South Bay, New York: A modeling study</t>
  </si>
  <si>
    <t>JOURNAL OF SHELLFISH RESEARCH</t>
  </si>
  <si>
    <t>10.2983/0730-8000(2008)27[653:EOTFOT]2.0.CO;2</t>
  </si>
  <si>
    <t>http://dx.doi.org/10.2983/0730-8000(2008)27[653:EOTFOT]2.0.CO;2</t>
  </si>
  <si>
    <t>A numerical bioenergetics simulation model based on the physiological processes affecting individual clasms across a range of phenotypes describing a cohort has been developed and applied to the conditions in Great South Bay, New York. The clam population is relatively sensitive to food and to a lesser extent to temperature within this system. The timing of temperature and food in tire spring, and more importantly in the fall, call increase population sensitivity beyond the effects of one factor operating alone. The effects of fishing on the stocks in proportion to the size structure present. and as directed fisheries oil various size classes (littleneck, cherrystone, chowder) was stimulated. Recruitment overfishing was responsible for the stock decline in the 1970s and 1980s, but the continued decline into the late 1990s and 2000s cannot be attributed to fishing alone. Recruit-per-adult declined after the mid 1990s. Modeled stock recovery times Under constant environmental conditions are oil order of 10-15 or more years depending oil the exploitation rate, Under base conditions a proportional fishery that removes approximately 25% of the stock, or a littleneck fishery that removes approxmately, 37.5% of that size class annually Would provide the best economic returns underconstant average environmental conditions. Slightly less harvest Would be desirable to avoid overfishing ill years of less than optimal environmental conditions.</t>
  </si>
  <si>
    <t>Great South Bay, New York</t>
  </si>
  <si>
    <t>day</t>
  </si>
  <si>
    <t>Physiological Growth Indicators</t>
  </si>
  <si>
    <t xml:space="preserve">The model has no areas, and seems mainly a growth and production model, with an effort component to scale mortality, there is no true bioeconomics in my view. </t>
  </si>
  <si>
    <t>This paper contrasts seasonal closures versus continues fishing in a model that is mainly describes growth as a function of several environmental factoirs</t>
  </si>
  <si>
    <t>SW6_0054</t>
  </si>
  <si>
    <t>R. Aps; M. Fetissov; N. Holmgren; N. Norrström; S. Kuikka</t>
  </si>
  <si>
    <t>Fisheries management: From linear to collaborative science-policy interface</t>
  </si>
  <si>
    <t>10.2495/RAV110011</t>
  </si>
  <si>
    <t>https://www.scopus.com/inward/record.uri?eid=2-s2.0-84865722521&amp;doi=10.2495%2fRAV110011&amp;partnerID=40&amp;md5=758c7045a593f7fd4dd7bd0e08786be5</t>
  </si>
  <si>
    <t>The context of fisheries management, according to recent studies, tends to be complex, uncertain and controversial and it cannot be adequately addressed based on work done within the linear" science-policy interface (SPI). It is believed that moving towards a more participatory and "collaborative" SPI model would favourimplementation of more efficient economic incentives to reduce the fishing fleet capacity and bring the actual fishing mortality closer to the levels considered to be sustainable. Focusing the participatory research basically on fish biology and fish stock assessment seems to be too narrow while, on the other hand, it does not embrace many other important issues of contemporary fisheries management. It is suggested that further involvement of stakeholders into the full-scale bio-economic modelling based participatory research would contribute to better understanding of the dynamics of humannatural interface concerned and, consequently, would improve the consensus between different interests. © 2011 WIT Press."</t>
  </si>
  <si>
    <t xml:space="preserve">This should be excluded. None of the exclusion criteria applies, but there is no true description of a bioeconomic model here: there is reference to Fishrent and to BBN, but only in passing. </t>
  </si>
  <si>
    <t>SW6_0488</t>
  </si>
  <si>
    <t>Paradell, OG; Methion, S; Rogan, E; Lopez, BD</t>
  </si>
  <si>
    <t>Modelling ecosystem dynamics to assess the effect of coastal fisheries on cetacean species</t>
  </si>
  <si>
    <t>JOURNAL OF ENVIRONMENTAL MANAGEMENT</t>
  </si>
  <si>
    <t>10.1016/j.jenvman.2021.112175</t>
  </si>
  <si>
    <t>http://dx.doi.org/10.1016/j.jenvman.2021.112175</t>
  </si>
  <si>
    <t>The expansion of fisheries and its increased efficiency are causing severe detrimental impacts on marine species and ecosystems, that can be categorised into operational and ecological effects. While impacts directly caused by fishing activities have been extensively documented, it is difficult to set an empirical link between fisheries and changes in predator biomass and abundance. Therefore, exploring the functioning of ecosystems as a whole, the interactions between the different species within them and the impact of human activities, is key to understanding the ecological effects of fisheries on top predators and ecosystems, and to develop effective conservation measures, while ensuring a more sustainable exploitation of fishing resources. For instance, mass balance models, such as Ecopath with Ecosim, have proven to be a useful tool to develop more holistic fisheries management and conservation strategies. In this study, Ecopath with Ecosim was used to investigate the temporal dynamics of the Rias Baixas shelf ecosystem (North-West Spain) between 2005 and 2017. Additionally, nine 30-year forward projecting simulations covering the period 2018-2047 were developed to examine the effects of differing fisheries management strategies on common dolphins (Delphinus delphis), bottlenose dolphins (Tursiops truncatus) and harbour porpoises (Phocoena phocoena). Results from these models suggest that when intense fishing increases it poses a major threat to the conservation of these top predators in the area, by reducing the variety of their available prey and potentially enhancing competition amongst them. The study highlights the applicability of Ecopath with Ecosim to develop cetacean conservation measures and despite its small spatial scale, it provides a general framework that can be used to assess cetacean conservation in larger and impacted areas.</t>
  </si>
  <si>
    <t>hybrid</t>
  </si>
  <si>
    <t>The authors on model parameterization: "To adjust the model to the ecosystem historical dynamics, a time series on biomass, catches, fishing effort and mortality for different functional groups were incorporated"</t>
  </si>
  <si>
    <t>Task 6.2 - climatic and ecological effects on the impact of fisheries management</t>
  </si>
  <si>
    <t>biomass of several ceteceans</t>
  </si>
  <si>
    <t>yes</t>
  </si>
  <si>
    <t>PAper explores different fishing effort regimes on population sizes of several cetecean species.</t>
  </si>
  <si>
    <t>SW6_0885</t>
  </si>
  <si>
    <t>Masi, MD; Ainsworth, CH; Kaplan, IC; Schirripa, MJ</t>
  </si>
  <si>
    <t>Interspecific Interactions May Influence Reef Fish Management Strategies in the Gulf of Mexico</t>
  </si>
  <si>
    <t>MARINE AND COASTAL FISHERIES</t>
  </si>
  <si>
    <t>10.1002/mcf2.10001</t>
  </si>
  <si>
    <t>http://dx.doi.org/10.1002/mcf2.10001</t>
  </si>
  <si>
    <t>This study highlights the importance of interspecific interactions among marine organisms and the effect that these trophic interactions have on the development of effective, adaptive management strategies for reef fishes in the Gulf of Mexico. To represent the spatially and temporally constrained, interspecific interactions among reef fishes we employ Atlantis (a spatially explicit, biogeochemical ecosystem model) as our simulation tool. Within Atlantis, we evaluate the performance of a two-point harvest control rule (HCR) that adaptively increases fishing mortality linearly between upper and lower biomass thresholds based on the available biomass of the stocks. This example demonstrated the use of a blanket two-point HCR that assessed the available biomass of several reef fish species (often co-caught in fishing gear) both simultaneously and objectively. To estimate the impact of reef fish fishing on species abundance and biodiversity in the ecosystem, we examined four low and four high fishing mortality (F) scaler scenarios. All model projections are forward looking, representing a 50-year time horizon (2010 to 2060). We evaluated the performance of the two-point HCRs under the eight fishing mortality scenarios using ecosystem metrics that were previously found to robustly track changes in ecosystem function caused by fishing. We found that the lower F scenarios produced an ecologically distinct ecosystem state compared with the higher F scenarios, where relatively higher levels of fishing mortality (particularly on predators such as the deep Serranidae group) resulted in an increase in prey availability in later years of the simulation. This led to an increase in the overall productivity of the ecosystem over time and higher catch and biomass of most other reef fish groups at equilibrium (year 50). Our results suggest that a better understanding of interspecific interactions among targeted reef fishes and their prey is critical to developing ecosystem-based management strategies for the Gulf of Mexico.</t>
  </si>
  <si>
    <t>Green Published, gold</t>
  </si>
  <si>
    <t>Gulf of Mexico</t>
  </si>
  <si>
    <t>5,000-10,000</t>
  </si>
  <si>
    <t>This is an Atlantis model, model aprameterization is probably done on a wide range of different sources, fish dependent and independent</t>
  </si>
  <si>
    <t>ATLANTIS</t>
  </si>
  <si>
    <t>Atlantis</t>
  </si>
  <si>
    <t>Paper describes different HCRs in Atlantis modelling framweork for the Gulf of Mexico</t>
  </si>
  <si>
    <t>SW6_0513</t>
  </si>
  <si>
    <t>J. Greenville; G. Macaulay</t>
  </si>
  <si>
    <t>Bioeconomic analysis of protected area use in fisheries management</t>
  </si>
  <si>
    <t>Australian Journal of Agricultural and Resource Economics</t>
  </si>
  <si>
    <t>10.1111/j.1467-8489.2007.00399.x</t>
  </si>
  <si>
    <t>https://www.scopus.com/inward/record.uri?eid=2-s2.0-35648988948&amp;doi=10.1111%2fj.1467-8489.2007.00399.x&amp;partnerID=40&amp;md5=5af463fae0c84c5d7ec2a145232938c1</t>
  </si>
  <si>
    <t>Protected areas in fishery management have been suggested to hedge management failures and variation in harvests. In this paper, a stochastic bioeconomic model of a two-species fishery in the Manning Bioregion is used to test the performance of protected areas as a management tool in a fishery. The establishment of a protected area is analysed under the assumption of heterogenous environments that are linked via density-dependent or sink-source stock dispersal relationships. The sensitivity of the results to different degrees of management is also explored. The model is applied to the Ocean Prawn Trawl, and Ocean Trap and Line fisheries within Manning Bioregion in New South Wales, Australia. The focus of the study is placed on the biological and institutional characteristics that yield benefits to the fishery. It was found that protected area use in the Manning Bioregion is likely to have differing effects on the two fisheries examined, benefiting Ocean Trap and Line fishers but adversely affecting Ocean Prawn Trawl fishers. Overall, it is unlikely that protected area use will lead to an increase resource rent in the fishery. © 2007 The Authors Journal compilation © 2007 Australian Agricultural and Resource Economics Society Inc.</t>
  </si>
  <si>
    <t>Manning bioregion NEw South Wales, Australia</t>
  </si>
  <si>
    <t>This is a bioconomic model that appears to assumes two subpopulations/patches, with two species in a predator-prey relationship</t>
  </si>
  <si>
    <t>net social costs</t>
  </si>
  <si>
    <t>bioeconomic model with two areas, and two prey species groups (predators/prey), with unstructired biomass population model, looking into effects of MPA</t>
  </si>
  <si>
    <t>SW6_0164</t>
  </si>
  <si>
    <t>Brochier, T; Ecountin, JM; Tito de Morais, L; Kaplan, DM; Lae, R</t>
  </si>
  <si>
    <t>A multi-agent ecosystem model for studying changes in a tropical estuarine fish assemblage within a marine protected area</t>
  </si>
  <si>
    <t>AQUATIC LIVING RESOURCES</t>
  </si>
  <si>
    <t>10.1051/alr/2012028</t>
  </si>
  <si>
    <t>http://dx.doi.org/10.1051/alr/2012028</t>
  </si>
  <si>
    <t>As marine protected areas (MPAs) are increasingly being utilised as a tool for fishery management, their impact on the food web needs to be fully understood. However, little is known about the effect of MPAs on fish assemblages, especially in the presence of different life history and ecological traits. Modelling the observed changes in fish population structures may provide a mechanistic understanding of fish assemblage dynamics. In addition, modelling allows a quantitative estimate of MPA spill-over. To achieve this purpose, we adapted an existing ecosystem model, OSMOSE (Object-oriented simulator of marine biodiversity exploitation), to the specific case of the presence of fish with multiple life histories. The adapted model can manage 4 main categories of life history identified in an estuary MPA: fish that (1) spend their entire life cycle locally, (2) are present only as juveniles, (3) enter the area as juveniles and stay permanently except during reproduction periods, which occur outside the estuary, and (4) are present occasionally and for a short time for foraging purposes. To take into account these specific life-history traits, the OSMOSE code was modified. This modelling approach was developed in the context of the Bamboung Bolong MPA, located in a mangrove area in the Sine-Saloum Delta, Senegal. This was the ideal case to develop our approach as there has been scientific monitoring of the fish population structure inside the MPA before fishery closure, providing a reference state, and continuous monitoring since the closure. Ecologically similar species were pooled by trophic traits into 15 groups that represented 97% of the total biomass. Lower trophic levels (LTL) were represented by 6 compartments. The biomass of the model species was calibrated to reproduce the reference situation before fishery closure. Model predictions of fish assemblage changes after fishery closure corresponding to the Bamboung MPA creation scenario were compared to field observations; in most cases the model reproduces observed changes in biomass (at least in direction). We suggest the existence of a sanctuary effect, that was not taken into account in the model, this could explain the observed increase in biomass of top predators not reproduced by the model. Finally, the annual MPA fish spill-over was estimated at 11 tons (similar to 33% of the fish biomass) from the model output, mainly due to diffusive effects.</t>
  </si>
  <si>
    <t>Bronze, Green Submitted</t>
  </si>
  <si>
    <t>Bamboung Bolong MPA, located in a mangrove area in the Sine-Saloum Delta, Senegal</t>
  </si>
  <si>
    <t>100-500</t>
  </si>
  <si>
    <t>OSMOSE model for MPA in Senegal</t>
  </si>
  <si>
    <t>not considered, F is set</t>
  </si>
  <si>
    <t>Osmose</t>
  </si>
  <si>
    <t>Osmose model for a relatively small area, looking into effect of MPA, economic/fleet component not considered, fisheries effects by setting F.</t>
  </si>
  <si>
    <t>SW6_0356</t>
  </si>
  <si>
    <t>Drew, K; Cieri, M; Schueller, AM; Buchheister, A; Chagaris, D; Nesslage, G; McNamee, JE; Uphoff, JH</t>
  </si>
  <si>
    <t>Balancing Model Complexity, Data Requirements, and Management Objectives in Developing Ecological Reference Points for Atlantic Menhaden</t>
  </si>
  <si>
    <t>10.3389/fmars.2021.608059</t>
  </si>
  <si>
    <t>http://dx.doi.org/10.3389/fmars.2021.608059</t>
  </si>
  <si>
    <t>Atlantic menhaden is an important forage fish and the target of the largest fishery along the US East Coast by volume. Since 1999, managers at the Atlantic States Marine Fisheries Commission, stakeholders, and scientists have been interested in developing ecological reference points (ERPs) that account for menhaden's role as a forage species. To accomplish this, we developed a suite of modeling approaches that incorporated predation on menhaden and changes in productivity over time and allowed for evaluation of trade-offs between menhaden harvest and ecosystem management objectives. These approaches ranged in complexity, from models with minimal data requirements and few assumptions to approaches with extensive data needs and detailed assumptions. This included a surplus production model with a time-varying intrinsic growth rate, a Steele-Henderson surplus production model, a multispecies statistical catch-at-age model, an Ecopath with Ecosim (EwE) model with a limited predator and prey field, and a full EwE model. We evaluated how each model could address managers' objectives and compared outputs across the approaches, highlighting their strengths, weaknesses, and management utility. All models produced estimates of age-1 + biomass and exploitation rate that were similar in trend and magnitude to the single-species statistical catch-at-age model, especially in recent years. While the less complex models were relativity easy to implement and update, they lacked key elements needed to manage multiple species simultaneously. More complex models required a wider array of data and were more difficult to update within the current management time-frames, but produced a more useful framework for managers. Ultimately, an EwE model of intermediate complexity coupled with the existing single-species assessment model was recommended for use in management.</t>
  </si>
  <si>
    <t>US East coast</t>
  </si>
  <si>
    <t>This paper uses many different models for estimating reference points for Menhaden. Hence, answering some of the question is difficult/impossible</t>
  </si>
  <si>
    <t>Atlantic menhaden (Brevoortia tyrannus))</t>
  </si>
  <si>
    <t>This is a comparison of multiple options to provide ref points, the simplest are surplus prod models, the most complex are EwE models with age stanza.</t>
  </si>
  <si>
    <t>SW6_0473</t>
  </si>
  <si>
    <t>Gasalla, MA; Rodrigues, AR; Duarte, LFA; Sumaila, UR</t>
  </si>
  <si>
    <t>A comparative multi-fleet analysis of socio-economic indicators for fishery management in SE Brazil</t>
  </si>
  <si>
    <t>1-4</t>
  </si>
  <si>
    <t>10.1016/j.pocean.2010.09.011</t>
  </si>
  <si>
    <t>http://dx.doi.org/10.1016/j.pocean.2010.09.011</t>
  </si>
  <si>
    <t>One of the problems in an ecosystem approach to fisheries management is the lack of economic analyses which clearly define the performance of different fishing fleets within the system. We describe a comparative multi-fleet analysis of socio-economic indicators applicable for inclusion into ecosystem modeling and management. Based on a survey of different industrial fishing fleets in SS Paulo, Southeastern Brazil, an inter-fleet comparison of economic attributes such as investment, fixed costs, effort, labour, sailing-related costs and profits, as well as a set of performance indicators, was conducted. Costs varied between fleets with fuel being the largest component on average, representing almost 37% of total costs. Similarities between fleets were driven by fuel costs, gross incomes and profits. In general, the best economic performance was associated with indicators of profitability and economic efficiency. Bottom-longliners and both surface and bottom-gillnet fleets showed the best economic performance per fishing trip due to their low percentage of variable costs. Purse-seiners and pink-shrimp trawlers had the lowest average rate of return and economic efficiency because of their high variable costs and relatively low catch values, and were considered economically net losers. However, in terms of jobs generated, purse-seiners had the greatest value creating about 49% of total jobs by all fleets. The sea-bob-shrimp fleet had the lowest crew size per vessel but generated the second highest total number of direct jobs (23%), with high economic viability as a whole. The inter-fleet cost and socio-economic performance analysis revealed that additional attention should be given to the poor profitability and overcapacity of fleets, fishing impacts, and open-access related issues, while social indicators may also be considered. This study provides information useful for evaluating different fisheries management scenarios and fleet size optimization in the South Brazil Bight, for ecosystem modeling policy optimization routines, and for a pragmatic ecosystem approach to fisheries management. (C) 2010 Elsevier Ltd. All rights reserved.</t>
  </si>
  <si>
    <t>Santis Region, Brazil</t>
  </si>
  <si>
    <t>decade</t>
  </si>
  <si>
    <t>This paper should be excluded. Not for any reasons listed in the exclusion criteria, but because it is not a modelling exercise: this is an evaluation of a fishery using semi structured interviews. No subsequent modelling was done, only data description</t>
  </si>
  <si>
    <t>SW6_0929</t>
  </si>
  <si>
    <t>Metcalfe, K; Vaz, S; Engelhard, GH; Villanueva, MC; Smith, RJ; Mackinson, S</t>
  </si>
  <si>
    <t>Evaluating conservation and fisheries management strategies by linking spatial prioritization software and ecosystem and fisheries modelling tools</t>
  </si>
  <si>
    <t>10.1111/1365-2664.12404</t>
  </si>
  <si>
    <t>http://dx.doi.org/10.1111/1365-2664.12404</t>
  </si>
  <si>
    <t>Well-designed marine protected area (MPA) networks can deliver a range of ecological, economic and social benefits, and so a great deal of research has focused on developing spatial conservation prioritization tools to help identify important areas. However, whilst these software tools are designed to identify MPA networks that both represent biodiversity and minimize impacts on stakeholders, they do not consider complex ecological processes. Thus, it is difficult to determine the impacts that proposed MPAs could have on marine ecosystem health, fisheries and fisheries sustainability. Using the eastern English Channel as a case study, this paper explores an approach to address these issues by identifying a series of MPA networks using the Marxan and Marxan with Zones conservation planning software and linking them with a spatially explicit ecosystem model developed in Ecopath with Ecosim. We then use these to investigate potential trade-offs associated with adopting different MPA management strategies. Limited-take MPAs, which restrict the use of some fishing gears, could have positive benefits for conservation and fisheries in the eastern English Channel, even though they generally receive far less attention in research on MPA network design. Our findings, however, also clearly indicate that no-take MPAs should form an integral component of proposed MPA networks in the eastern English Channel, as they not only result in substantial increases in ecosystem biomass, fisheries catches and the biomass of commercially valuable target species, but are fundamental to maintaining the sustainability of the fisheries.Synthesis and applications. Using the existing software tools Marxan with Zones and Ecopath with Ecosim in combination provides a powerful policy-screening approach. This could help inform marine spatial planning by identifying potential conflicts and by designing new regulations that better balance conservation objectives and stakeholder interests. In addition, it highlights that appropriate combinations of no-take and limited-take marine protected areas might be the most effective when making trade-offs between long-term ecological benefits and short-term political acceptability. Using the existing software tools Marxan with Zones and Ecopath with Ecosim in combination provides a powerful policy-screening approach. This could help inform marine spatial planning by identifying potential conflicts and by designing new regulations that better balance conservation objectives and stakeholder interests. In addition, it highlights that appropriate combinations of no-take and limited-take marine protected areas might be the most effective when making trade-offs between long-term ecological benefits and short-term political acceptability.</t>
  </si>
  <si>
    <t>Green Published</t>
  </si>
  <si>
    <t>Eastern English Channel</t>
  </si>
  <si>
    <t>Ecospace model for MPA design in Eastern English Channel</t>
  </si>
  <si>
    <t>Ecospace</t>
  </si>
  <si>
    <t>Fairly extensive ecospace model for Engiish Channel, looking into effects of MPAs</t>
  </si>
  <si>
    <t>SW6_0082</t>
  </si>
  <si>
    <t>M. Baggio</t>
  </si>
  <si>
    <t>Optimal Fishery Management with Regime Shifts: An Assessment of Harvesting Strategies</t>
  </si>
  <si>
    <t>10.1007/s10640-015-9906-0</t>
  </si>
  <si>
    <t>https://www.scopus.com/inward/record.uri?eid=2-s2.0-84925423161&amp;doi=10.1007%2fs10640-015-9906-0&amp;partnerID=40&amp;md5=642b8deb51e9574025ef145704c30a92</t>
  </si>
  <si>
    <t>This paper compares outcomes from informed and uninformed harvesting strategies for a fish stock with switching dynamics where the probability of switching is influenced by climate. Using data on sea-surface temperature anomalies, the impacts of climate on the conservation and the welfare that can be extracted from the stock are investigated. Results indicate that an informed management policy leads to stock biomass and resource rents that are up to 2.7 and 2 times higher, respectively, than under an uninformed policy. Also, the fishery is open 54 % longer under the informed policy. The magnitude of these effects depends on the choice of the discount rate indicating that when the future is highly discounted gains from the informed policy dissipate. © 2015, Springer Science+Business Media Dordrecht.</t>
  </si>
  <si>
    <t>coast of northern and central Peru</t>
  </si>
  <si>
    <t>Theoretical paper, exploring two state population surplus production model. No explicit temporal forward projections are presented. Effect of climat change in equalibrium is evaluated</t>
  </si>
  <si>
    <t>Peruvian anchoveta</t>
  </si>
  <si>
    <t>Climate models affecting El nino</t>
  </si>
  <si>
    <t>Economic model of fishing, where there are two states for the stock dynamics in an unstructured biomass model/ Cimate change is considered.</t>
  </si>
  <si>
    <t>SW6_0758</t>
  </si>
  <si>
    <t>Q. T. Lai; E. R. Irwin; Y. Zhang</t>
  </si>
  <si>
    <t>Quantifying harvestable fish and crustacean production and associated economic values provided by oyster reefs</t>
  </si>
  <si>
    <t>Ocean and Coastal Management</t>
  </si>
  <si>
    <t>10.1016/j.ocecoaman.2020.105104</t>
  </si>
  <si>
    <t>https://www.scopus.com/inward/record.uri?eid=2-s2.0-85079245213&amp;doi=10.1016%2fj.ocecoaman.2020.105104&amp;partnerID=40&amp;md5=58ace41b004c874b8cbc0f8aeaf112c2</t>
  </si>
  <si>
    <t>Quantifying ecosystem services can provide information to justify conservation and restoration decisions so as to allocate limited resources effectively. Consequently, decision makers and public typically ask for simple and understandable information with confidence regarding the availability of the services and the probable economic value. Here, we compiled published information on density enhancement and species life-history information to quantify fish and crustacean production and its uncertainty associated with the current extent of oyster (Crassostrea virginica) reefs in Mobile Bay, Alabama. We applied Alabama fishing size limits as a cutoff to exclude the production of non-harvestable size individuals. Fishery landing (2005–2015) and Willingness-To-Pay information were used to quantify the economic benefit of the harvestable production enhancement (commercial and recreational production). Sixteen species were found to be production-enhanced in the bay with a mean of 354 ± 182 g m−2 year−1, of which 170 ± 112 g m−2 year−1 was economically quantifiable based on their harvestable production and landing information. The mean economic value was $509,000 year−1 in direct economic value for commercial fishers and $19.59 million year−1 estimated by the willingnesstopay value from recreational anglers. The results demonstrated a substantial positive economic benefit of ecosystem services from oyster reefs associated with fishery production in Mobile Bay, Alabama. The method could be applied elsewhere to estimate the economic return from the investment of conserving and restoring of similar structured habitats. © 2020 Elsevier Ltd</t>
  </si>
  <si>
    <t>Mobile Bay Alabama</t>
  </si>
  <si>
    <t>reef creation</t>
  </si>
  <si>
    <t>Enhancement of fish production in ahwt seems like a Yield per recruit like analysis</t>
  </si>
  <si>
    <t>SW6_1327</t>
  </si>
  <si>
    <t>E. M. Thunberg; T. E. Helser; R. K. Mayo</t>
  </si>
  <si>
    <t>Bioeconomic analysis of alternative selection patterns in the United States Atlantic silver hake fishery</t>
  </si>
  <si>
    <t>Marine Resource Economics</t>
  </si>
  <si>
    <t>10.1086/mre.13.1.42629218</t>
  </si>
  <si>
    <t>https://www.scopus.com/inward/record.uri?eid=2-s2.0-0008267691&amp;doi=10.1086%2fmre.13.1.42629218&amp;partnerID=40&amp;md5=0be4c702a8169ae78e5800834732eae3</t>
  </si>
  <si>
    <t>In this paper a bioeconomic simulation of the U.S. fisheries for silver hake, Merluccius bilinearis, is presented. The model design combines elements of age-structured population and harvest yield models with economics of the silver hake fishery. The analysis evaluates both biological and economic effects of interest to managers, such as future yields or rebuilding of parental stock, as well as future revenues and net returns to vessels. The bioeconomic model is used to evaluate the economic implications of tradeoffs between alternative selection patterns in the U.S. Atlantic silver hake fishery. Throughout the study, a selection pattern is defined as the suite of age-specific selection coefficients that are applied to a fish population over time. The results indicate that shifting fishing pressure to younger age classes could result in short-run gains in economic value that may not be sustainable due to longer run declines in biomass, hence lowered fishery yield and value. By contrast, strategies to delay age at first capture may improve economic value over current levels with only modest reductions in short-run fishery yield. © 1998 Marine Resources Foundation.</t>
  </si>
  <si>
    <t>Area between Nova Scotia and New York Bight</t>
  </si>
  <si>
    <t>quarter</t>
  </si>
  <si>
    <t xml:space="preserve">Bioeconomic model based on a Leslie matrix, with F values detremining  catches per day fished, leading to yields, and prices that are dependent on market dynamics. Profits are then calculated using gross rev minus costs per day fished. </t>
  </si>
  <si>
    <t>Silver hake (Merluccius bilinearis)</t>
  </si>
  <si>
    <t>three size classes of vessels fishing for silver hake</t>
  </si>
  <si>
    <t>Spatially implicit</t>
  </si>
  <si>
    <t xml:space="preserve">Bioeconomic model for a single species, with two implicit areas ( a Northern and a Southern stock). Quarterly time steps in a Leslie age -structured model, with yields leading to net revenues. Fishing mortalities and selection patterns can be changed in the model.  </t>
  </si>
  <si>
    <t>SW6_0234</t>
  </si>
  <si>
    <t>W. W. L. Cheung; U. R. Sumaila</t>
  </si>
  <si>
    <t>Trade-offs between conservation and socio-economic objectives in managing a tropical marine ecosystem</t>
  </si>
  <si>
    <t>Ecological Economics</t>
  </si>
  <si>
    <t>10.1016/j.ecolecon.2007.09.001</t>
  </si>
  <si>
    <t>https://www.scopus.com/inward/record.uri?eid=2-s2.0-43149121569&amp;doi=10.1016%2fj.ecolecon.2007.09.001&amp;partnerID=40&amp;md5=a3f0f304b307a7d1d4abfb13e80bc362</t>
  </si>
  <si>
    <t>Understanding the trade-off relationships between ecological, economic and social objectives is important in designing policies to manage or restore ecosystems. Using the northern South China Sea (NSCS) as a case study, we explore the trade-offs between conservation and socio-economic objectives in managing fisheries in tropical marine ecosystems. Using a numerical optimization routine and ecosystem modelling (Ecopath with Ecosim), the study shows that current management of the NSCS is sub-optimal both in terms of conservation and economic objectives. Therefore, improvement in both conservation status and economic benefits can be achieved by reducing fishing capacity. However, the implementation of conservation plans may be hindered by the reduced number of fisheries-related jobs and the lack of alternative livelihoods. Similar trade-offs are apparent in many tropical marine ecosystems. Thus, this paper supports claims from previous studies that solving the alternative livelihood problems appears to be a priority for improving management and conservation in these ecosystems. A buy-back scheme that is funded by fishers might be effective in reducing fishing capacity. However, public funds are required if management objectives focus strongly on conservation. This might be justified by the direct or indirect benefits to society that could be provided by well-conserved ecosystems. This study highlights the conflict between maximizing conservation and social objectives, although win-win solutions between conservation and economic objectives may be possible. © 2007 Elsevier B.V. All rights reserved.</t>
  </si>
  <si>
    <t>Northern South China Sea</t>
  </si>
  <si>
    <t>Model based on EwE exploring trade-offs between conservation and socio-economic objectives in manageing fisheries.</t>
  </si>
  <si>
    <t xml:space="preserve">bio economic model based on EwE, with several fleets,  exploring the trade-offs between conservation and socio-economic objectives in  fisheries
</t>
  </si>
  <si>
    <t>SW6_1433</t>
  </si>
  <si>
    <t>Whitmarsh, D; James, C; Pickering, H; Neiland, A</t>
  </si>
  <si>
    <t>The profitability of marine commercial fisheries: a review of economic information needs with particular reference to the UK</t>
  </si>
  <si>
    <t>10.1016/S0308-597X(00)00002-6</t>
  </si>
  <si>
    <t>http://dx.doi.org/10.1016/S0308-597X(00)00002-6</t>
  </si>
  <si>
    <t>Evaluating the performance of fisheries and the effectiveness of fisheries management measures requires economic as well as biological information. A recent House of Commons Agriculture Committee report has drawn attention to the scarcity of economic information on UK sea fisheries, and recommends the commissioning of regular research into the profitability of the fishing industry. While supporting this recommendation, the present article contends that the information requirements are more extensive than those suggested by the Committee; specifically, the need is for information that enables policy makers to assess both the actual profitability of fisheries in their existing state and also their potential profitability under alternative fisheries management regimes. In practice this calls for the commissioning not just of regular costs and earnings studies, important though these may be for painting an up-to-date picture of the current economic performance of fisheries, but a modelling framework that can answer what-if? questions about the way economic performance might be altered or improved under different policy scenarios. (C) 2000 Elsevier Science Ltd. All rights reserved.</t>
  </si>
  <si>
    <t>This should be excluded: this is not a bioeconomic model, but estimates of a number of economic indicator for several UK fleets, based on costs and earnings surveys</t>
  </si>
  <si>
    <t>SW6_1055</t>
  </si>
  <si>
    <t>Pascoe, S; Hutton, T; Hoshino, E</t>
  </si>
  <si>
    <t>Offsetting Externalities in Estimating MEY in Multispecies Fisheries</t>
  </si>
  <si>
    <t>ECOLOGICAL ECONOMICS</t>
  </si>
  <si>
    <t>10.1016/j.ecolecon.2017.11.012</t>
  </si>
  <si>
    <t>http://dx.doi.org/10.1016/j.ecolecon.2017.11.012</t>
  </si>
  <si>
    <t>The Australian federal fisheries policy identifies maximising net economic returns as the primary objective of fisheries management. This has largely been interpreted as maximising the net economic yield (MEY) in fisheries. More recently, the influence of reducing yields to achieve MEY on prices and the transfer of consumer surplus to producers has been raised as a potential issue, Achieving fishery MEY may result in a reduction in net economic returns in a broader sense if the loss to consumers exceeds the gain to the industry. The transfer of consumer surplus to producers is also potentially undesirable, and may result in a dead weight loss. Similarly, the disutility associated with bycatch in fisheries may also affect our interpretation of optimal yields if non monetary values are considered. These externalities are generally not considered in determining MEY. In this paper, we develop a generic multispecies bioeconomic model that is used to estimate the impact of broadening the consideration of net economic returns to include changes in consumer surplus as well as the inclusion of non market values associated with bycatch. We find that traditional measures of MEY may not achieve maximum returns to society overall if these externalities exist.</t>
  </si>
  <si>
    <t>Australian Southern and Eastern Shark and Scalefish fishery</t>
  </si>
  <si>
    <t>Most of the parameterization and model description is done in  https://www.frdc.com.au/sites/default/files/products/2011-200-DLD.pdf</t>
  </si>
  <si>
    <t xml:space="preserve">Bio-economic model loosely based on existing fishery. </t>
  </si>
  <si>
    <t>SW6_0534</t>
  </si>
  <si>
    <t>Guo, CB; Fu, CH; Forrest, RE; Olsen, N; Liu, HZ; Verley, P; Shin, YJ</t>
  </si>
  <si>
    <t>Ecosystem-based reference points under varying plankton productivity states and fisheries management strategies</t>
  </si>
  <si>
    <t>ICES JOURNAL OF MARINE SCIENCE</t>
  </si>
  <si>
    <t>10.1093/icesjms/fsz120</t>
  </si>
  <si>
    <t>http://dx.doi.org/10.1093/icesjms/fsz120</t>
  </si>
  <si>
    <t>In the context of ecosystem-based fisheries management, which should consider changing and uncertain environmental conditions, the development of ecosystem-based biological reference points (EBRPs) to account for important multi-species (MS) interactions, fishery operations, and climate change, is of paramount importance for sustainable fisheries management. However, EBRPs under varying plankton productivity states and fisheries management strategies are seldom developed, and the ecosystem effects of these changes are still largely unknown. In this study, ecosystem-based F-MSY (fishing mortality rate at MSY) values were estimated within an end-to-end ecosystem model (OSMOSE) for three focused fish species (Pacific Herring, Clupea pallasii; Pacific Cod, Gadus macrocephalus; Lingcod, Ophiodon elongatus) under three plankton productivity states of differing plankton biomass at high, current, and low levels. In addition, ecosystem effects were compared across different plankton productivity and fisheries management strategies with the latter consisting of two fishery scenarios (i.e. single-species-focused (SS) and MS-focused), various fishing mortality rates, and two harvest policies (with and without harvest control rules, HCRs). Main findings of this study include: (i) plankton productivity change affected the values of ecosystem-based F-MSY, which increased as plankton productivity states changed from low to high plankton biomass; (ii) ecosystem-based F-MSY for Pacific Herring and Pacific Cod stocks increased when fishery scenarios shifted from SS-focused to MS-focused; (iii) fisheries management incorporating HCR yielded more stable system catch and system biomass; and (iv) high plankton biomass combined with fisheries management using HCR could maintain stable ecosystem production and sustainable fisheries. Based on our findings, we highlight possible adaptive fisheries management strategies in the face of future climate and ocean changes. Overall, EBRPs complement SS stock assessments by incorporating key ecological processes and ecosystem properties, thus providing supporting evidence for better incorporation of ecosystem considerations into scientific advice for sustainable fisheries management.</t>
  </si>
  <si>
    <t>hybrid, Green Published</t>
  </si>
  <si>
    <t>Pacific North Coast Integrated Management Area</t>
  </si>
  <si>
    <t>OSMOSE model for Candian coastal ecosystem, with several species being split in multiple stocks. Aim to get ecosystem-based ref points. Changes in environment modelled as changes in plankton production.</t>
  </si>
  <si>
    <t>plankton production affecting fish productivity</t>
  </si>
  <si>
    <t>input control</t>
  </si>
  <si>
    <t>yields</t>
  </si>
  <si>
    <t>OSMOSE</t>
  </si>
  <si>
    <t>OSMOSE model that evaluates ecosystem ref points (in terms of yield as function of fishing mortality, under different scenarios of plankton production</t>
  </si>
  <si>
    <t>SW6_0584</t>
  </si>
  <si>
    <t>Hentati-Sundberg, J; Olin, AB; Evans, TJ; Isaksson, N; Berglund, PA; Olsson, O</t>
  </si>
  <si>
    <t>A mechanistic framework to inform the spatial management of conflicting fisheries and top predators</t>
  </si>
  <si>
    <t>10.1111/1365-2664.13759</t>
  </si>
  <si>
    <t>http://dx.doi.org/10.1111/1365-2664.13759</t>
  </si>
  <si>
    <t>Conflicts of interest between resource extraction and conservation are widespread, and negotiating such conflicts, or trade-offs, is a key issue for ecosystem managers. One such trade-off is resource competition between fisheries and marine top predators. Managing this trade-off has so far been difficult due to a lack of knowledge regarding the amount and distribution of prey required by top predators. Here, we develop a framework that can be used to address this gap: a bio-energetic model linking top predator breeding biology and foraging ecology with forage fish ecology and fisheries management. We apply the framework to a Baltic Sea colony of common guillemots Uria aalge and razorbills Alca torda, two seabird species sensitive to local prey depletion, and show that densities of forage fish (sprat Sprattus sprattus and herring Clupea harengus) corresponding to the current fisheries management target B-MSY are sufficient for successful breeding. A previously proposed fisheries management target for conserving seabirds, 1/3 of historical maximum prey biomass (B-1/3), was also sufficient. However, the results highlight the importance of maintaining sufficient prey densities in the vicinity of the colony, suggesting that fine-scale spatial fisheries management is necessary to maintain high seabird breeding success. Despite foraging on the same prey, razorbills could breed successfully at lower prey densities than guillemots but needed higher densities for self-maintenance, emphasizing the importance of considering species-specific traits when determining sustainable forage fish densities for top predators. Synthesis and applications. Our bio-energetic modelling framework provides spatially explicit top predator conservation targets that can be readily integrated with current fisheries management. The framework can be combined with existing management approaches such as dynamic ocean management, marine spatial planning and management strategy evaluation to inform ecosystem-based management of marine resources.</t>
  </si>
  <si>
    <t>Green Accepted, hybrid, Green Published</t>
  </si>
  <si>
    <t>Island of Stora Karlsö in the Baltic Sea</t>
  </si>
  <si>
    <t>1,000-5,000</t>
  </si>
  <si>
    <t>Irregular Fisheries Independent Survey</t>
  </si>
  <si>
    <t>Bio-energetc model for determining the minimum fish biomass needed to sustain seabird populations</t>
  </si>
  <si>
    <t>Maximum population size of the seabird population as a function of different biomass levels of the fish stocks</t>
  </si>
  <si>
    <t>This is a model that evaluates the seabird populaiton size as a function of biomass of fish stocks, with a ref point that defines the minimum population size for breeding. It then contrasts difference fishery biomass ref points againt the minimum pop size for breeding.</t>
  </si>
  <si>
    <t>SW6_0768</t>
  </si>
  <si>
    <t>D. E. Lane; R. L. Stephenson</t>
  </si>
  <si>
    <t>Fisheries Co-management: Organization, process, and decision support</t>
  </si>
  <si>
    <t>Journal of Northwest Atlantic Fishery Science</t>
  </si>
  <si>
    <t>10.2960/j.v23.a16</t>
  </si>
  <si>
    <t>https://www.scopus.com/inward/record.uri?eid=2-s2.0-0032452613&amp;doi=10.2960%2fj.v23.a16&amp;partnerID=40&amp;md5=1ef14013bc777582b08bc740db8d716c</t>
  </si>
  <si>
    <t>Fisheries management requires making complex decisions that account for multiple objectives involving many participants in an inherently variable environment. The form and function of management remains a major strategic issue as we approach the next century. Management approaches for the future need to focus on integrating biological, economic, social and political considerations of fisheries systems through new participatory management structures and processes. This requires institutionalizing a new organizational framework operating under an appropriate process for interdisciplinary decision making. There is a need to overcome disciplinary organizational structures which characterize most established management systems throughout the world, to include relevant participants in effective co-management regimes, and to employ suitable methods of problem solving borrowed from the field of management science. The term 'Fisheries Management Science' has been coined to describe the application of the scientific method of problem solving in this more comprehensive fishery management context. It provides an ideal framework for participatory decision making. Implementation requires defining the roles and responsibilities of the participants, the context and methodologies for setting multiple objectives and constraints, the modelling and analysis of alternative management scenarios, and the assessment and management of risk. As an illustration, the specific tools being developed for supporting the in-season co-management initiatives in Atlantic Canada's Bay of Fundy (NAFO Div. 4WX) herring fishery is prescribed.</t>
  </si>
  <si>
    <t>Regular Fisheries Independent Survey</t>
  </si>
  <si>
    <t>This should be excluded: there is no bio-economic model to be considered here.</t>
  </si>
  <si>
    <t>SW6_0757</t>
  </si>
  <si>
    <t>Lagarde, A; Doyen, L; Ahad-Cisse, A; Caill-Milly, N; Gourguet, S; Le Pape, O; Macher, C; Morandeau, G; Thebaud, O</t>
  </si>
  <si>
    <t>How Does MMEY Mitigate the Bioeconomic Effects of Climate Change for Mixed Fisheries</t>
  </si>
  <si>
    <t>10.1016/j.ecolecon.2018.07.001</t>
  </si>
  <si>
    <t>http://dx.doi.org/10.1016/j.ecolecon.2018.07.001</t>
  </si>
  <si>
    <t>This paper examines the impact of climate change on the bio-economic performance of Bay of Biscay mixed fisheries and explores the capacity of alternative management strategies to cope with these impacts. A dynamic multi-species, multi-class, multi-fleet model is developed and calibrated using available biological, economic and environmental information for French fleets. Fishing and economic data have been collected within the European Data Collection Framework. Climate represented by the sea surface temperature is assumed to affect species recruitment. Three management strategies are compared in terms of bio-economic outcomes: the Status-Quo (SQ), a Multi-species Maximum Sustainable Yield (MMSY) strategy and a Multi-species Maximum Economic Yield (MMEY) strategy. These strategies are ranked with respect to two contrasted scenarios regarding the Representative Concentration Pathways (RCP) driving climate change. Results show that the SQ strategy is not sustainable and is characterized by a major decline of the key commercial species. By contrast, the MMSY strategy improves the ecological state and economic performance of the fishery. The MMEY strategy yields even greater bio-economic improvements. Bio-economic benefits are however altered by the effects of climate change. Under the MMEY strategy, fleets with more diversified catch structures perform better facing climate change.</t>
  </si>
  <si>
    <t>Bay of Biscay</t>
  </si>
  <si>
    <t>Bio-economic model with age structure for two stocks, no spatial structure, lloking into effect of climate change</t>
  </si>
  <si>
    <t>sea surface temperature affecting recruitment (Eq. 5 in paper)</t>
  </si>
  <si>
    <t>This is a model that evaluate the effect of rising temperatures on recruitment of two fish stocks, with several metiers fishing on these fish stocks. The MMEY is evaluated</t>
  </si>
  <si>
    <t>SW6_1231</t>
  </si>
  <si>
    <t>S. L. Simons; R. Döring; A. Temming</t>
  </si>
  <si>
    <t>Modelling fishers' response to discard prevention strategies: The case of the North Sea saithe fishery</t>
  </si>
  <si>
    <t>10.1093/icesjms/fsu229</t>
  </si>
  <si>
    <t>https://www.scopus.com/inward/record.uri?eid=2-s2.0-84930817648&amp;doi=10.1093%2ficesjms%2ffsu229&amp;partnerID=40&amp;md5=293f6c6944fa993e000ab5f4e334996d</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</si>
  <si>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</si>
  <si>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North Sea</t>
  </si>
  <si>
    <t>Bioeconomic model (FishRent-TI)</t>
  </si>
  <si>
    <t>FISHRENT</t>
  </si>
  <si>
    <t>trawls</t>
  </si>
  <si>
    <t xml:space="preserve">Output control </t>
  </si>
  <si>
    <t>Fishrent</t>
  </si>
  <si>
    <t>This is a fishrent implementation for cod and saith in the North Sea</t>
  </si>
  <si>
    <t>SW6_0891</t>
  </si>
  <si>
    <t>Maynou, F</t>
  </si>
  <si>
    <t>Co-viability of a Mediterranean demersal fishery affected by the discard ban under alternative management scenarios</t>
  </si>
  <si>
    <t>FISHERIES MANAGEMENT AND ECOLOGY</t>
  </si>
  <si>
    <t>10.1111/fme.12365</t>
  </si>
  <si>
    <t>http://dx.doi.org/10.1111/fme.12365</t>
  </si>
  <si>
    <t>The joint viability, or co-viability, of a Mediterranean Sea mixed demersal fishery was examined by applying a bioeconomic fisheries model to the main seven target stocks of the fishery under biological, social and economic constraints. The stocks of interest were hake, black-bellied angler, deep-water rose shrimp, red mullet, blue and red shrimp, Norway lobster and blue whiting, all of which were assessed as overexploited. Their combined production corresponds to 34% by volume and 52% by value of the landings of the demersal fishery studied. Simulation scenarios based on effort reduction, changes in the selectivity pattern and implementing a fisheries restricted area were compared over the simulation horizon of 2015-2030. The latter two scenarios were also examined in terms of full or partial compliance. The effect of a discard ban on the economy of the fleet was also analysed. The results show that the fishery is not co-viable because some stocks are not viable in the projection period, but social and economic viability was ensured in all cases. As is often the case for mixed fisheries, a unique management measure is unlikely to improve the situation of all stocks simultaneously, but all the management measures tested are better than the status quo.</t>
  </si>
  <si>
    <t>GSA6 in Med</t>
  </si>
  <si>
    <t>Co-viability of fishery in GSA6</t>
  </si>
  <si>
    <t>SW6_0972</t>
  </si>
  <si>
    <t>J. M. Nance; E. X. Martinez; E. F. Klima</t>
  </si>
  <si>
    <t>Feasibility of Improving the Economic Return from the Gulf of Mexico Brown Shrimp Fishery</t>
  </si>
  <si>
    <t>10.1577/1548-8675(1994)014&lt;0522:FOITER&gt;2.3.CO;2</t>
  </si>
  <si>
    <t>https://www.scopus.com/inward/record.uri?eid=2-s2.0-0028042564&amp;doi=10.1577%2f1548-8675%281994%29014%3c0522%3aFOITER%3e2.3.CO%3b2&amp;partnerID=40&amp;md5=03369c736a67b968ea4b96fc0f87e97f</t>
  </si>
  <si>
    <t>A bioeconomic model was developed to investigate the feasibility of improving the economic return from the fishery for brown shrimp Penaeus aztecus through cooperative federal and state management closures in the U.S. Gulf of Mexico. Four different closure periods were simulated with the model. The closure options were evaluated for Texas only (current condition) and for the entire U.S. Gulf of Mexico (proposed condition). The model provided an accurate biological simulation of the brown shrimp fishery in the Gulf of Mexico. Each of the evaluated closures gave positive net profits to the fishery as a whole, However, these benefits were mainly for larger vessels (&gt;50 ft in length). None of the proposed closures increased the profits for boats (undocumented vessels of unknown lengths), and only some closures increased the profits for smaller vessels (≤50 ft in length). © 1994 Taylor &amp; Francis Group, LLC.</t>
  </si>
  <si>
    <t>two week</t>
  </si>
  <si>
    <t>Gulf of Mexico is split in 9 areas, age structured model fo shrimp with migration among areas. Half-monthly time steps.</t>
  </si>
  <si>
    <t>brown shrimp (Penaeus aztecus)</t>
  </si>
  <si>
    <t>YEs</t>
  </si>
  <si>
    <t>Different closures are evaluated for a shrimp fishery. Model is spatially explicit, and has half-month time steps.</t>
  </si>
  <si>
    <t>SW6_0265</t>
  </si>
  <si>
    <t>Coll, M; Palomera, I; Tudela, S</t>
  </si>
  <si>
    <t>Decadal changes in a NW Mediterranean Sea food web in relation to fishing exploitation</t>
  </si>
  <si>
    <t>10.1016/j.ecolmodel.2009.04.049</t>
  </si>
  <si>
    <t>http://dx.doi.org/10.1016/j.ecolmodel.2009.04.049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</si>
  <si>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(C) 2009 Elsevier B.V. All rights reserved.</t>
  </si>
  <si>
    <t>South Catalan Sea</t>
  </si>
  <si>
    <t>week</t>
  </si>
  <si>
    <t>EwEmodel</t>
  </si>
  <si>
    <t>Ewe model, for multiple decades, evaluating effects of fishing effort in those decades, including run with no effort.</t>
  </si>
  <si>
    <t>Exclusion criteria</t>
  </si>
  <si>
    <t>Region</t>
  </si>
  <si>
    <t>Scale spatial (m)</t>
  </si>
  <si>
    <t>Scale temporal</t>
  </si>
  <si>
    <t>Resolution spatial (m)</t>
  </si>
  <si>
    <t>Resolution temporal</t>
  </si>
  <si>
    <t>Sampling method</t>
  </si>
  <si>
    <t>Quality spatial</t>
  </si>
  <si>
    <t>Quality temporal</t>
  </si>
  <si>
    <t>Quality methods</t>
  </si>
  <si>
    <t>CS - Baltic Sea</t>
  </si>
  <si>
    <t>0-5</t>
  </si>
  <si>
    <t>subday</t>
  </si>
  <si>
    <t>Web of Science</t>
  </si>
  <si>
    <t>CS - North Sea</t>
  </si>
  <si>
    <t>5-10</t>
  </si>
  <si>
    <t>CS - Western Waters</t>
  </si>
  <si>
    <t>10-50</t>
  </si>
  <si>
    <t>Active Acoustic Sampling Survey</t>
  </si>
  <si>
    <t>CS - Mediterranean</t>
  </si>
  <si>
    <t>50-100</t>
  </si>
  <si>
    <t>'NOT RELEVANT'</t>
  </si>
  <si>
    <t>Barents Sea</t>
  </si>
  <si>
    <t>Mark Recapture</t>
  </si>
  <si>
    <t>Norwegian Sea</t>
  </si>
  <si>
    <t>500-1,000</t>
  </si>
  <si>
    <t>two month</t>
  </si>
  <si>
    <t>Data Storage, GPS, Acoustic Taggin</t>
  </si>
  <si>
    <t>NE-Atlantic</t>
  </si>
  <si>
    <t>Behavioural Observations</t>
  </si>
  <si>
    <t>Baltic Sea - non CS</t>
  </si>
  <si>
    <t>half year</t>
  </si>
  <si>
    <t>North Sea - non CS</t>
  </si>
  <si>
    <t>Stomach Contents Analyses</t>
  </si>
  <si>
    <t>Western Waters - non CS</t>
  </si>
  <si>
    <t>two year</t>
  </si>
  <si>
    <t>Tethering Experiments</t>
  </si>
  <si>
    <t>European Macaronesia</t>
  </si>
  <si>
    <t>In situ structural growth</t>
  </si>
  <si>
    <t>Mediterranean - non CS</t>
  </si>
  <si>
    <t>Visual Analyses of Quadrats/Transects</t>
  </si>
  <si>
    <t>Black Sea</t>
  </si>
  <si>
    <t>Simulated dynamics</t>
  </si>
  <si>
    <t>Global</t>
  </si>
  <si>
    <t>Model name/abbreviation (free text)</t>
  </si>
  <si>
    <t>Fleet component? (drop-down list)</t>
  </si>
  <si>
    <t>Spatial context?</t>
  </si>
  <si>
    <t>Environmetal variables?</t>
  </si>
  <si>
    <t>Management Measures considered (category, drop-down list)</t>
  </si>
  <si>
    <t xml:space="preserve">Management measure by name (free text) </t>
  </si>
  <si>
    <t xml:space="preserve">Yes </t>
  </si>
  <si>
    <t>e.g. fleet size, days at sea</t>
  </si>
  <si>
    <t>EU</t>
  </si>
  <si>
    <t>Article type</t>
  </si>
  <si>
    <t>FLBEIA</t>
  </si>
  <si>
    <t>e.g. TAC, ITQ, IQ</t>
  </si>
  <si>
    <t>ICES</t>
  </si>
  <si>
    <t>Not relevant to marine ecosystem</t>
  </si>
  <si>
    <t>SS-DBEM-IOT</t>
  </si>
  <si>
    <t>individual vessel based</t>
  </si>
  <si>
    <t>e.g. MPAs, spatio-temporal closure</t>
  </si>
  <si>
    <t>GFCM</t>
  </si>
  <si>
    <t>not clear</t>
  </si>
  <si>
    <t>Not relevant to fisheries management evaluation models</t>
  </si>
  <si>
    <t>ISIS-FISH</t>
  </si>
  <si>
    <t>Size structured</t>
  </si>
  <si>
    <t>Other (specify)</t>
  </si>
  <si>
    <t xml:space="preserve">Technical measures </t>
  </si>
  <si>
    <t>e.g. mesh size, selectivity</t>
  </si>
  <si>
    <t>International</t>
  </si>
  <si>
    <t>Social</t>
  </si>
  <si>
    <t>FCUBE</t>
  </si>
  <si>
    <t>National level</t>
  </si>
  <si>
    <t>MEFISTO</t>
  </si>
  <si>
    <t>BEMEF</t>
  </si>
  <si>
    <t>Not clear</t>
  </si>
  <si>
    <t>STOCH HCR (ITQ WEALTH)</t>
  </si>
  <si>
    <t>Only at a case study level</t>
  </si>
  <si>
    <t>IAM</t>
  </si>
  <si>
    <t>DISPLACE</t>
  </si>
  <si>
    <t>FLR-SMS</t>
  </si>
  <si>
    <t>SIMFISH</t>
  </si>
  <si>
    <t>EIAA</t>
  </si>
  <si>
    <t>SRRMCF</t>
  </si>
  <si>
    <t>IMATSTRL</t>
  </si>
  <si>
    <t>ECO²</t>
  </si>
  <si>
    <t>NPFTPBEM</t>
  </si>
  <si>
    <t>GEM</t>
  </si>
  <si>
    <t>ELFSIM</t>
  </si>
  <si>
    <t>ECON-ECOL</t>
  </si>
  <si>
    <t>CRAB ABC</t>
  </si>
  <si>
    <t>MAQ</t>
  </si>
  <si>
    <t>MAQ-ADJ</t>
  </si>
  <si>
    <t>MSPM</t>
  </si>
  <si>
    <t>CRAB ACID</t>
  </si>
  <si>
    <t>NPF BIOECON</t>
  </si>
  <si>
    <t>NECLH</t>
  </si>
  <si>
    <t>GBFWCGE</t>
  </si>
  <si>
    <t>Effort_Biomass</t>
  </si>
  <si>
    <t>catches_biomass</t>
  </si>
  <si>
    <t>revenues_number of fishing units</t>
  </si>
  <si>
    <t>biomass_stability of catches</t>
  </si>
  <si>
    <t>capacity_catch sizes_catches</t>
  </si>
  <si>
    <t>trophic level_transfer efficiencies_biomass</t>
  </si>
  <si>
    <t>Biomass_Catch</t>
  </si>
  <si>
    <t>fishing effort_fishery profits_producer_consumer surplus</t>
  </si>
  <si>
    <t>catch rates_spawning biomass_total biomass</t>
  </si>
  <si>
    <t>Profit</t>
  </si>
  <si>
    <t>NPV of fishing Rent</t>
  </si>
  <si>
    <t>profits_Net Present Value</t>
  </si>
  <si>
    <t>biomass of stocks</t>
  </si>
  <si>
    <t>catch_biomass</t>
  </si>
  <si>
    <t>net profit</t>
  </si>
  <si>
    <t>labour</t>
  </si>
  <si>
    <t>trophic level</t>
  </si>
  <si>
    <t>biomass_catch</t>
  </si>
  <si>
    <t>Temperature_salinity_food_total suspended solids affecting growth</t>
  </si>
  <si>
    <t>Fleet category (e.g. demersal_pelagic_etc.) (free text)</t>
  </si>
  <si>
    <t>trawling_purse seine_gillnet_longline</t>
  </si>
  <si>
    <t>handline_longline_gillnets_shrimp trawl_etc</t>
  </si>
  <si>
    <t xml:space="preserve">bottom trawls_etc. </t>
  </si>
  <si>
    <t>gill nets_trawls</t>
  </si>
  <si>
    <t>Otter trawls_Dredges_Nets_Beam trawls_Pots_etc...</t>
  </si>
  <si>
    <t>Purse seine_encircling gillnets</t>
  </si>
  <si>
    <t>trawl_trap_line</t>
  </si>
  <si>
    <t>stern &amp; pair trawl_shrimp trawl_prse seine_hook and line_gillnets_other</t>
  </si>
  <si>
    <t>Rias Baixas shelf ecosystem</t>
  </si>
  <si>
    <t>Stomatopods</t>
  </si>
  <si>
    <t>Oncorhynchus mykiss_ Cyprinodon variegatus_Pimephales promelas</t>
  </si>
  <si>
    <t>NORTHERN QUAHOG (¼HARD CLAM_MERCENARIA MERCENARIA L.)</t>
  </si>
  <si>
    <t>Sole_Hake</t>
  </si>
  <si>
    <t>Cod_Saithe</t>
  </si>
  <si>
    <t>functional groups</t>
  </si>
  <si>
    <t>several</t>
  </si>
  <si>
    <t>Sardinella aurita_S. maderensis</t>
  </si>
  <si>
    <t xml:space="preserve">common dolphins_bottlenose dolphins_harbour porpoises
</t>
  </si>
  <si>
    <t xml:space="preserve">groupers_snappers </t>
  </si>
  <si>
    <t>Trevally_bonito_morwong_praws_school whiting_baby octopus</t>
  </si>
  <si>
    <t>Sardinella maderensis_Tilapia guineensis_Ilisha africana_other</t>
  </si>
  <si>
    <t>sea birds (Uria aalge_razorbills Alca torda)</t>
  </si>
  <si>
    <t>hake_anglerfish_blue whiting_nephrops</t>
  </si>
  <si>
    <t>SW6_0147</t>
  </si>
  <si>
    <t>Bossier, S; Palacz, AP; Nielsen, JR; Christensen, A; Hoff, A; Maar, M; Gislason, H; Bastardie, F; Gorton, R; Fulton, EA</t>
  </si>
  <si>
    <t>The Baltic Sea Atlantis: An integrated end-to-end modelling framework evaluating ecosystem-wide effects of human-induced pressures</t>
  </si>
  <si>
    <t>PLOS ONE</t>
  </si>
  <si>
    <t>10.1371/journal.pone.0199168</t>
  </si>
  <si>
    <t>http://dx.doi.org/10.1371/journal.pone.0199168</t>
  </si>
  <si>
    <t>Achieving good environmental status in the Baltic Sea region requires decision support tools which are based on scientific knowledge across multiple disciplines. Such tools should integrate the complexity of the ecosystem and enable exploration of different natural and anthropogenic pressures such as climate change, eutrophication and fishing pressures in order to compare alternative management strategies. We present a new framework, with a Baltic implementation of the spatially-explicit end-to-end Atlantis ecosystem model linked to two external models, to explore the different pressures on the marine ecosystem. The HBM-ERGOM initializes the Atlantis model with high-resolution physical-chemical-biological and hydrodynamic information while the FISHRENT model analyses the fisheries economics of the output of commercial fish biomass for the Atlantis terminal projection year. The Baltic Atlantis model composes 29 subareas, 9 vertical layers and 30 biological functional groups. The balanced calibration provides realistic levels of biomass for, among others, known stock sizes of top predators and of key fish species. Furthermore, it gives realistic levels of phytoplankton biomass and shows reasonable diet compositions and geographical distribution patterns for the functional groups. By simulating several scenarios of nutrient load reductions on the ecosystem and testing sensitivity to different fishing pressures, we show that the model is sensitive to those changes and capable of evaluating the impacts on different trophic levels, fish stocks, and fisheries associated with changed benthic oxygen conditions. We conclude that the Baltic Atlantis forms an initial basis for strategic management evaluation suited for conducting medium to long term ecosystem assessments which are of importance for a number of pan-Baltic stakeholders in relation to anthropogenic pressures such as eutrophication, climate change and fishing pressure, as well as changed biological interactions between functional groups.</t>
  </si>
  <si>
    <t>Green Accepted, gold, Green Submitted, Green Published</t>
  </si>
  <si>
    <t>Baltic Sea</t>
  </si>
  <si>
    <t>In this paper we have introduced a new calibrated Baltic Atlantis model and an integrated end-to-end modelling framework to examine ecosystem-wide responses under scenarios of human-induced changes in the Kattegat, Western Baltic Sea and southern Baltic proper regions with a focus on eutrophication, nutrient load reductions, and sensitivity to fishing pressure and climate factors.</t>
  </si>
  <si>
    <t>Task 6.2_Task 6.5</t>
  </si>
  <si>
    <t>Functional groups</t>
  </si>
  <si>
    <t>Trawlers_Gill netters</t>
  </si>
  <si>
    <t>Primary productivity</t>
  </si>
  <si>
    <t>Other (Fishing pressure)</t>
  </si>
  <si>
    <t>Net Present Value (NPV)</t>
  </si>
  <si>
    <t>SW6_1494</t>
  </si>
  <si>
    <t>E. P. Fenichel; J. K. Abbott</t>
  </si>
  <si>
    <t>Heterogeneity and the fragility of the first best: Putting the micro" in bioeconomic models of recreational resources"</t>
  </si>
  <si>
    <t>Resource and Energy Economics</t>
  </si>
  <si>
    <t>10.1016/j.reseneeco.2014.01.002</t>
  </si>
  <si>
    <t>https://www.scopus.com/inward/record.uri?eid=2-s2.0-84893498371&amp;doi=10.1016%2fj.reseneeco.2014.01.002&amp;partnerID=40&amp;md5=c8f961519a4efd731a200d88b79f2ef0</t>
  </si>
  <si>
    <t>We bridge the non-market microeconomic recreational demand and bioeconomic modeling literatures by constructing a dynamic model to guide optimal management of recreational fisheries. Our model incorporates multiple forms of angler heterogeneity and directly models feedbacks between policy instruments and angler behavior rather than dictating behavior as a social planner. This approach highlights the importance of distinct forms of heterogeneity for price and technology based management. We show that management with a price instrument charged per unit fish mortality or a differentiated charge per trip, an input to fish mortality, fully internalizes the dynamic stock externality when the manager observes agent heterogeneity in stock impacts, but is naïve to heterogeneity in preferences. Unobserved heterogeneity in stock impacts leads to welfare loss that increases with the variance of unobserved stock impacts. When the manager uses technology constraints to manage the fishery, understanding heterogeneity in preference, price, and stock impacts leads to greater social welfare, and understanding all sources of heterogeneity is necessary to optimally manage the resource. Nevertheless, technology based management can never replicate the first best. Explicit incorporation of heterogeneity and behavior enables us to show exactly where welfare is lost. © 2014 Elsevier B.V.</t>
  </si>
  <si>
    <t>None specific</t>
  </si>
  <si>
    <t>This approach may be particularly useful to managers in aiding designof targeted policies to narrow the range of unobserved heterogeneity, reducing the inefficiency ofsecond-best policies. However, the improvements to regulation from utilizing information about usertypes must be compared.</t>
  </si>
  <si>
    <t>Task 6.3_Task 6.5</t>
  </si>
  <si>
    <t>other (Bio-economic model)</t>
  </si>
  <si>
    <t>Not specific</t>
  </si>
  <si>
    <t>Angling</t>
  </si>
  <si>
    <t>Marginal cost_Fee revenue</t>
  </si>
  <si>
    <t xml:space="preserve">Mortality </t>
  </si>
  <si>
    <t xml:space="preserve">Welfare_Social cost </t>
  </si>
  <si>
    <t>SW6_1477</t>
  </si>
  <si>
    <t>C. Zhang; Y. Chen; Y. Ren; R. Wan</t>
  </si>
  <si>
    <t>Evaluating the sensitivity of ecological indicators with a perspective of temporal scales</t>
  </si>
  <si>
    <t>Marine and Freshwater Research</t>
  </si>
  <si>
    <t>10.1071/MF16084</t>
  </si>
  <si>
    <t>https://www.scopus.com/inward/record.uri?eid=2-s2.0-85028595983&amp;doi=10.1071%2fMF16084&amp;partnerID=40&amp;md5=47e07f562a0a7fe89d1da1585280efc3</t>
  </si>
  <si>
    <t>This simulation study tests the sensitivity of 12 candidate ecological indicators (EIs) that characterise fish abundance, body size and trophodynamics with respect to temporal scales. Size-spectrum models that explicitly account for trophic interactions are used to simulate community dynamics under different levels of fishing pressure, including a specific model of the fish community in Haizhou Bay, China, and trait-based models of generalised fishery systems. The sensitivity of EIs is characterised by (1) responsiveness, which refers to the dynamics of EI values with respect to the magnitude of changes in fishing effort, and (2) detectability, which measures the relative changes of EI with respect to reference baselines. The response of EIs is substantially non-linear over time. Most EIs are responsive to the reduction of fishing effort and have low detectability under high fishing pressure. Both characteristics of sensitivity tend to increase in the early years and level off in 2 decades, suggesting transient behaviours in EI dynamics. The results suggested the essential non-linear dynamics of EIs resulting from underlying trophic interactions and the potential misinterpretation of the temporal EIs dynamics. We highlight the necessity of considering temporal scales and fishing characteristics in applying EIs in fishery management.</t>
  </si>
  <si>
    <t>Haizhou Bay</t>
  </si>
  <si>
    <t>Our study suggested full consideration of specific temporal scale and fishing regime, so as to reduce the risk of misinterpreting EIs. Furthermore, integrating the theoretical reference points derived from simulation studies and the empirical reference system developed across ecosystems is needed to promote the efficacy of EIs in fishery management (Trenkel and Rochet 2003; Blanchard et al. 2010).</t>
  </si>
  <si>
    <t>other (Size-spectrum model)</t>
  </si>
  <si>
    <t>Other (Fishing effort)</t>
  </si>
  <si>
    <t>Total biomass_Shannon-Wiener diversity index_W statistic_Large fish indicator_Mean body weight_Slope of community size spectrum_Mean trophic level</t>
  </si>
  <si>
    <t>R</t>
  </si>
  <si>
    <t>SW6_0973</t>
  </si>
  <si>
    <t>K. L. Nash; N. A. J. Graham</t>
  </si>
  <si>
    <t>Ecological indicators for coral reef fisheries management</t>
  </si>
  <si>
    <t>Fish and Fisheries</t>
  </si>
  <si>
    <t>10.1111/faf.12157</t>
  </si>
  <si>
    <t>https://www.scopus.com/inward/record.uri?eid=2-s2.0-84960194808&amp;doi=10.1111%2ffaf.12157&amp;partnerID=40&amp;md5=6ec4cfef3971f1b7b842a3400149d42b</t>
  </si>
  <si>
    <t>Coral reef fisheries are of great importance both economically and for food security, but many reefs are showing evidence of overfishing, with significant ecosystem-level consequences for reef condition. In response, ecological indicators have been developed to assess the state of reef fisheries and their broader ecosystem-level impacts. To date, use of fisheries indicators for coral reefs has been rather piecemeal, with no overarching understanding of their performance with respect to highlighting fishing effects. Here, we provide a review of multispecies fishery-independent indicators used to evaluate fishing impacts on coral reefs. We investigate the consistency with which indicators highlight fishing effects on coral reefs. We then address questions of statistical power and uncertainty, type of fishing gradient, scale of analysis, the influence of other variables and the need for more work to set reference points for empirical, fisheries-independent indicators on coral reefs. Our review provides knowledge that will help underpin the assessment of the ecological effects of fishing, offering essential support for the development and implementation of coral reef fisheries management plans. © 2016 John Wiley &amp; Sons Ltd</t>
  </si>
  <si>
    <t>SW6_1242</t>
  </si>
  <si>
    <t>M. D. Smith; J. E. Wilen</t>
  </si>
  <si>
    <t>Economic impacts of marine reserves: The importance of spatial behavior</t>
  </si>
  <si>
    <t>10.1016/S0095-0696(03)00024-X</t>
  </si>
  <si>
    <t>https://www.scopus.com/inward/record.uri?eid=2-s2.0-0042421836&amp;doi=10.1016%2fS0095-0696%2803%2900024-X&amp;partnerID=40&amp;md5=0ba4cec747007751620a66b05141e640</t>
  </si>
  <si>
    <t>Marine biologists have shown virtually unqualified support for managing fisheries with marine reserves, signifying a new resource management paradigm that recognizes the importance of spatial processes in exploited systems. Most modeling of reserves employs simplifying assumptions about the behavior of fishermen in response to spatial closures. We show that a realistic depiction of fishermen behavior dramatically alters the conclusions about reserves. We develop, estimate, and calibrate an integrated bioeconomic model of the sea urchin fishery in northern California and use it to simulate reserve policies. Our behavioral model shows how economic incentives determine both participation and location choices of fishermen. We compare simulations with behavioral response to biological modeling that presumes that effort is spatially uniform and unresponsive to economic incentives. We demonstrate that optimistic conclusions about reserves may be an artifact of simplifying assumptions that ignore economic behavior. © 2003 Elsevier Science (USA). All rights reserved.</t>
  </si>
  <si>
    <t xml:space="preserve">Northern California </t>
  </si>
  <si>
    <t>These results suggest, in contrast to the tone of recent dialogue among marine scientists about reserves, that there are still unanswered questions about whether they can deliver what they promise based on the simple modeling done to date.</t>
  </si>
  <si>
    <t>Red Sea Urchin</t>
  </si>
  <si>
    <t>Age structured_Size structured</t>
  </si>
  <si>
    <t>Divers</t>
  </si>
  <si>
    <t>Steady-state harvest_Discounted revenue</t>
  </si>
  <si>
    <t>Steady-state harvest_Steady-state egg production_size class</t>
  </si>
  <si>
    <t>SW6_0875</t>
  </si>
  <si>
    <t>J. C. Marques; A. Basset; T. Brey; M. Elliott</t>
  </si>
  <si>
    <t>The ecological sustainability trigon - A proposed conceptual framework for creating and testing management scenarios</t>
  </si>
  <si>
    <t>Marine Pollution Bulletin</t>
  </si>
  <si>
    <t>10.1016/j.marpolbul.2009.08.020</t>
  </si>
  <si>
    <t>https://www.scopus.com/inward/record.uri?eid=2-s2.0-71549150915&amp;doi=10.1016%2fj.marpolbul.2009.08.020&amp;partnerID=40&amp;md5=874c05131a4571d747f2f9ea890e9aad</t>
  </si>
  <si>
    <t>The ability to achieve ecological sustainability and the sustainable development of marine and estuarine ecosystems constitutes a complex major challenge and depends on many driving forces, often conflicting with each other. In particular, there are three major drivers: (a) the search for human well-being, health and safety, (b) the maintenance of ecological sustainability and environmental equilibrium, and (c) the tolerance of an increasing human population pressure and demand for wealth creation. We propose here the use of a conceptual guidance tool - the ecological sustainability trigon (EST) - as a means of building and testing environmental management scenarios. Although it requires further testing, the EST allows us to (a) address those three major drivers using human society view as a common currency, and (b) describe our behaviour, energetics (economy) and dynamics through ecological theory. Moreover, the EST appears promising for gap analysis and the means to address new research questions. © 2009 Elsevier Ltd. All rights reserved.</t>
  </si>
  <si>
    <t>SW6_0903</t>
  </si>
  <si>
    <t>McDonald, G; Mangin, T; Thomas, LR; Costello, C</t>
  </si>
  <si>
    <t>Designing and financing optimal enforcement for small-scale fisheries and dive tourism industries</t>
  </si>
  <si>
    <t>10.1016/j.marpol.2016.02.003</t>
  </si>
  <si>
    <t>http://dx.doi.org/10.1016/j.marpol.2016.02.003</t>
  </si>
  <si>
    <t>Effective enforcement can reduce the impacts of illegal, unregulated, and unreported (IUU) fishing, resulting in numerous economic, ecological, and social benefits. However, resource managers in small-scale fisheries often lack the expertise and financial resources required to design and implement an effective enforcement system. Here, a bio-economic model is developed to investigate optimal levels of fishery enforcement and financing mechanisms available to recover costs of enforcement. The model is parameterized to represent a small-scale Caribbean lobster fishery, and optimal fishery enforcement levels for three different stakeholder archetypes are considered: (1) a fishing industry only; (2) a dive tourism industry only; and (3) fishing and dive tourism industries. For the illustrative small-scale fishery presented, the optimal level of fishery enforcement decreases with increasing levels of biomass, and is higher when a dive tourism industry is present. Results also indicate that costs of fisheries enforcement can be recovered through a suite of financing mechanisms. However, the timescale over which financing becomes sustainable will depend largely on the current status of the fishery resource. This study may serve as a framework that can be used by resource managers to help design and finance economically optimal fisheries enforcement systems. (C) 2016 Elsevier Ltd. All rights reserved.</t>
  </si>
  <si>
    <t>Barbuda</t>
  </si>
  <si>
    <t>Although the implementation of a successful cost-recovery program to finance fisheries enforcement is not certain, the Barbuda Council has been given the authority to establish a special account for Barbuda coastal and fisheries management where fines and fees associated with ocean resource use can be deposited. As more data and information becomes available in Barbuda and other small-scale fisheries, the frame-work presented in this study may serve as a useful tool to help fishery managers develop and finance an optimal enforcement strategy.</t>
  </si>
  <si>
    <t>Caribbean spiny lobster</t>
  </si>
  <si>
    <t xml:space="preserve">Barbuda spiny lobster fishery </t>
  </si>
  <si>
    <t>Input control_Spatial management</t>
  </si>
  <si>
    <t>Multiple revenues</t>
  </si>
  <si>
    <t>Biomass_BMSY</t>
  </si>
  <si>
    <t>SW6_0180</t>
  </si>
  <si>
    <t>D. B. Bunnell; D. W. Lipton; T. J. Miller</t>
  </si>
  <si>
    <t>The bioeconomic impact of different management regulations on the Chesapeake Bay blue crab fishery</t>
  </si>
  <si>
    <t>10.1577/M09-182.1</t>
  </si>
  <si>
    <t>https://www.scopus.com/inward/record.uri?eid=2-s2.0-84862327917&amp;doi=10.1577%2fM09-182.1&amp;partnerID=40&amp;md5=3e3d00975d2e9e2b0a21cd7ffc9cafe5</t>
  </si>
  <si>
    <t>The harvest of blue crabs Callinectes sapidus in Chesapeake Bay declined 46% between 1993 and 2001 and remained low through 2008. Because the total market value of this fishery has declined by an average of US$3.3 million per year since 1993, the commercial fishery has been challenged to maintain profitability. We developed a bioeconomic simulation model of the Chesapeake Bay blue crab fishery to aid managers in determining which regulations will maximize revenues while ensuring a sustainable harvest. We compared 15 different management scenarios, including those implemented by Maryland and Virginia between 2007 and 2009, that sought to reduce female crab harvest and nine others that used seasonal closures, different size regulations, or the elimination of fishing for specific market categories. Six scenarios produced the highest revenues: the 2008 and 2009 Maryland regulations, spring and fall closures for female blue crabs, and 152- and 165-mm maximum size limits for females. Our most important finding was that for each state the 2008 and 2009 scenarios that implemented early closures of the female crab fishery produced higher revenues than the 2007 scenario, in which no early female closures were implemented. We conclude that the use of maximum size limits for female crabs would not be feasible despite their potentially high revenue, given the likelihood that the soft-shell and peeler fisheries cannot be expanded beyond their current capacity and the potentially high mortality rate for culled individuals that are the incorrect size. Our model results support the current use of seasonal closures for females, which permit relatively high exploitation of males and soft-shell and peeler blue crabs (which have high prices) while keeping the female crab harvest sustainable. Further, our bioeconomic model allows for the inclusion of an economic viewpoint along with biological data when target reference points are set by managers. © Copyright by the American Fisheries Society 2010.</t>
  </si>
  <si>
    <t>Chesapeake Bay (USA)</t>
  </si>
  <si>
    <t>We conclude that the use of maximum size limits for female crabs would not be feasible despite their potentially high revenue, given the likelihood that the soft-shell and peeler fisheries cannot be expanded beyond their current capacity and the potentially high mortality rate for culled individuals that are the incorrect size.</t>
  </si>
  <si>
    <t>Task 6.4_Task 6.5</t>
  </si>
  <si>
    <t>other (Revenue-Price model)</t>
  </si>
  <si>
    <t>Blue crab</t>
  </si>
  <si>
    <t>Length structured_Other (Carapace width)</t>
  </si>
  <si>
    <t>Growth_Morphology (soft-shell/ peeler)</t>
  </si>
  <si>
    <t>Other (Fishing Season_minimum length_maximum length_Sex_morphology (soft-shell/ peeler))</t>
  </si>
  <si>
    <t>Total revenue_Maximum sustainable revenue</t>
  </si>
  <si>
    <t>We developed a bioeconomic simulation model of the Chesapeake Bay blue crab fishery to aid managers in determining which regulations will maximize revenues while ensuring a sustainable harvest.</t>
  </si>
  <si>
    <t>Spawning potential_Fishing mortality</t>
  </si>
  <si>
    <t>Fishing mortality_Exploitation</t>
  </si>
  <si>
    <t>SW6_1473</t>
  </si>
  <si>
    <t>M. J. Zetina-Rejón; F. Arreguín-Sánchez; E. A. Chávez</t>
  </si>
  <si>
    <t>Exploration of harvesting strategies for the management of a Mexican coastal lagoon fishery</t>
  </si>
  <si>
    <t>Ecological Modelling</t>
  </si>
  <si>
    <t>10.1016/j.ecolmodel.2003.09.017</t>
  </si>
  <si>
    <t>https://www.scopus.com/inward/record.uri?eid=2-s2.0-1242298728&amp;doi=10.1016%2fj.ecolmodel.2003.09.017&amp;partnerID=40&amp;md5=10d9f81f5f739abf5cd23152bfd637cf</t>
  </si>
  <si>
    <t>Huizache-Caimanero is a tropical brackishwater lagoon in western Mexico where there has been an important shrimp fishery for a long time. Four other, less important fish groups in this ecosystem are also exploited. We use a previously constructed Ecopath model to explore harvesting strategies for multispecies management. Changes in fishing mortality were simulated using the search for optimum strategies implemented in Ecopath with Ecosim. Simulations covering a period of 30 years were run. Several scenarios were tested in which fishing rates were changed to optimize ecological, economical, and social criteria. The biomass of each group, catches, and values of economic, social, and ecological indicators were compared between scenarios. In general terms, scenarios considering economic and social criteria produced high fishing rates that would cause the depletion of several groups. When an ecological criterion was considered, the impact on biomass was reduced due to a conservative fishing strategy. We discuss about effects of input parameters in the searching routine. © 2003 Elsevier B.V. All rights reserved.</t>
  </si>
  <si>
    <t>Huizache–Caimanero (Mexico)</t>
  </si>
  <si>
    <t>We can conclude that Ecosim provide a great tool for policy exploration of harvesting strategies in multispecies management, however, exploration and interpretation of results must be addressed carefully, taken into account how input parameters can affect our results, particular attention should be for vulnerabilities and criteria weight used in the process of finding optimum strategies.</t>
  </si>
  <si>
    <t>Task 6.2_Task 6.4_Task 6.5</t>
  </si>
  <si>
    <t>Ecosystem model_Multi-stock (with species interactions)</t>
  </si>
  <si>
    <t>Finfish_Shrimp</t>
  </si>
  <si>
    <t>Other (Fishing rates)</t>
  </si>
  <si>
    <t>Net economic value</t>
  </si>
  <si>
    <t>Relative biomass</t>
  </si>
  <si>
    <t>Ecosystem stability_Relative biomass</t>
  </si>
  <si>
    <t>Social (employment) value</t>
  </si>
  <si>
    <t>SW6_0262</t>
  </si>
  <si>
    <t>M. Coll; N. Bahamon; F. Sardà; I. Palomera; S. Tudela; P. Suuronen</t>
  </si>
  <si>
    <t>Improved trawl selectivity: Effects on the ecosystem in the South Catalan Sea (NW Mediterranean)</t>
  </si>
  <si>
    <t>Marine Ecology Progress Series</t>
  </si>
  <si>
    <t>10.3354/meps07183</t>
  </si>
  <si>
    <t>https://www.scopus.com/inward/record.uri?eid=2-s2.0-41349123318&amp;doi=10.3354%2fmeps07183&amp;partnerID=40&amp;md5=5130b6f32d90cef94ee5da98132a2d40</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</si>
  <si>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</si>
  <si>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Ebro River Delta, South Catalan Sea (NW Mediterranean)</t>
  </si>
  <si>
    <t>However, a drastic reduction of fishing effort in parallel with a greater increase in gear selectivity would be necessary for the recovery of highly exploited or overexploited demersal species and the ecosystem.</t>
  </si>
  <si>
    <t xml:space="preserve">Bottom-trawling_Purse-seining_Long-lining_Bait-trolling </t>
  </si>
  <si>
    <t xml:space="preserve">Phytoplankton production </t>
  </si>
  <si>
    <t>Other (Mesh size_Gear type)</t>
  </si>
  <si>
    <t>Total biomass_Total fishable biomass_Total top predator biomass_Mean trophic level of the community_Mean trophic level of the catch_Total catches_Modified version of Kempton's index of biodiversity</t>
  </si>
  <si>
    <t>SW6_1064</t>
  </si>
  <si>
    <t>B. C. Patten</t>
  </si>
  <si>
    <t>Ecological Systems Analysis and Fisheries Science</t>
  </si>
  <si>
    <t>Transactions of the American Fisheries Society</t>
  </si>
  <si>
    <t>10.1577/1548-8659(1969)98[570:ESAAFS]2.0.CO;2</t>
  </si>
  <si>
    <t>https://www.scopus.com/inward/record.uri?eid=2-s2.0-0342542304&amp;doi=10.1577%2f1548-8659%281969%2998%5b570%3aESAAFS%5d2.0.CO%3b2&amp;partnerID=40&amp;md5=bb7f1901c7bde57e13ad8cf3b51bd4fc</t>
  </si>
  <si>
    <t>Fish population dynamics cannot be separated operationally from ecosystem dynamics. Modeling and computer simulation are needed to adapt this truism for use in fisheries management. To exemplify the relevance of ecosystems to problems in fish production, a model food web is explored in detail. Dynamic characteristics are described, and sensitivity analysis is used to quantify direct and indirect interactions between components, two of which are groups of fish populations. Application to optimal control of a fishery is then considered. © 1969 Taylor &amp; Francis Group, LLC.</t>
  </si>
  <si>
    <t>SW6_0364</t>
  </si>
  <si>
    <t>Dunlop, ES; Eikeset, AM; Stenseth, NC</t>
  </si>
  <si>
    <t>From genes to populations: how fisheries-induced evolution alters stock productivity</t>
  </si>
  <si>
    <t>ECOLOGICAL APPLICATIONS</t>
  </si>
  <si>
    <t>10.1890/14-1862.1</t>
  </si>
  <si>
    <t>http://dx.doi.org/10.1890/14-1862.1</t>
  </si>
  <si>
    <t>By removing individuals with certain heritable characteristics such as large body size, harvesting may induce rapid evolutionary change in fish life history. There is controversy, however, as to the prevalence of fisheries-induced evolution (FIE) and to what extent it should be considered as part of sustainable resource management. Recent research has shown that FIE can be difficult to detect and its economic effects might not always be significant. Here, we show how population growth rate (r), a critical factor affecting sustainability and recovery, is affected by FIE through the analysis of a simulation model that demonstrates the link between individual-level genetic processes and stock dynamics. We examine how different levels of evolvability, fishing intensity, and density-dependence interact to influence r in three commercially harvested species: Atlantic cod (Gadus morhua), lake whitefish (Coregonus clupeaformis), and yellow perch (Perca flavescens). We demonstrate that at low harvest levels, evolution has minimal effect on r for all three species. However, at the harvest rates experienced by many fish stocks, evolution increases r and reduces the risk of collapse for cod and whitefish. During the initial stages of a harvest moratorium, a switch occurs, and r becomes reduced as a consequence of evolution. These results explain how evolution increases stock resilience, but also impedes recovery after periods of intense harvesting.</t>
  </si>
  <si>
    <t>Off the Coast of Newfoundland, Canada</t>
  </si>
  <si>
    <t>There is growing awareness that reciprocal feedback between ecological and evolutionary dynamics are important to consider and a missing perspective in fisheries management (Pelletier et al. 2007, Schoener 2011, Fraser 2013). Indeed, our results provide strong evidence that this eco-evolutionary feedback is nontrivial.</t>
  </si>
  <si>
    <t>Does not specify the method in which data is obtained for parameterisation of the model.</t>
  </si>
  <si>
    <t>other (eco-evolutionary model)</t>
  </si>
  <si>
    <t>Cod</t>
  </si>
  <si>
    <t>Other (Harvest rates)</t>
  </si>
  <si>
    <t>Probabilistic Maturation Reaction Norm (PMRN)_Length at maturity</t>
  </si>
  <si>
    <t>Population growth rate</t>
  </si>
  <si>
    <t>SW6_1456</t>
  </si>
  <si>
    <t>Xuan, BB; Armstrong, CW</t>
  </si>
  <si>
    <t>Trading Off Tourism for Fisheries</t>
  </si>
  <si>
    <t>ENVIRONMENTAL &amp; RESOURCE ECONOMICS</t>
  </si>
  <si>
    <t>10.1007/s10640-018-0281-5</t>
  </si>
  <si>
    <t>http://dx.doi.org/10.1007/s10640-018-0281-5</t>
  </si>
  <si>
    <t>This paper presents a deterministic bioeconomic model in which the creation of a marine protected area (MPA) is not only a fisheries management tool but also introduced in order to provide tourism amenity benefits. The theoretical model is illustrated with analysis of the Nha Trang Bay (NTB) MPA in Khanh Hoa province in Vietnam, where the anchovy purse seine fishery is considered. An amenity value function of the NTB MPA is estimated from a discrete choice experiment among national tourists. A weighting parameter is added to the bioeconomic model to allow the establishment of a tradeoff between management preferences regarding the two sectors affected by the MPA, fisheries and tourism. Both the theoretical models and the empirical application show how the added amenity values affect optimal fishing practices as well as the identification of the optimal MPA size. Our applied analysis shows that contrary to the argument in most MPA studies with multiple stakeholders, the current management practice in Khanh Hoa prioritizes the fisheries sector heavily compared to tourism, despite high economic cost.</t>
  </si>
  <si>
    <t>Green Submitted, Green Accepted</t>
  </si>
  <si>
    <t xml:space="preserve">Nha Trang Bay (NTB), Vietnam </t>
  </si>
  <si>
    <t>MPA-based tourism development may reduce the biodiversity conservation effectiveness, causing severe threats tomarine organisms and habitats, and hence affecting indirectly fisheries. Future research should take into account these interactions in the bioeconomic model to address the issues around conflicts between resource users.</t>
  </si>
  <si>
    <t xml:space="preserve">Data pertaining to the biological and economical parameter values of the Anchovey purse seine fishery were taken from a study. Tourism value data was taken from a DCE survey.  </t>
  </si>
  <si>
    <t>other (Bioeconomic MPA model)</t>
  </si>
  <si>
    <t>Anchovy</t>
  </si>
  <si>
    <t xml:space="preserve">Purse seine </t>
  </si>
  <si>
    <t>Fishery value_Tourism value_Total net value</t>
  </si>
  <si>
    <t>Stock size_Harvest_MPA size</t>
  </si>
  <si>
    <t>SW6_1117</t>
  </si>
  <si>
    <t>Punt, AE; Deng, R; Pascoe, S; Dichmont, CM; Zhou, SJ; Plaganyi, EE; Hutton, T; Venables, WN; Kenyon, R; van der Velde, T</t>
  </si>
  <si>
    <t>Calculating optimal effort and catch trajectories for multiple species modelled using a mix of size-structured, delay-difference and biomass dynamics models</t>
  </si>
  <si>
    <t>FISHERIES RESEARCH</t>
  </si>
  <si>
    <t>10.1016/j.fishres.2011.02.006</t>
  </si>
  <si>
    <t>http://dx.doi.org/10.1016/j.fishres.2011.02.006</t>
  </si>
  <si>
    <t>A framework is described whereby effort levels and their associated catches consistent with maximizing the net present value (NPV) of fishery profits over time can be calculated when each harvested species is modelled using a different population dynamics model. Results are presented based on three species (Penaeus semisulcatus, P. esculentus, and Metapenaeus endeavouri) in Australia's Northern Prawn Fishery and three population dynamics models (size-structured, delay-difference, and biomass dynamics). The results indicate that there is a considerable between-model variation in key model outputs such as the catch predicted for 2010 and the estimated future long-term catches corresponding to maximum economic yield. This variation is comparable with that due to uncertainty about economic parameters when all species are modelled using a size-structured population dynamics model, highlighting the importance of both good population dynamics models and accurate economic parameter inputs. The results also highlight some of the implications (in terms of estimating effort and catch levels which maximize NPV) of not having sufficient data when using population dynamics models to explicitly represent some of the species caught in a multi-species fishery. Crown Copyright (C) 2011 Published by Elsevier B.V. All rights reserved.</t>
  </si>
  <si>
    <t>Northern Australia</t>
  </si>
  <si>
    <t>The approach of this paper provides a flexible framework that enables species which differ in terms of available data and knowledge about their biology, and which are consequently modelled using different population dynamics models, to be used to estimate net present value and consequently the catch and effort levels which maximize net present value.</t>
  </si>
  <si>
    <t>The paper doesn't seem to look at, or evalute management strategies but rather compare different models.</t>
  </si>
  <si>
    <t>P. semisulcatus_P. esculentus_M. endeavouri</t>
  </si>
  <si>
    <t>Biomass aggregated_Size structured</t>
  </si>
  <si>
    <t xml:space="preserve">Australia's Northern Prawn Fishery </t>
  </si>
  <si>
    <t>Expected catch_Relative discounted profit_MEY strategy catch_Number of fishing days</t>
  </si>
  <si>
    <t>SW6_1184</t>
  </si>
  <si>
    <t>Sagarese, SR; Harford, WJ; Walter, JF; Bryan, MD; Isely, JJ; Smith, MW; Goethel, DR; Rios, AB; Cass-Calay, SL; Porch, CE; Carruthers, TR; Cummings, NJ</t>
  </si>
  <si>
    <t>Lessons learned from data-limited evaluations of data-rich reef fish species in the Gulf of Mexico: implications for providing fisheries management advice for data-poor stocks</t>
  </si>
  <si>
    <t>CANADIAN JOURNAL OF FISHERIES AND AQUATIC SCIENCES</t>
  </si>
  <si>
    <t>10.1139/cjfas-2017-0482</t>
  </si>
  <si>
    <t>http://dx.doi.org/10.1139/cjfas-2017-0482</t>
  </si>
  <si>
    <t>Specifying annual catch limits for artisanal fisheries, low economic value stocks, or bycatch species is problematic due to data limitations. Many empirical management procedures (MPs) have been developed that provide catch advice based on achieving a stable catch or a historical target (i.e., instead of maximum sustainable yield). However, a thorough comparison of derived yield streams between empirical MPs and stock assessment models has not been explored. We first evaluate trade-offs in conservation and yield metrics for data-limited approaches through management strategy evaluation (MSE) of seven data-rich reef fish species in the Gulf of Mexico. We then apply data-limited approaches for each species and compare how catch advice differs from current age-based assessment models. MSEs identified empirical MPs (e.g., using relative abundance) as a compromise between data requirements and the ability to consistently achieve management objectives (e.g., prevent overfishing). Catch advice differed greatly among data-limited approaches and current assessments, likely due to data inputs and assumptions. Adaptive MPs become clearly viable options that can achieve management objectives while incorporating auxiliary data beyond catch-only approaches.</t>
  </si>
  <si>
    <t>DLMtool represents a powerful management tool with the capability of increasing throughput of data-limited evaluations, particularly in areas with diverse resources and high reliance on artisanal fisheries (e.g., the US Caribbean Sea).</t>
  </si>
  <si>
    <t>other (Data-Limited Methods Toolkit (DLMtool))</t>
  </si>
  <si>
    <t>greater amberjac_gag grouper_red
grouper_yellowedge grouper_red snapper_vermilion snapper_gray triggerfish</t>
  </si>
  <si>
    <t>Not specified</t>
  </si>
  <si>
    <t>Catch</t>
  </si>
  <si>
    <t>SW6_1476</t>
  </si>
  <si>
    <t>C. Zhang; Y. Chen; Y. Ren</t>
  </si>
  <si>
    <t>Assessing uncertainty of a multispecies size-spectrum model resulting from process and observation errors</t>
  </si>
  <si>
    <t>10.1093/icesjms/fsv086</t>
  </si>
  <si>
    <t>https://www.scopus.com/inward/record.uri?eid=2-s2.0-84944953857&amp;doi=10.1093%2ficesjms%2ffsv086&amp;partnerID=40&amp;md5=588afaba44f2c862f2951d675e65e1cc</t>
  </si>
  <si>
    <t>Ecosystem models, specifically multispecies dynamic models, have been increasingly used to project impacts of fishing activity on the trophodynamics of ecosystems to support ecosystem-based fisheries management. Uncertainty is unavoidable in modelling processes and needs to be recognized and properly quantified before models are utilized. Uncertainty was assessed in this study for a multispecies size-spectrum model that quantifies community structure and ecological characteristics. The uncertainty was assumed to result from errors in fish life-history and metabolic scale parameters, environmental variability, fishing variability, and sampling errors. Given the same level of imprecision, metabolic scale parameters had the dominant influence on the uncertainty of the size spectrum modelling results, followed by life-history parameters. Both types of errors led to scenario uncertainty", suggesting the possible existence of alternative states of community structure. Environmental variability, fishing variability, and observation errors resulted in "statistical uncertainty", implying that such uncertainty can be described adequately in statistical terms. The results derived from such a simulation study can provide guidance for identifying research priorities to help narrow the gap in scientific knowledge and reduce the uncertainty in fisheries management. © International Council for the Exploration of the Sea 2015. All rights reserved."</t>
  </si>
  <si>
    <t>This study demonstrates how parameters can result in uncertainty at different levels of imprecision.</t>
  </si>
  <si>
    <t>Doesn't look at MSE, instead looks at the uncertainty derived from a model that could be used for MSE. "This study was designed to evaluate uncertainty in modelling of fish community dynamics."</t>
  </si>
  <si>
    <t>SW6_1491</t>
  </si>
  <si>
    <t>Ye, YM; Loneragan, N; Die, D; Watson, R; Harch, B</t>
  </si>
  <si>
    <t>Bioeconomic modelling and risk assessment of tiger prawn (Penaeus esculentus) stock enhancement in Exmouth Gulf, Australia</t>
  </si>
  <si>
    <t>1-2</t>
  </si>
  <si>
    <t>10.1016/j.fishres.2004.12.004</t>
  </si>
  <si>
    <t>http://dx.doi.org/10.1016/j.fishres.2004.12.004</t>
  </si>
  <si>
    <t>A bioeconomic model was developed to evaluate the potential performance of brown tiger prawn stock enhancement in Exmouth Gulf, Australia. This paper presents the framework for the bioeconomic model and risk assessment for all components of a stock enhancement operation, i.e. hatchery, grow-out, releasing, population dynamics, fishery, and monitoring, for a commercial scale enhancement of about 100 metric tonnes, a 25% increase in average annual catch in Exmouth Gulf. The model incorporates uncertainty in estimates of parameters by using a distribution for the parameter over a certain range, based on experiments, published data, or similar studies. Monte Carlo simulation was then used to quantify the effects of these uncertainties on the model-output and on the economic potential of a particular production target. The model incorporates density-dependent effects in the nursery grounds of brown tiger prawns. The results predict that a release of 21 million I g prawns would produce an estimated enhanced prawn catch of about 100 t. This scale of enhancement has a 66.5% chance of making a profit. The largest contributor to the overall uncertainty of the enhanced prawn catch was the post-release mortality, followed by the density-dependent mortality caused by released prawns. These two mortality rates are most difficult to estimate in practice and are much under-researched in stock enhancement. (c) 2004 Elsevier B.V. All rights reserved.</t>
  </si>
  <si>
    <t>Exmouth Gulf, Australia</t>
  </si>
  <si>
    <t>This demonstrates the importance of bioeconomic analysis and risk assessment in stock enhancement. Such a modelling practice is applicable to any stock enhancement project and should be done before making the decision for a full-scale enhancement.</t>
  </si>
  <si>
    <t>Brown tiger prawn</t>
  </si>
  <si>
    <t>Exmouth brown tiger prawn fishery</t>
  </si>
  <si>
    <t>Growth</t>
  </si>
  <si>
    <t>Other (Stock enhancement)</t>
  </si>
  <si>
    <t>Marginal revenue_Profit</t>
  </si>
  <si>
    <t>SW6_0101</t>
  </si>
  <si>
    <t>A. Beattie; U. R. Sumaila; V. Christensen; D. Pauly</t>
  </si>
  <si>
    <t>A model for the bioeconomic evaluation of marine protected area size and placement in the north sea</t>
  </si>
  <si>
    <t>Natural Resource Modeling</t>
  </si>
  <si>
    <t>10.1111/j.1939-7445.2002.tb00096.x</t>
  </si>
  <si>
    <t>https://www.scopus.com/inward/record.uri?eid=2-s2.0-0242674497&amp;doi=10.1111%2fj.1939-7445.2002.tb00096.x&amp;partnerID=40&amp;md5=ff27e3e74ef62dcac406fdbe8852429a</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</si>
  <si>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</si>
  <si>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 xml:space="preserve">North Sea </t>
  </si>
  <si>
    <t>Trawl fishery_Gill net fishery_Seine fishery_Industrial
(reduction) fishery</t>
  </si>
  <si>
    <t>Economic rent</t>
  </si>
  <si>
    <t>Existence value of biomass pool_Objective function</t>
  </si>
  <si>
    <t>SW6_0381</t>
  </si>
  <si>
    <t>A. Eide</t>
  </si>
  <si>
    <t>Causes and consequences of fleet diversity in fisheries: The case of the Norwegian Barents Sea cod fishery</t>
  </si>
  <si>
    <t>Elementa</t>
  </si>
  <si>
    <t>10.12952/journal.elementa.000110</t>
  </si>
  <si>
    <t>https://www.scopus.com/inward/record.uri?eid=2-s2.0-84986247469&amp;doi=10.12952%2fjournal.elementa.000110&amp;partnerID=40&amp;md5=0b8d2fd696be47ab6c0112ae232349d1</t>
  </si>
  <si>
    <t>Fisheries operate under fluctuating environmental conditions, targeting fish stocks that appear in varying densities in different areas, often with abrupt and unexpected local changes. Physical conditions, markets and management regulations constrain vessels in different and varying ways. These factors all contribute to forming the fleet diversity we find in most fisheries. Here, a simulation model of the Northeast Arctic cod fishery is used in order to investigate how this diversity is formed and maintained, assuming rational economic behaviour under varying combined constraints. The study also focuses on how the ability of vessels to find fish influences fleet diversity, profitability, stock development and seasonal profiles of the fishery. Results indicate that an increased ability to target the most profitable fishing grounds may influence fleet diversity positively or negatively, depending on overall exploitation level. High exploitation rates also increase the temporal fluctuations in fleet diversity and profits, which are amplified as the fish-finding ability increases. © 2016 Eide.</t>
  </si>
  <si>
    <t>Regular Fisheries Independent Survey_Fisheries Dependent data</t>
  </si>
  <si>
    <t>Since a diverse fleet seems to be a natural consequence of an unregulated fishery, the management goal in this respect is rather to avoid harming the natural diversification than to actively promote fleet diversity.</t>
  </si>
  <si>
    <t>Task 6.3 _Task 6.5</t>
  </si>
  <si>
    <t>other (Cellular automata model)</t>
  </si>
  <si>
    <t>Eight-Norwegian fleet groups</t>
  </si>
  <si>
    <t xml:space="preserve">Biomass distribution </t>
  </si>
  <si>
    <t xml:space="preserve">Spatial management_Technical measures </t>
  </si>
  <si>
    <t xml:space="preserve">Profit_Harvest distribution </t>
  </si>
  <si>
    <t>Cod distribution</t>
  </si>
  <si>
    <t xml:space="preserve">Fleet size_Fleet diversity </t>
  </si>
  <si>
    <t>SW6_0385</t>
  </si>
  <si>
    <t>K. Eisenack; H. Welsch; J. P. Kropp</t>
  </si>
  <si>
    <t>A qualitative dynamical modelling approach to capital accumulation in unregulated fisheries</t>
  </si>
  <si>
    <t>Journal of Economic Dynamics and Control</t>
  </si>
  <si>
    <t>10.1016/j.jedc.2005.08.004</t>
  </si>
  <si>
    <t>https://www.scopus.com/inward/record.uri?eid=2-s2.0-33748966687&amp;doi=10.1016%2fj.jedc.2005.08.004&amp;partnerID=40&amp;md5=fc31dc55dd89ab7cd5e71c467cd61e55</t>
  </si>
  <si>
    <t>Capital accumulation has been a major issue in fisheries economics over the last two decades, whereby the interaction of the fish and capital stocks were of particular interest. Because bio-economic systems are intrinsically complex, previous efforts in this field have relied on a variety of simplifying assumptions. The model presented here relaxes some of these simplifications. Problems of tractability are surmounted by using the methodology of qualitative differential equations (QDE). The theory of QDEs takes into account that scientific knowledge about particular fisheries is usually limited, and facilitates an analysis of the global dynamics of systems with more than two ordinary differential equations. The model is able to trace the evolution of capital and fish stock in good agreement with observed patterns, and shows that over-capitalization is unavoidable in unregulated fisheries. © 2005 Elsevier B.V. All rights reserved.</t>
  </si>
  <si>
    <t>SW6_0622</t>
  </si>
  <si>
    <t>Hoshino, E; Milner-Gulland, EJ; Hillary, RM</t>
  </si>
  <si>
    <t>Bioeconomic adaptive management procedures for short-lived species: A case study of Pacific saury (Cololabis saira) and Japanese common squid (Todarodes pacificus)</t>
  </si>
  <si>
    <t>10.1016/j.fishres.2012.01.007</t>
  </si>
  <si>
    <t>http://dx.doi.org/10.1016/j.fishres.2012.01.007</t>
  </si>
  <si>
    <t>Short-lived fisheries stocks are subject to large fluctuations in abundance and respond rapidly to many factors including changes in oceanographic conditions, biological interactions and fishery exploitation. Management of such species requires a flexible, adaptive framework that responds rapidly to a changing environment, although such schemes are rarely operationalized. In this article, we develop a set of bioeconomic adaptive management schemes that respond to changes in economic conditions, stock abundance and catchability, using as case studies the fisheries targeting short-lived Japanese common squid (Todarodes pacificus) and Pacific saury (Cololabis saira). We suggest that such adaptive schemes have the potential to support the successful implementation of profit maximizing (MEY-based) harvest policies for borderline profitable fisheries targeting short-lived species. (C) 2012 Elsevier B.V. All rights reserved.</t>
  </si>
  <si>
    <t>Japan</t>
  </si>
  <si>
    <t>After the development, testing and eventual adoption of any MPs, the relevant scientific management body must have in place some kind of review process to assess how the MP is performing and whether there have been any significant changes that invalidate, or require updates to, the operating models used in the original MP testing process.</t>
  </si>
  <si>
    <t>Pacific saury_Japanese common squid</t>
  </si>
  <si>
    <t>Large-scale SHDN fleet_small-scale coastal angling fleet_external fleets</t>
  </si>
  <si>
    <t xml:space="preserve">Input  control_Output control </t>
  </si>
  <si>
    <t>Harvest_Price_Net Present Value_NPV</t>
  </si>
  <si>
    <t xml:space="preserve">Harvest </t>
  </si>
  <si>
    <t>SW6_1533</t>
  </si>
  <si>
    <t>Kaplan, IC; Gaichas, SK; Stawitz, CC; Lynch, PD; Marshall, KN; Deroba, JJ; Masi, M; Brodziak, JKT; Aydin, KY; Holsman, K; Townsend, H; Tommasi, D; Smith, JA; Koenigstein, S; Weijerman, M; Link, J</t>
  </si>
  <si>
    <t>Management Strategy Evaluation Allowing the Light on the Hill to Illuminate More Than One Species</t>
  </si>
  <si>
    <t>10.3389/fmars.2021.624355</t>
  </si>
  <si>
    <t>http://dx.doi.org/10.3389/fmars.2021.624355</t>
  </si>
  <si>
    <t>Management strategy evaluation (MSE) is a simulation approach that serves as a light on the hill (Smith, 1994) to test options for marine management, monitoring, and assessment against simulated ecosystem and fishery dynamics, including uncertainty in ecological and fishery processes and observations. MSE has become a key method to evaluate trade-offs between management objectives and to communicate with decision makers. Here we describe how and why MSE is continuing to grow from a single species approach to one relevant to multi-species and ecosystem based management. In particular, different ecosystem modeling approaches can fit within the MSE process to meet particular natural resource management needs. We present four case studies that illustrate how MSE is expanding to include ecosystem considerations and ecosystem models as 'operating models' (i.e., virtual test worlds), to simulate monitoring, assessment, and harvest control rules, and to evaluate tradeoffs via performance metrics. We highlight United States case studies related to fisheries regulations and climate, which support NOAA's policy goals related to the Ecosystem Based Fishery Roadmap and Climate Science Strategy but vary in the complexity of population, ecosystem, and assessment representation. We emphasize methods, tool development, and lessons learned that are relevant beyond the United States, and the additional benefits relative to single-species MSE approaches.</t>
  </si>
  <si>
    <t>A summary of 4-different case studies</t>
  </si>
  <si>
    <t>SW6_1450</t>
  </si>
  <si>
    <t>Xing, L; Chen, Y; Zhang, CL; Li, B; Shin, YJ; Ren, YP</t>
  </si>
  <si>
    <t>Evaluating impacts of pulse fishing on the effectiveness of seasonal closure</t>
  </si>
  <si>
    <t>ACTA OCEANOLOGICA SINICA</t>
  </si>
  <si>
    <t>10.1007/s13131-020-1536-x</t>
  </si>
  <si>
    <t>http://dx.doi.org/10.1007/s13131-020-1536-x</t>
  </si>
  <si>
    <t>Seasonal fishing closures are often used in fisheries management to conserve overfished stocks. As one of the unintended consequences, fishermen often contend for maximizing catches immediately after reopening fisheries. The resultant large catch landings in a short time period (i.e., pulse fishing) may undermine the benefit of closure. We implemented an end-to-end model OSMOSE-JZB (Object-oriented Simulator of Marine ecOSystem Exploitation OSMOSE) modelling ecosystem in the Jiaozhou Bay located in China to evaluate the impact of pulse fishing on the effectiveness of seasonal closure at levels of fish community, population, and individual. Our study demonstrated that the three-month closure was successful in conserving fish stocks. There were small variations on ecological indicators (i.e., total biomass of the community, mean trophic level of the community, mean trophic level of the catch, and Shannon-Wiener biodiversity index) when pulse fishing occurred. Pulse fishing seemed not to result in a great shift in community structure. Compared to other species, the biomass of two large predatory fishes were more susceptible to pulse fishing. Pulse fishing could change the pressure of predators to fish stocks via food webs, especially for young individuals. Our simulations indicate that we can improve the effectiveness of seasonal closure by managing pulse fishing. Although the results derived in this study may be specific to the target ecosystem, the general approach is applicable to other ecosystems when evaluating fishing impacts.</t>
  </si>
  <si>
    <t>Jiaozhou Bay, China</t>
  </si>
  <si>
    <t>Our simulations indicated that the efficiency of seasonal closure could be improved by managing seasonality of fishing effort.</t>
  </si>
  <si>
    <t>Small-scale fishery, Jiaozhou Bay</t>
  </si>
  <si>
    <t>Primary productivity_LTL Biomass</t>
  </si>
  <si>
    <t xml:space="preserve">Input control_Spatial management </t>
  </si>
  <si>
    <t>Community biomass_mean trophic level_Shannon-Wiener biodiversity index</t>
  </si>
  <si>
    <t>SW6_1313</t>
  </si>
  <si>
    <t>Tecchio, S; Coll, M; Sarda, F</t>
  </si>
  <si>
    <t>Structure, functioning, and cumulative stressors of Mediterranean deep-sea ecosystems</t>
  </si>
  <si>
    <t>10.1016/j.pocean.2015.05.018</t>
  </si>
  <si>
    <t>http://dx.doi.org/10.1016/j.pocean.2015.05.018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</si>
  <si>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(C) 2015 Elsevier Ltd. All rights reserved.</t>
  </si>
  <si>
    <t>Mediterranean deep sea</t>
  </si>
  <si>
    <t xml:space="preserve">Document Type in Bibliographic Data section states this is a review, does seem to be a genuine artical but not very detailed. </t>
  </si>
  <si>
    <t>19-20 Functional groups</t>
  </si>
  <si>
    <t>Primary Production</t>
  </si>
  <si>
    <t>Kemptons Q-index_Biomass</t>
  </si>
  <si>
    <t>SW6_0623</t>
  </si>
  <si>
    <t>Why model assumptions matter for natural resource management: interactions between model structure and life histories in fishery models</t>
  </si>
  <si>
    <t>10.1111/1365-2664.12225</t>
  </si>
  <si>
    <t>http://dx.doi.org/10.1111/1365-2664.12225</t>
  </si>
  <si>
    <t>Bioeconomic models are increasingly used to provide benchmarks for harvest levels in wildlife and natural resource management, yet uncertainties related to model structure are underexplored. We investigate the importance of a range of uncertainties with a focus on model structure and life histories when estimating bioeconomic target reference point (TRPs) and assess the policy implications of ignoring these uncertainties. We use three contrasting case studies to investigate the interactions between model, observational and process errors related to life-history parameters: the short-lived Japanese common squid Todarodes pacificus and Pacific saury Cololabis saira, and the slow-growing Patagonian toothfish Dissostichus eleginoides. We developed a simulation framework to test the harvest strategies resulting from bioeconomic TRPs under various assumptions about model structures and parameters. We found the relative importance of different types of uncertainties affecting precision and accuracy of the model outputs varied according to the life-history traits. Little difference in TRP estimates was found between simple vs. complex population models for saury, while large differences were found for toothfish. The assumptions made about stock structure for squid not only resulted in different TRP estimates (generally, smaller for the multistock models), but also different economic outcomes depending on the balance of effort allocation between stocks. Synthesis and applications. We use models similar to those used in the actual management of three case study species to explore the effects of interacting uncertainties on the management advice. We show that the interactions between structural elements of the models lead to very different management advice, depending on the life history of the species concerned. For the long-lived toothfish, life-history and gear selectivity parameters interacted strongly. For the short-lived squid which is managed as two stocks, spatial fishing effort allocation, correlation of environmental drivers between stocks and differential stock productivity interacted, producing very poor economic performance if assumptions about stock structure are incorrect. The key message for model-based natural resource management is that it is vital to investigate the major uncertainties related to model structure, process and estimation errors simultaneously, because they interact to produce non-intuitive results.</t>
  </si>
  <si>
    <t>Bronze</t>
  </si>
  <si>
    <t>Other (Literature_statistical analysis of available information)</t>
  </si>
  <si>
    <t>The key message for model-based natural resource management is that it is vital to investigate the major uncertainties related to model structure, process and estimation errors simultaneously, because they interact to produce non-intuitive results.</t>
  </si>
  <si>
    <t>Pacific saury_Japanese common squid_Patagonian toothfish</t>
  </si>
  <si>
    <t>South Georgian Patagonian toothfish fishery_Japanese common squid angling fishery</t>
  </si>
  <si>
    <t>Steady-state harvest_Price_Net Present Value</t>
  </si>
  <si>
    <t>Harvest</t>
  </si>
  <si>
    <t>SW6_0330</t>
  </si>
  <si>
    <t>G. Depiper; S. Gaichas; B. Muffley; G. Ardini; J. Brust; J. Coakley; K. Dancy; G. W. Elliott; D. C. Leaning; D. Lipton; J. McNamee; C. Perretti; K. Rootes-Murdy; M. J. Wilberg</t>
  </si>
  <si>
    <t>Learning by doing: Collaborative conceptual modelling as a path forward in ecosystem-based management</t>
  </si>
  <si>
    <t>10.1093/icesjms/fsab054</t>
  </si>
  <si>
    <t>https://www.scopus.com/inward/record.uri?eid=2-s2.0-85114145986&amp;doi=10.1093%2ficesjms%2ffsab054&amp;partnerID=40&amp;md5=11e221565428f4d0730827c38a620bbe</t>
  </si>
  <si>
    <t>Managers, stakeholders, and scientists recognize the need for collaborative, transparent, integrated approaches to complex resource management issues, and frameworks to address these complex issues are developing. Through the course of 2019, the Mid-Atlantic Fishery Management Council developed a conceptual model of ecosystem linkages and risks for summer flounder, a species of recreational and commercial fisheries importance. The proximal aim of the model was to develop a list of integrated management questions that could be refined and addressed through a future quantitative management strategy evaluation. As such, this conceptual model served as a scoping tool. However, the true value of the conceptual model lays elsewhere: familiarizing resource managers historically focused on single-species management with the potential utility of an ecosystem approach to management. This paper details the goals and development of the conceptual model and situates this process in the broader context of best practices for collaborative open science and scientific reproducibility. Further, it highlights a successful path by which the shift towards ecosystem-based management can be actuated. © 2021 International Council for the Exploration of the Sea 2021.</t>
  </si>
  <si>
    <t>Mid-Atlantic</t>
  </si>
  <si>
    <t>By voting to move forward with the MSE, the Council indicates a continued willingness to move towards EAFM, and an acknowledgement that system interactions play an important role in the success of management actions.</t>
  </si>
  <si>
    <t xml:space="preserve">Conceptual model developed by the Mid-Atlantic Fishery Management Council for summer flounder. Does not seem relevent to assess based on lack of application. </t>
  </si>
  <si>
    <t>other (Conceptual model)</t>
  </si>
  <si>
    <t xml:space="preserve">Summer flounder </t>
  </si>
  <si>
    <t>Other (Not applied)</t>
  </si>
  <si>
    <t>SW6_1143</t>
  </si>
  <si>
    <t>S. Reithe; M. M. Aschan</t>
  </si>
  <si>
    <t>Bioeconomic analysis of by-catch of juvenile fish in the shrimp fisheries - An evaluation of management procedures in the Barents Sea</t>
  </si>
  <si>
    <t>10.1023/B:EARE.0000023818.91894.ee</t>
  </si>
  <si>
    <t>https://www.scopus.com/inward/record.uri?eid=2-s2.0-3442884014&amp;doi=10.1023%2fB%3aEARE.0000023818.91894.ee&amp;partnerID=40&amp;md5=b34a51138aa259b5c80479fe9f3c7967</t>
  </si>
  <si>
    <t>A bioeconomic model on the management of by-catch of juvenile fish in the shrimp fishery in the Barents Sea and the Svalbard Zone, presented by the Norwegian Directorate of Fisheries to the Joint Norwegian Russian Fisheries Commission in 1993, is evaluated. The model is based on management of by-catch through closure of areas when the by-catch of juvenile fish from commercially important species exceeds a critical number. It is argued that although the model may prove useful in bringing economic rationale into the management of by-catch, care must be taken when stocks are in poor shape. This is illustrated by using the high mortality rates and low stock levels experienced for cod and haddock in 2000, and which is expected for the next couple of years. It is therefore discussed when it is appropriate to use the model with reference to the Code of Conduct provided by FAO in 1995.</t>
  </si>
  <si>
    <t>Barents Sea_Svalbard Zone</t>
  </si>
  <si>
    <t>We have argued that economic rationale should be incorporated in the management of by-catch in the shrimp fishery, and that the model of Veim (1999) may be appropriate to use when biological knowledge is insufficient for more sophisticated multispecies modeling.</t>
  </si>
  <si>
    <t>Task 6.2_Task Task 6.4</t>
  </si>
  <si>
    <t>Multi-stock (with species interactions)_Multi-stock (without species interactions)</t>
  </si>
  <si>
    <t>Cod_Shrimp_others</t>
  </si>
  <si>
    <t>Shrimp trawling fleet_Cod fleet</t>
  </si>
  <si>
    <t xml:space="preserve">Output control_Spatial management </t>
  </si>
  <si>
    <t>Price_cost</t>
  </si>
  <si>
    <t>by-catch criterion_catch loss</t>
  </si>
  <si>
    <t>SW6_0558</t>
  </si>
  <si>
    <t>R. Hannesson; J. Kennedy</t>
  </si>
  <si>
    <t>Rent-Maximization versus competition in the western and central pacific tuna fishery</t>
  </si>
  <si>
    <t>Journal of Natural Resources Policy Research</t>
  </si>
  <si>
    <t>10.1080/19390450802614433</t>
  </si>
  <si>
    <t>https://www.scopus.com/inward/record.uri?eid=2-s2.0-85016693349&amp;doi=10.1080%2f19390450802614433&amp;partnerID=40&amp;md5=dd71c121e2df6513e61b997c73578d3f</t>
  </si>
  <si>
    <t>The potential for achieving sustainable and efficient harvesting of three species of migratory tuna in the Western and Central Pacific Ocean is examined. The stocks reside in exclusive economic zones (mainly those of Pacific island countries) and in the high seas. Most harvesting is carried out by distant water fishing nations, including the USA, Japan, Taiwan, China, and Korea. Problems of achieving sustainability and efficiency in the harvesting of the stocks by disparate countries are made more difficult due to changes in the harvesting levels of one fleet affecting the rents of another fleet through changes in the age distribution of stock. These types of problem are under review by the Western and Central Pacific Fisheries Commission. Results from an age-structured steady-state bioeconomic model are used to show: the changes in fleet rents and catches of tuna if all fleets form a cooperative grand coalition to deploy fishing effort to maximize rents over the region; the likely non-stability of the grand coalition; and the inferior Nash Equilibria outcomes if fleets fish non-cooperatively to maximize their own rents. © 2009 Taylor &amp; Francis Group, LLC.</t>
  </si>
  <si>
    <t>Pacific</t>
  </si>
  <si>
    <t>This paper has shown that considerable increase in rent can be obtained from changing the tuna fishery from its present configuration.</t>
  </si>
  <si>
    <t>other (yield-per-recruit model)</t>
  </si>
  <si>
    <t>Bigeye tuna_Skipjack tuna_Yellowfin tuna</t>
  </si>
  <si>
    <t>Purse seine_Longline</t>
  </si>
  <si>
    <t>Rent</t>
  </si>
  <si>
    <t>SW6_0253</t>
  </si>
  <si>
    <t>Cisse, AA; Gourguet, S; Doyen, L; Blanchard, F; Pereau, JC</t>
  </si>
  <si>
    <t>A bio-economic model for the ecosystem-based management of the coastal fishery in French Guiana</t>
  </si>
  <si>
    <t>ENVIRONMENT AND DEVELOPMENT ECONOMICS</t>
  </si>
  <si>
    <t>10.1017/S1355770X13000065</t>
  </si>
  <si>
    <t>http://dx.doi.org/10.1017/S1355770X13000065</t>
  </si>
  <si>
    <t>This paper offers a theoretical and empirical model of ecosystem-based fishery management. A multi-species and multi-fleet model integrating Lotka-Volterra trophic dynamics as well as production and profit assessments is developed and applied to the coastal fishery of French Guiana. This small-scale fishery constitutes a challenging example with high fish biodiversity, several non-selective fleets and a potentially increasing local food demand due to demographic growth. The dynamic model is calibrated with 13 species and four fleets using monthly catch and effort data from 2006 to 2009. Several contrasted fishing scenarios including status quo, total closure, economic and viable strategies are then simulated. They are compared from the viewpoints of both biodiversity preservation and socioeconomic performance, assuming fixed landing prices and fixed costs. We show that fishing outputs, including food supply and fleet profitability, can be sustained on average but a loss of species cannot be avoided.</t>
  </si>
  <si>
    <t>French Guiana</t>
  </si>
  <si>
    <t>The present work emphasizes the interest of bio-economic models which rely on a perennial database in this context of small-scale fisheries.</t>
  </si>
  <si>
    <t>other (Multi-species model)</t>
  </si>
  <si>
    <t xml:space="preserve">pirogues_canots creoles_canots creoles ameliores_tapouilles </t>
  </si>
  <si>
    <t>SCILAB</t>
  </si>
  <si>
    <t>Species richness_trophic level_Simpsons diversity index</t>
  </si>
  <si>
    <t>SW6_0283</t>
  </si>
  <si>
    <t>C. Costello; D. Ovando; T. Clavelle; C. Kent Strauss; R. Hilborn; M. C. Melnychuk; T. A. Branch; S. D. Gaines; C. S. Szuwalski; R. B. Cabral; D. N. Rader; A. Leland</t>
  </si>
  <si>
    <t>Global fishery prospects under contrasting management regimes</t>
  </si>
  <si>
    <t>Proceedings of the National Academy of Sciences of the United States of America</t>
  </si>
  <si>
    <t>10.1073/pnas.1520420113</t>
  </si>
  <si>
    <t>https://www.scopus.com/inward/record.uri?eid=2-s2.0-84965143139&amp;doi=10.1073%2fpnas.1520420113&amp;partnerID=40&amp;md5=237efc7ee94ada8ac1d5fcd4b0f074ba</t>
  </si>
  <si>
    <t>Data from 4,713 fisheries worldwide, representing 78% of global reported fish catch, are analyzed to estimate the status, trends, and benefits of alternative approaches to recovering depleted fisheries. For each fishery, we estimate current biological status and forecast the impacts of contrasting management regimes on catch, profit, and biomass of fish in the sea. We estimate unique recovery targets and trajectories for each fishery, calculate the yearby- year effects of alternative recovery approaches, and model how alternative institutional reforms affect recovery outcomes. Current status is highly heterogeneous-the median fishery is in poor health (overfished,with further overfishing occurring), although 32% of fisheries are in good biological, although not necessarily economic, condition. Our business-as-usual scenario projects further divergence and continued collapse for many of the world's fisheries. Applying sound management reforms to global fisheries in our dataset could generate annual increases exceeding 16 million metric tons (MMT) in catch, $53 billion in profit, and 619 MMT in biomass relative to business as usual. We also find that, with appropriate reforms, recovery can happen quickly, with the median fishery taking under 10 y to reach recovery targets. Our results show that commonsense reforms to fishery management would dramatically improve overall fish abundance while increasing food security and profits.</t>
  </si>
  <si>
    <t>Our results suggest that a suite of approaches providing individual or communal access rights to fishery resources can align incentives across profit, food, and conservation so that few trade-offs will have to be made across these objectives in selecting effective policy interventions.</t>
  </si>
  <si>
    <t xml:space="preserve">Global fisheries analysis from 4,713 fisheries </t>
  </si>
  <si>
    <t xml:space="preserve">Multiple </t>
  </si>
  <si>
    <t>SW6_1464</t>
  </si>
  <si>
    <t>Ye, YM; Cochrane, K; Bianchi, G; Willmann, R; Majkowski, J; Tandstad, M; Carocci, F</t>
  </si>
  <si>
    <t>Rebuilding global fisheries: the World Summit Goal, costs and benefits</t>
  </si>
  <si>
    <t>FISH AND FISHERIES</t>
  </si>
  <si>
    <t>10.1111/j.1467-2979.2012.00460.x</t>
  </si>
  <si>
    <t>http://dx.doi.org/10.1111/j.1467-2979.2012.00460.x</t>
  </si>
  <si>
    <t>Many of the world's fish stocks are depleted as a result of overexploitation, pollution and habitat loss. The 2002 World Summit on Sustainable Development (WSSD) sets a target for fisheries to maintain or restore stocks to levels that can produce the maximum sustainable yield (MSY) by 2015. We assessed the global stock status and found that 68% were at or above the MSY level in 2008 and that the 2015 target is unlikely to be met. We compiled data for eight indicators to evaluate the sustainability of fisheries and the gap to meet the WSSD target. These indicators show that the overall condition of global fisheries is declining, long-term benefits are being compromised, and pressures on fisheries are increasing despite fisheries policy and management actions being taken by coastal States. We develop a bio-economic model to estimate the costs and benefits of restoring overfished stocks. Our results show that the global fishing capacity needs to be cut by 3643% from the 2008 level, resulting in the loss of employment of 1215 million fishers and costing US$96358 billion for buybacks. On the other hand, meeting the WSSD goal will increase annual fishery production by 16.5 million tonnes, annual rent by US$32 billion and improve biodiversity and functioning of marine ecosystems. However, progress towards rebuilding has been hindered by an unwillingness or inability to accept the short-term socio-economic consequences associated with rebuilding fisheries. Thus, there is a pressing need for integration of rebuilding plans into national political and economic decision-making.</t>
  </si>
  <si>
    <t>World</t>
  </si>
  <si>
    <t>Regular Fisheries Independent Survey_Irregular Fisheries Independent Survey_Active Acoustic Sampling Survey_Fisheries Dependent Data</t>
  </si>
  <si>
    <t>progress towards rebuilding [global fish stocks, ed.] has been hindered by an unwillingness or inability to accept the shortterm socio-economic consequences associated with rebuilding fisheries. Thus, there is a pressing need for integration of rebuilding plans into national political and economic decision-making.</t>
  </si>
  <si>
    <t>Authors acknowledge uncertainties and assumptions made.</t>
  </si>
  <si>
    <t>Task 6.2_Task 6.3_Task 6.5</t>
  </si>
  <si>
    <t>other (bio-economic model to estimate the ecological and economic costs and benefits of vessel buyback programmes to restore overfished stocks)</t>
  </si>
  <si>
    <t>all FAO reported fleets</t>
  </si>
  <si>
    <t>multiple</t>
  </si>
  <si>
    <t>Bio-economic model estimating economical costs and benefits of meeting 2002 World Summit on Sustainable Development (WSSD) target to maintain or restore stocks to MSY level by 2015. Estimates costs (loss of employment and buyback costs) and benefits (fishery production and rent). Notes progress towards rebuilding "has been hindered by an unwillingness or inability to accept the shortterm socio-economic consequences associated with rebuilding fisheries".</t>
  </si>
  <si>
    <t>SW6_0556</t>
  </si>
  <si>
    <t>R. Hannesson</t>
  </si>
  <si>
    <t>Rights based fishing on the high seas: Is it possible?</t>
  </si>
  <si>
    <t>Marine Policy</t>
  </si>
  <si>
    <t>10.1016/j.marpol.2011.02.007</t>
  </si>
  <si>
    <t>https://www.scopus.com/inward/record.uri?eid=2-s2.0-79953028125&amp;doi=10.1016%2fj.marpol.2011.02.007&amp;partnerID=40&amp;md5=f1ca906bbce4d55e560f673279d2bd69</t>
  </si>
  <si>
    <t>The high seas fisheries are troubled by overcapacity and lax enforcement of management rules. The idea has emerged that these problems could be dealt with by property rights solutions such as ITQs. Such management tools only emerged after the 200-mile EEZ was established. This made it possible to apply the sovereign state's legislative, enforcement and judiciary apparatus to regulate fisheries. It is argued that without the EEZ such solutions would have been unlikely to emerge, and that a further extension of the EEZ is necessary to apply rights-based regulations to high seas fisheries. The current management regime of high seas fisheries lacks the necessary enforcement apparatus, which makes it necessary to apply trade sanctions, port measures and blacklisting to support regulations of high seas fisheries. It is argued that such measures are likely to be the second best, compared to further extending coastal state jurisdiction. Finally a bioeconomic model is applied to analyze potential gains from cooperation in high seas fisheries. © 2011 Elsevier Ltd.</t>
  </si>
  <si>
    <t>High seas</t>
  </si>
  <si>
    <t>A bioeconomic model is applied to analyze potential gains from  cooperation in highseas fisheries.</t>
  </si>
  <si>
    <t>Note that the paper is mainly a discussion paper and the bioeconomic model is presented as an appendix</t>
  </si>
  <si>
    <t>other (no name given)</t>
  </si>
  <si>
    <t>simulated single species</t>
  </si>
  <si>
    <t>Other (unitless)</t>
  </si>
  <si>
    <t>not applicable</t>
  </si>
  <si>
    <t>The paper argues for extension of EEZs to the high seas so that rights-based regulations such as ITQs can be applied</t>
  </si>
  <si>
    <t>SW6_0658</t>
  </si>
  <si>
    <t>H. G. Jang; S. Yamazaki; E. Hoshino</t>
  </si>
  <si>
    <t>Profit and equity trade-offs in the management of small pelagic fisheries: the case of the Japanese sardine fishery*</t>
  </si>
  <si>
    <t>10.1111/1467-8489.12317</t>
  </si>
  <si>
    <t>https://www.scopus.com/inward/record.uri?eid=2-s2.0-85067698021&amp;doi=10.1111%2f1467-8489.12317&amp;partnerID=40&amp;md5=6ef5f3564feacdc78fe75ebc4dfa82e4</t>
  </si>
  <si>
    <t>The management of small pelagic fisheries is difficult due to environmental regime changes that generate multi-decadal cyclic fluctuations in stock abundance. Lagged management responses to environmental factors can amplify the effects of fishing and may even result in stock collapse. In this paper, we develop an age-structured bioeconomic model to explore the effectiveness of alternative management approaches for cyclically fluctuating small pelagic fish stocks. The fishery outcomes are evaluated against the overall profit of the fishery and the intertemporal distribution of fishing profits. The model is parameterised for the Japanese sardine fishery, once the largest fishery in Japan, which has experienced a prolonged period of stock collapse over the last 100 years. The results show that the duration of fishery collapse is mostly determined by the extent of cyclic fluctuations in the recruitment of immature sardines, but the effects of the fluctuations on the fishery are heightened by the cumulative impact of fishing. We further show that restricting fishing reduces the fishery’s overall profits, but smooths the intertemporal distribution of profits, resulting in greater intergenerational equity. This income smoothing effect is particularly pronounced when the stock exhibits high levels of cyclic fluctuations. © 2019 Australasian Agricultural and Resource Economics Society Inc.</t>
  </si>
  <si>
    <t>Pacific, northwest (FAO 61)</t>
  </si>
  <si>
    <t>Regular Fisheries Independent Survey_Fisheries Dependent Data_other (fish price and total expeditures of fleets)</t>
  </si>
  <si>
    <t>Overall, our results suggest that incorporating a measure of intergenerational equity in management decisions is imperative for small pelagic fisheries whose stock fluctuations create a boom and bust cycle at multi-decadal timescales.</t>
  </si>
  <si>
    <t>Japanese sardines (S. melanostictus)</t>
  </si>
  <si>
    <t>pelagic</t>
  </si>
  <si>
    <t>recruitment is modeled to be cyclic driven by variation in environmental variables</t>
  </si>
  <si>
    <t>Output control_Spatial management</t>
  </si>
  <si>
    <t xml:space="preserve">Bio-economic model that evaluates impact on fishery profit temporal variation of different management measures (juvenile nursery area closures and TAC restrictions) for small pelagic fish stocks with cyclically fluctuating recruitment. Parametrised for Japanese Pacific sardine Pacific stock fishery. </t>
  </si>
  <si>
    <t>SW6_1436</t>
  </si>
  <si>
    <t>Williams, BC; Criddle, KR; Kruse, GH</t>
  </si>
  <si>
    <t>An agent-based model to optimize transboundary management for the walleye pollock (Gadus chalcogrammus) fishery in the Gulf of Alaska</t>
  </si>
  <si>
    <t>NATURAL RESOURCE MODELING</t>
  </si>
  <si>
    <t>10.1111/nrm.12305</t>
  </si>
  <si>
    <t>http://dx.doi.org/10.1111/nrm.12305</t>
  </si>
  <si>
    <t>Because fish stocks often straddle state, national, and international boundaries, there is a need to coordinate fishery management across jurisdictions. This is particularly important when the abundance or spatial distribution of the stock varies through time. This is best achieved when management objectives and strategies align, and there is coordinated decision-making and catch accounting among jurisdictions such that each fish stock is managed over its full geographic range. However, legal constraints or differing management objectives may not permit such coordinated decision making and policy development. This study introduces a framework for effectively simulating fleet dynamics, fishery quota allocation, and the implications of alternative management strategies while allowing for determination of economically optimal management approaches at the community level. As a case study, an agent-based model (ABM) was developed to examine the interplay between transboundary management scenarios on the economic viability of a nascent Alaska state-waters trawl fishery for walleye pollock (Gadus chalcogrammus) in the Gulf of Alaska, given a longstanding federally managed fishery. Under conditions characteristic of the recent past, the management strategy that produced the best overall improvements, relative to status quo, involved a scenario that allows for community-based cooperatives in federal-waters and an open access strategy in state-waters. This case study allows us to demonstrate more generally how using an ABM allows for quantifying the impacts of and informing managers on anticipated, and novel, results of alternative management strategies for complex socioecological systems before implementation. Recommendations for Resource Managers Agent-based modeling provides a method to realistically simulate fleet behavior within a fishery. The approach enables a quantitative analysis of the effects of alternative management scenarios under consideration by policymakers. Best practices for fishery management should include simulation analysis of management alternatives before selection of the preferred alternative for real-world implementation.</t>
  </si>
  <si>
    <t>Gulf of Alaska</t>
  </si>
  <si>
    <t>Fisheries Dependent Data_Simulated dynamics</t>
  </si>
  <si>
    <t>This case study allows us to demonstrate more generally how using an ABM [Agent-Based Model, ed.] allows for quantifying the impacts of and informing managers on anticipated, and novel, results of alternative management strategies for complex socioecological systems before implementation.</t>
  </si>
  <si>
    <t>Other (stock  dynamics not included)</t>
  </si>
  <si>
    <t>walleye pollock (Gadus chalcogrammus)</t>
  </si>
  <si>
    <t>demersal</t>
  </si>
  <si>
    <t>revenue</t>
  </si>
  <si>
    <t xml:space="preserve">Agent based model (ABM) simulating fleet behavioural responses to different management alternatives at different levels of jurisdiction. Uses Alaskan walleye pollock trawl fishery as case study. Argues that ABM enables managmenet to quantitativela analyse alternative management scenarios. </t>
  </si>
  <si>
    <t>SW6_0370</t>
  </si>
  <si>
    <t>Eddy, TD; Friedlander, AM; de Leon, PS</t>
  </si>
  <si>
    <t>Ecosystem effects of fishing &amp; El Nino at the Galapagos Marine Reserve</t>
  </si>
  <si>
    <t>PEERJ</t>
  </si>
  <si>
    <t>10.7717/peerj.6878</t>
  </si>
  <si>
    <t>http://dx.doi.org/10.7717/peerj.6878</t>
  </si>
  <si>
    <t>The Galapagos Archipelago is home to a diverse range of marine bioregions due to the confluence of several cold and warm water currents, resulting in some of the most productive tropical marine ecosystems in the world. These ecosystems are strongly influenced by El Nino events which can reduce primary production by an order of magnitude, dramatically reducing energy available throughout the food web. Fisheries are an important component of the local economy, although artisanal and illegal overfishing have dramatically reduced the productivity of invertebrate and finfish resources in recent decades, resulting in reductions in catches for local fishers. The regionally-endemic sailfin grouper (Myctereoperca olfax), locally known as bacalao, was once the most important fished species in the Galapagos, but is now listed as vulnerable by the IUCN due to its limited range and dramatic declines in catch over time. It is unknown how reduction of this predatory species has affected ecosystem structure and function. In the absence of stock assessments, we used an estimate of unfished bacalao biomass from fishers' ecological knowledge along with unfished biomass estimates of other heavily exploited stocks-lobster (Panulirus penicillatus and P. gracilis) and sea cucumber (Isostichopus fuscus)-to create historical, unfished versions of existing modern day ecosystem models. We used the unfished and modern versions of the ecosystem models to test the ecosystem effects of bacalao exploitation at the Bolivar Channel, located in the cold, west upwelling bioregion of the archipelago during both El Nino and non El Nino years, and at Floreana Island, in the warmer, central bioregion. Fishers' ecological knowledge indicates that at present, the biomass of bacalao is at least seven times lower than when unfished. This reduced bacalao biomass is linked with a greatly reduced ecosystem role compared to when unfished, and ecosystem role is further reduced in El Nino years. Allowing bacalao populations to rebuild to at least half of unfished biomass would partially restore their role within these ecosystems, while also resulting in greater fisheries catches. Comparing ecosystem impacts caused by fishing and El Nino, fishing has had a greater negative impact on bacalao ecosystem role than regular El Nino events.</t>
  </si>
  <si>
    <t>Green Published, gold, Green Submitted</t>
  </si>
  <si>
    <t xml:space="preserve">Galapagos Marine Reserve </t>
  </si>
  <si>
    <t>Irregular Fisheries Independent Survey_Fisheries Dependent Data_Other</t>
  </si>
  <si>
    <t>Using multiple lines of evidence about how exploited populations have changed through time, we have created hypotheses about how unfished ecosystems at the Galápagos may have been structured. The large reduction in bacalao biomass due to fishing has reduced its ecosystem role through direct and indirect feeding interactions.</t>
  </si>
  <si>
    <t>Two different models parametrised using a wide range of data sources with differing data quality, some very subjective. Uncertainties are acknowledged in paper however conclusion claims are quite bold considering the data quality.</t>
  </si>
  <si>
    <t>sailfin grouper (Myctereoperca olfax)</t>
  </si>
  <si>
    <t xml:space="preserve">demersal </t>
  </si>
  <si>
    <t>In one of the ecosystem models used  bottom up effects of El Niño periods are accounted for.</t>
  </si>
  <si>
    <t>Other (biomass target is given but no specific management measures suggested)</t>
  </si>
  <si>
    <t>MSY</t>
  </si>
  <si>
    <t>Ecopath with Ecosim</t>
  </si>
  <si>
    <t>Ecosystem-based models for different Galapagos areas investigating impacts of fishing and El Niño on Myctereoperca olfax stock and its ecosystem role under fished (present) and unfished conditions. Example of how to estimate unfished conditions from fishers' knowledge when no stock assessments are available.</t>
  </si>
  <si>
    <t>keystone role_Relative Total Impact</t>
  </si>
  <si>
    <t>SW6_0014</t>
  </si>
  <si>
    <t>J. J. Agar; J. G. Sutinen</t>
  </si>
  <si>
    <t>Rebuilding strategies for multispecies fisheries: A stylized bioeconomic model</t>
  </si>
  <si>
    <t>10.1023/B:EARE.0000023819.77884.70</t>
  </si>
  <si>
    <t>https://www.scopus.com/inward/record.uri?eid=2-s2.0-3442893687&amp;doi=10.1023%2fB%3aEARE.0000023819.77884.70&amp;partnerID=40&amp;md5=1988bf89484222438943e7253aff22cf</t>
  </si>
  <si>
    <t>In this paper, we investigate the bioeconomic impacts of selected rebuilding strategies in a multispecies fishery. Using a stylized bioeconomic model, we identify the conditions under which modifying the species selectivity properties of the gear would contribute to the rebuilding of over-exploited stocks. We examine the cases where the stocks are biologically independent and interdependent. Our analysis suggests that the success of the rebuilding process not only depends on the nature of the gear modifications but also on the biological and economic characteristics of the fishery.</t>
  </si>
  <si>
    <t>Our analysis suggests that the success of the rebuilding process not only depends on the nature of the gear modifications but also on the biological and economic characteristics of the fishery.</t>
  </si>
  <si>
    <t>Other (multiple species)</t>
  </si>
  <si>
    <t>simulated multiple species</t>
  </si>
  <si>
    <t>profit</t>
  </si>
  <si>
    <t>Stylised bioeconomic model investigating the impact of technical measures (gear selectivity) for rebuilding strategies in a hypothetical multispecies fishery.  Authors argue that "the success of the rebuilding process not only depends on the nature of the gear modifications but also on the biological and economic characteristics of the fishery."</t>
  </si>
  <si>
    <t>equilibria</t>
  </si>
  <si>
    <t>SW6_1026</t>
  </si>
  <si>
    <t>K. Ortega-Cisneros; K. L. Cochrane; E. A. Fulton; R. Gorton; E. Popova</t>
  </si>
  <si>
    <t>Evaluating the effects of climate change in the southern Benguela upwelling system using the Atlantis modelling framework</t>
  </si>
  <si>
    <t>Fisheries Oceanography</t>
  </si>
  <si>
    <t>10.1111/fog.12268</t>
  </si>
  <si>
    <t>https://www.scopus.com/inward/record.uri?eid=2-s2.0-85045192068&amp;doi=10.1111%2ffog.12268&amp;partnerID=40&amp;md5=10b11168e8367fb4ce1848af4a847cf0</t>
  </si>
  <si>
    <t>The ocean is affected by multiple anthropogenic stressors including climate change, the effects of which are already evident in many ocean ecosystems. The ABACuS v2 end-to-end model together with climate projections from the NEMO-MEDUSA 2.0 model were used to evaluate the effects of fishing, warming and horizontal and vertical mixing on the southern Benguela upwelling system. Of the drivers examined in this study, warming had the greatest effect on species biomass, with mainly negative effects. The magnitude of the impacts of warming intensified from the RCP 2.6 to the 8.5 emission scenario. Fishing negatively affected demersal and large pelagic fish, which in turn resulted in a biomass increase of forage fish due to a decrease in predation pressure. Water mixing was found to have minor indirect effects on zooplankton biomass and fish. The responses of species and species groups to the combined effects of fishing and warming were approximately equally divided between additive, synergistic and antagonistic. Interpretation of our model results suggests that the southern Benguela system is likely to be affected by climate change, including substantial changes in the abundance of some species important to the region's fisheries. Future planning for fisheries needs to take this into account, including through management that strives to maintain the resilience of key species and the system as a whole. In line with previous studies on the southern Benguela, the results reinforce the importance of including consideration of the indirect and combined impacts of climate change and fishing in management and planning. © 2018 John Wiley &amp; Sons Ltd</t>
  </si>
  <si>
    <t>southern Benguela upwelling system</t>
  </si>
  <si>
    <t>Simulated dynamics_other(details of sampling method not provided in this paper)</t>
  </si>
  <si>
    <t>Notwithstanding uncertainties and other limitations in the model, our simulations provide good evidence that the southern Benguela system is likely to be substantially affected by warming as a result of climate change. The effects are very likely to include considerable changes in abundance and sustainable yield from a number of species important to the region’s fisheries. Planning for the future of fisheries and sustainable use of the southern Benguela in general needs to take this into account, including through implementation of management that addresses maintenance of the resilience of the key species and the system as a whole.</t>
  </si>
  <si>
    <t>This paper uses many different sources as input, some of them model simulations themselves, making it difficult to evaluate methodological robustness.</t>
  </si>
  <si>
    <t>not specified</t>
  </si>
  <si>
    <t>small pelagics, inshore and offshore demersal trawl, horse mackerel, line and squid fisheries</t>
  </si>
  <si>
    <t>many processes linked to estimated optimal temperatures for species</t>
  </si>
  <si>
    <t>Other (advocates for ecosystem based management considering climate change)</t>
  </si>
  <si>
    <t xml:space="preserve">Response ratio_individual_interaction effects </t>
  </si>
  <si>
    <t xml:space="preserve">Ecosystem-based model for southern Benguela area investigating combined effects of fishing and climate change to biomass of different species/ecosystem components, advocating for management taking these changes into account. </t>
  </si>
  <si>
    <t>SW6_1351</t>
  </si>
  <si>
    <t>Tunca, S; Lindegren, M; Ravn-Jonsen, L; Lindroos, M</t>
  </si>
  <si>
    <t>Cooperative Fisheries Outperform Non-cooperative Ones in the Baltic Sea Under Different Climate Scenarios</t>
  </si>
  <si>
    <t>10.3389/fmars.2019.00622</t>
  </si>
  <si>
    <t>http://dx.doi.org/10.3389/fmars.2019.00622</t>
  </si>
  <si>
    <t>Game theory has been an effective tool to generate solutions for decision making in fisheries involving multiple countries and fleets. Here, we use a coupled bio-economic model based on a Baltic Sea dynamic multispecies food web model called BALMAR and, we compare non-cooperative (NC) and cooperative game (grand coalition: GC) solutions. Applications of game theory based on a food web model under climate change have not been studied before and the present study aims to fill this gap in the literature. The study focuses on the effects of climate variability on the biological, harvest and economic output of the game models by examining two different climate scenarios, a first scenario characterized by low temperature and high salinity and a second scenario by high temperature and low salinity. Our results showed that in the first scenario sprat spawning stock biomass (SSB) and harvest dropped dramatically both in the NC and the GC cases whereas, herring and cod SSBs and harvests were higher compared to a base scenario (BS) keeping temperature and salinity at mean historical levels. In the second scenario, the sprat SSB and the harvest was higher for both GC and NC cases while the cod and the herring SSBs and harvests were lower. The total GC payoffs clearly outperformed the NC payoffs across all scenarios. Likewise, the first and second scenario GC payoffs for countries were higher except for Poland. The findings suggested the climate vulnerability of Baltic Sea multi-species fisheries and these results would support future decision-making processes of Baltic Sea fisheries.</t>
  </si>
  <si>
    <t>Other (Biological input data taken from BALMAR model)</t>
  </si>
  <si>
    <t>The cooperative management once again demonstrated to be fundamental in defining economically optimal use strategies for shared fish resources. In our case, considering the multi-species and multi-fleet nature of the fisheries, the effectiveness of the cooperative approach would be essential in the decision-making process. Furthermore, this effectiveness of the cooperation was not only limited with the existing climate conditions but also under changing climatic conditions that would be mitigated with the cooperative agreements.</t>
  </si>
  <si>
    <t>This paper uses another model as input for biological parameters, making it difficult to evaluate methodological robustness.</t>
  </si>
  <si>
    <t>sprat (Sprattus sprattus)_herring (Clupea harengus)_cod (Gadus morhua)</t>
  </si>
  <si>
    <t>demersal, pelagic</t>
  </si>
  <si>
    <t>recruitment</t>
  </si>
  <si>
    <t>Ecosystem-based bioeconomic model investigating use of cooperative management to optimise use strategies of shared fish resources, using the Baltic Sea as case study. Argues for collaborative management and consideration of optimizing costs and benefits for each fleet when allocating TACs.</t>
  </si>
  <si>
    <t>SW6_0450</t>
  </si>
  <si>
    <t>R. J. Gamble; J. S. Link</t>
  </si>
  <si>
    <t>Using an aggregate production simulation model with ecological interactions to explore effects of fishing and climate on a fish community</t>
  </si>
  <si>
    <t>10.3354/meps09745</t>
  </si>
  <si>
    <t>https://www.scopus.com/inward/record.uri?eid=2-s2.0-84863830204&amp;doi=10.3354%2fmeps09745&amp;partnerID=40&amp;md5=b3d4cbf696552db3dcd52d2400452a09</t>
  </si>
  <si>
    <t>Ecosystem-based fishery management requires operating models that are capable of evaluating the effects of a triad of drivers (exploitation, ecological interactions, and the physical environment) on fish populations. We present a simple operating model, AGG-PROD, that takes into account these drivers. AGG-PROD aggregates species into functional groups and applies exploitation rates to these groups, while accounting for the interactions between these groups and the environment. We loosely modeled the Northeast US Large Marine Ecosystem fish community, exploring a range of harvest, ecological interactions (competition and predation), and climate effects scenarios. We examined the independent effects of each of the triad of drivers at their base levels on the 3 main functional groups. We then explored the effects of targeted harvest on specific functional groups as well as different levels of total system harvest, both with and without climate effects. Our results indicate that the triad of drivers can lead to unanticipated, indirect effects on groups of species, and that all 3 should be taken into account by an operating model in a Management Strategy Evaluation context. Harvest tends to affect groups with a slower overall growth rate the most, while groups affected by strong ecological interactions often exhibit strong competitive or predatory release when other groups are reduced in biomass. Climate effects reduce primarily the biomass of groundfishes in our model, indicating the need for more conservative exploitation under future climate projections. © Inter-Research 2012.</t>
  </si>
  <si>
    <t>Northeast US Large Marine Ecosystem</t>
  </si>
  <si>
    <t>Ecosystem-based fishery management requires operating models that are capable of evaluating the effects of a triad of drivers (exploitation, ecological interactions, and the physical environment) on fish populations. [...] Our results indicate that the triad of drivers can lead to unanticipated, indirect effects on groups of species, and that all 3 should be taken into account by an operating model in a Management Strategy Evaluation context.</t>
  </si>
  <si>
    <t>Paper aggregates many stocks in three large groups and models effects of climate change, fisheries and ecological interactions. I am not an expert but this seems like a very coarse approach to investigate such interactive effects.</t>
  </si>
  <si>
    <t>aggregated species</t>
  </si>
  <si>
    <t>growth rate</t>
  </si>
  <si>
    <t>C++</t>
  </si>
  <si>
    <t xml:space="preserve"> Model that evaluates  effect of exploitation, ecological interactions and climate change on the fish community of the NEUS LME, aggregated into functional groups. Authors conclude "Our results indicate that the triad of drivers can lead to unanticipated, indirect effects on groups of species, and that all 3 should be taken into account by an operating model in a Management Strategy Evaluation context."</t>
  </si>
  <si>
    <t>SW6_0696</t>
  </si>
  <si>
    <t>T. K. Kar; K. Chakraborty</t>
  </si>
  <si>
    <t>A bioeconomic assessment of the Bangladesh shrimp fishery</t>
  </si>
  <si>
    <t>World Journal of Modelling and Simulation</t>
  </si>
  <si>
    <t>https://www.scopus.com/inward/record.uri?eid=2-s2.0-79551699816&amp;partnerID=40&amp;md5=fbbdfc7dfbaac6da56f8a25288ba3f82</t>
  </si>
  <si>
    <t>The present paper deals with a surplus production model of Verhulst-Schaefer for Bangladesh shrimp fishery to develop a static as a well as dynamic framework to investigate the optimal utilization of the resource, sustainability properties of the stock and the resource rent earned from the resource. The basic objective of this paper is to provide the way through which long run sustainability can achieve an optimum exploitation of the resource. For this purpose, a conventional economic model is used together with biological population growth model to develop a bio-economic model. Standard reference points are analyzed and tax policies are introduced to achieve the standard reference points. In order to achieve maximum level of profit from the fishery, optimal steady state solutions, i.e., optimum levels of stock, harvest and effort are determined. Sensitivity of the bioeconomic model for separate discount rates and intrinsic growth rates are discussed. Empirical data of the Bangladesh shrimp resource is used to get the results.</t>
  </si>
  <si>
    <t>Bangladesh</t>
  </si>
  <si>
    <t>According to the results obtained from our study, it is required that Bangladesh shrimp fishery should be on an intensive management from the interested fishery managers and stakeholders with strong emphasis in enforcement of the existing regulations. It is also evident from the obtained results that the shrimp resource of Bangladesh is not sustainably managed to achieve the reference points. Again, for the conservation, restoration and enhancement of shrimp resource, it is necessary to enforce sustainability with respect to the reference points.</t>
  </si>
  <si>
    <t>shrimp (species not specified)</t>
  </si>
  <si>
    <t>Input  control_Output control</t>
  </si>
  <si>
    <t>MEY</t>
  </si>
  <si>
    <t>Bioeconomic model that investigates using either effort or landings taxes to reach reference points in the Bangladesh shrimp fishery, and advocates better management.</t>
  </si>
  <si>
    <t>Other (Multiple objective indicator)</t>
  </si>
  <si>
    <t>OSY</t>
  </si>
  <si>
    <t>SW6_0863</t>
  </si>
  <si>
    <t>Maravelias, CD; Hillary, R; Haralabous, J; Tsitsika, EV</t>
  </si>
  <si>
    <t>Stochastic bioeconomic modelling of alternative management measures for anchovy in the Mediterranean Sea</t>
  </si>
  <si>
    <t>10.1093/icesjms/fsq018</t>
  </si>
  <si>
    <t>http://dx.doi.org/10.1093/icesjms/fsq018</t>
  </si>
  <si>
    <t>The purse-seine fishery for anchovy in the Aegean Sea consists of two main fleet segments (12-24 and 24-40 m vessels); this paper investigates economically and biologically preferable effort and capacity scenarios for the fishery. Attention is paid to a bioeconomic analysis of fleets composed of segments with varying levels of efficiency ( in terms of catch rate) and costs ( fixed and variable) and the role this might play in optimal effort allocation at a fleet level. An age-structured stochastic bioeconomic operating model for Aegean anchovy (Engraulis encrasicolus) is constructed. It attempts to account robustly for the multiple uncertainties in the system, including (i) the effort-fishing mortality relationship, (ii) the selectivity, and (iii) the stock-recruit dynamics of the population. A method is proposed for determining the economically optimal level of long-term effort in a fishery such as this, with similar characteristics in terms of stock dynamics, fishery, and markets. Lower values of effort and capacity are predicted to yield greater future profit when viewing the fleet in its entirety, but even lower values may be advisable to maintain the long-term biological integrity of the stock. The results may prove useful in balancing the productivity of the stock with the harvesting capacity of the fleet, while managing to ensure the long-term profitability of the fleet along with the sustainability of the resource.</t>
  </si>
  <si>
    <t>Aegean Sea</t>
  </si>
  <si>
    <t>Active Acoustic Sampling Survey_Fisheries Dependent Data</t>
  </si>
  <si>
    <t>A method is proposed for determining the economically optimal level of long-term effort in a fishery such as this [Aegean Sea Anchovy purse seine, ed.], with similar characteristics in terms of stock dynamics, fishery, and markets. Lower values of effort and capacity are predicted to yield greater future profit when viewing the fleet in its entirety, but even lower values may be advisable to maintain the long-term biological integrity of the stock. The results may prove useful in balancing the productivity of the stock with the harvesting capacity of the fleet, while managing to ensure the long-term profitability of the fleet along with the sustainability of the resource.</t>
  </si>
  <si>
    <t>This paper is a good example of how to include all relevant details.</t>
  </si>
  <si>
    <t>anchovy (Engraulis encrasicolus)</t>
  </si>
  <si>
    <t>R (FLR: Fisheries Library in R)</t>
  </si>
  <si>
    <t>Bioeconomic model investigating management options and estimate economically optimal levels of effort for the Aegean anchovy purse seine fishery. Finds economically optimal levels of effort at levels below MSY.</t>
  </si>
  <si>
    <t>SW6_1138</t>
  </si>
  <si>
    <t>Rassweiler, A; Costello, C; Siegel, DA</t>
  </si>
  <si>
    <t>Marine protected areas and the value of spatially optimized fishery management</t>
  </si>
  <si>
    <t>PROCEEDINGS OF THE NATIONAL ACADEMY OF SCIENCES OF THE UNITED STATES OF AMERICA</t>
  </si>
  <si>
    <t>10.1073/pnas.1116193109</t>
  </si>
  <si>
    <t>http://dx.doi.org/10.1073/pnas.1116193109</t>
  </si>
  <si>
    <t>There is a growing focus around the world on marine spatial planning, including spatial fisheries management. Some spatial management approaches are quite blunt, as when marine protected areas (MPAs) are established to restrict fishing in specific locations. Other management tools, such as zoning or spatial user rights, will affect the distribution of fishing effort in a more nuanced manner. Considerable research has focused on the ability of MPAs to increase fishery returns, but the potential for the broader class of spatial management approaches to outperform MPAs has received far less attention. We use bioeconomic models of seven nearshore fisheries in Southern California to explore the value of optimized spatial management in which the distribution of fishing is chosen to maximize profits. We show that fully optimized spatial management can substantially increase fishery profits relative to optimal nonspatial management but that the magnitude of this increase depends on characteristics of the fishing fleet and target species. Strategically placed MPAs can also increase profits substantially compared with nonspatial management, particularly if fishing costs are low, although profit increases available through optimal MPA-based management are roughly half those from fully optimized spatial management. However, if the same total area is protected by randomly placing MPAs, starkly contrasting results emerge: most random MPA designs reduce expected profits. The high value of spatial management estimated here supports continued interest in spatially explicit fisheries regulations but emphasizes that predicted increases in profits can only be achieved if the fishery is well understood and the regulations are strategically designed.</t>
  </si>
  <si>
    <t>Green Published, Bronze</t>
  </si>
  <si>
    <t>Southern California (nearshore)</t>
  </si>
  <si>
    <t>Other (habitat availability from sonar and aerial surveys. Species life history parameters from other sources)</t>
  </si>
  <si>
    <t>We find that spatial management has considerable potential to increase fishery profits but that this result depends on the characteristics of the fishery, uncertainty about the system, and the degree to which spatial regulations are applied in a strategic manner. Our results should spur future research into spatial management approaches, and in particular motivate questions about the effectiveness of spatial management under realistic scenarios whereby management is applied strategically but imperfectly.</t>
  </si>
  <si>
    <t>California halibut (Paralichthys californicus)_kelp bass (Paralabrax clathratus)_kelp rockfish (Sebastes atrovirens)_opaleye (Girella nigricans)_ocean whitefish (Caulolatilus princeps)_sheephead (Semicossyphus pulcher)_red sea urchin (Strongylocentrotus franciscanus)</t>
  </si>
  <si>
    <t>Bioeconomic spatial model of seven Southern California fisheries which evaluates different spatial management scenarios and finds that strategically placed MPAs can optimise profits compared to nonspatial management while randomply placed MPAs reduced profits.</t>
  </si>
  <si>
    <t>SW6_0546</t>
  </si>
  <si>
    <t>Halouani, G; Lasram, FB; Shin, YJ; Velez, L; Verley, P; Hattab, T; Oliveros-Ramos, R; Diaz, F; Menard, F; Baklouti, M; Guyennon, A; Romdhane, MS; Le Loc'h, F</t>
  </si>
  <si>
    <t>Modelling food web structure using an end-to-end approach in the coastal ecosystem of the Gulf of Gabes (Tunisia)</t>
  </si>
  <si>
    <t>10.1016/j.ecolmodel.2016.08.008</t>
  </si>
  <si>
    <t>http://dx.doi.org/10.1016/j.ecolmodel.2016.08.008</t>
  </si>
  <si>
    <t>Given the ecological importance and high socio-economic value of the fishery of the Gulf of Gabes, an end-to-end model was applied to its continental shelf ecosystem to characterize the structure of the food web in the 2000s. This approach consisted in forcing a high trophic level model (OSMOSE) with an existing biogeochemical model (Eco3M-MED) representing the seasonal dynamics of the low trophic levels. The two models were linked through trophic interactions to represent the ecosystem dynamics from primary producers to top predators. In this study, we developed the multispecies, individual-based model OSMOSE in the Gulf of Gabes (OSMOSE-GoG). This model aims to capture the main processes that influence species life cycle and simulate the functioning of the ecosystem according to opportunistic predation process based on size selection and spatio-temporal co-occurrence between a predator and its prey. The spatial distribution of the eleven modelled species was derived from a Multi-Scale Species Distribution Modelling approach. We calibrated OSMOSE-GoG model with available data of biomass and fishing yield, using an optimization method based on evolutionary algorithms which is suitable for complex and stochastic models. Finally, OSMOSE-GoG was validated against independent data sets at different hierarchical levels: the individual (diet composition), population (mean size of commercial catch) and community levels (mean trophic level) following the Pattern-Oriented Modelling approach. The model outputs were overall consistent with the diet compositions and mean trophic levels derived from the ECOPATH model of the Gulf of Gabes (ECOPATH-GoG) and the observations of mean size of catches. The OSMOSE-GoG can be considered as a baseline Model to investigate ecosystem responses to environmental changes and fishing management measures in the Gulf of Gabes. (C) 2016 Elsevier B.V. All rights reserved.</t>
  </si>
  <si>
    <t>Gulf of Gabes (Mediterranean)</t>
  </si>
  <si>
    <t>The end-to-end model developed in the continental shelf of the Gulf of Gabes (Southern Tunisia) allowedto incorporate different sources of information from physical, bio-geochemical and biological studies to characterize the food web.This multi-model approach was appropriate to provide a realisticrepresentation of the food web despite the complexity of trophicinteractions in the marine ecosystem. Based on the simple assump-tion of size-based opportunistic predation, the OSMOSE-GoG modelled to the emergence of a trophic structure consistent with ourknowledge of the Gulf of Gabes ecosystem.</t>
  </si>
  <si>
    <t>multispecies (n=11)</t>
  </si>
  <si>
    <t>pelagic, demersal</t>
  </si>
  <si>
    <t>various processes</t>
  </si>
  <si>
    <t>Paper describes an end-to-end ecosystem model for the Gulf of Gabes in the Mediterranean. The main focus is on how predator-prey interactions were modeled. The model outputs were consistent with an ECOPATH modelfor the same area.</t>
  </si>
  <si>
    <t>SW6_0873</t>
  </si>
  <si>
    <t>S. Mardle; S. Pascoe</t>
  </si>
  <si>
    <t>Modelling the effects of trade-offs between long and short-term objectives in fisheries management</t>
  </si>
  <si>
    <t>Journal of Environmental Management</t>
  </si>
  <si>
    <t>10.1006/jema.2001.0518</t>
  </si>
  <si>
    <t>https://www.scopus.com/inward/record.uri?eid=2-s2.0-0036561865&amp;doi=10.1006%2fjema.2001.0518&amp;partnerID=40&amp;md5=e436e6c18783cb1791788d784dd40dca</t>
  </si>
  <si>
    <t>Fisheries management is typically a complex problem, from both an environmental and political perspective. The main source of conflict occurs between the need for stock conservation and the need for fishing community well-being, which is typically measured by employment and income levels. For most fisheries, overexploitation of the stock requires a reduction in the level of fishing activity. While this may lead to long-term benefits (both conservation and economic), it also leads to a short-term reduction in employment and regional incomes. In regions which are heavily dependent on fisheries, short-term consequences of conservation efforts may be considerable. The relatively high degree of scientific uncertainty with respect to the status of the stocks and the relatively short lengths of political terms of office, generally give rise to the short-run view taking the highest priority when defining policy objectives. In this paper, a multi-objective model of the North Sea is developed that incorporates both long-term and short-term objectives. Optimal fleet sizes are estimated taking into consideration different preferences between the defined short-term and long-term objectives. The subsequent results from the model give the short-term and long-term equilibrium status of the fishery incorporating the effects of the short-term objectives. As would be expected, an optimal fleet from a short-term perspective is considerably larger than an optimal fleet from a long-run perspective. Conversely, stock sizes and sustainable yields are considerably lower in the long-term if a short-term perspective is used in setting management policies. The model results highlight what is essentially a principal-agent problem, with the objectives of the policy makers not necessarily reflecting the objectives of society as a whole. © 2002 Elsevier Science Ltd. All rights reserved.</t>
  </si>
  <si>
    <t>Regular Fisheries Independent Survey_Fisheries Dependent Data</t>
  </si>
  <si>
    <t>Critics of the CFP have suggested that policy makers focus more on achieving short-term objectives than longer term goals (Holden, 1994). It is clear that fishery rehabilitation is a slow process and a long-term aim is required. However due to the dynamic environment of fisheries, short-term decisions and modification to yearly (or part-yearly) management schemes must be possible. The longrun equilibrium model includes such short-term objectives to give an overall view of the best achievable scenario. Long-term trends can therefore be focused on by performing further simulations in order to aid the definition of short-term policy.</t>
  </si>
  <si>
    <t>cod (Gadus morhua)_haddock (Melanogrammus aeglefinus)_whiting (Merlangius merlangus)_saithe (Pollachius virens)_plaice (Pleuronectes platessa)_sole (Solea solea)_Norway lobster (Nephrops norvegicus)</t>
  </si>
  <si>
    <t xml:space="preserve">Bioeconomic model investigating trade-offs between long and short-term objectives for major North Sea demersal stocks. Authors conclude "As would be expected, an optimal fleet from a short-term perspective is considerably larger than an optimal fleet from a long-run perspective. Conversely, stock sizes and sustainable yields are considerably lower in the long-term if a short-term perspective is used in setting management policies. The model results highlight what is essentially a principal-agent problem, with the objectives of the policy makers not necessarily reflecting the objectives of society as a whole." </t>
  </si>
  <si>
    <t>sustainable yield</t>
  </si>
  <si>
    <t>SW6_0325</t>
  </si>
  <si>
    <t>K. de Mutsert; J. Steenbeek; K. Lewis; J. Buszowski; J. H. Cowan, Jr.; V. Christensen</t>
  </si>
  <si>
    <t>Exploring effects of hypoxia on fish and fisheries in the northern Gulf of Mexico using a dynamic spatially explicit ecosystem model</t>
  </si>
  <si>
    <t>10.1016/j.ecolmodel.2015.10.013</t>
  </si>
  <si>
    <t>https://www.scopus.com/inward/record.uri?eid=2-s2.0-84949034255&amp;doi=10.1016%2fj.ecolmodel.2015.10.013&amp;partnerID=40&amp;md5=9d77290b40b20647c8cf3e737d23b312</t>
  </si>
  <si>
    <t>The formation of an extensive hypoxic area off the Louisiana coast has been well publicized. However, determining the effects of this hypoxic zone on fish and fisheries has proven to be more difficult. The dual effect of nutrient loading on secondary production (positive effects of bottom-up fueling, and negative effects of reduced oxygen levels) impedes the quantification of hypoxia effects on fish and fisheries. The objective of this study was to develop an ecosystem model that is able to separate the two effects, and to evaluate net effects of hypoxia on fish biomass and fisheries landings. An Ecospace model was developed using Ecopath with Ecosim software with an added plug-in to include spatially and temporally dynamic Chlorophyll a (Chl a) and dissolved oxygen (DO) values derived from a coupled physical-biological hypoxia model. Effects of hypoxia were determined by simulating scenarios with DO and Chl a included separately and combined, and a scenario without fish response to Chl a or DO. Fishing fleets were included in the model as well; fleets move to cells with highest revenue following a gravitational model. Results of this model suggest that the increases in total fish biomass and fisheries landings as a result of an increase in primary production outweigh the decreases as a result of hypoxic conditions. However, the results also demonstrated that responses were species-specific, and some species such as red snapper (Lutjanus campechanus) did suffer a net loss in biomass. Scenario-analyses with this model could be used to determine the optimal nutrient load reduction from a fisheries perspective. © 2015 The Authors.</t>
  </si>
  <si>
    <t>northern Gulf of Mexico</t>
  </si>
  <si>
    <t>This study concurs with some previous publications that hypoxia typically does not reduce overall fisheries landings or biomass, but that hypoxia should still be addressed in restoration plans (Breitburg et al., 2009). The use of novel spatial–temporal forcing functions in Ecospace allows for more realistic simulations of effects on fish and fisheries of environmental drivers that vary in space and time.</t>
  </si>
  <si>
    <t>multispecies</t>
  </si>
  <si>
    <t>pelagic, demersal, recreational</t>
  </si>
  <si>
    <t>dissolved oxygen influences groups via a response curve, ChlA influences primary production</t>
  </si>
  <si>
    <t>Other (nutrient load reduction)</t>
  </si>
  <si>
    <t>change in biomass and landings relative to no forcing situation</t>
  </si>
  <si>
    <t>Ecopath with Ecosim with ChlA and DO plugin</t>
  </si>
  <si>
    <t>Ecosystem model investigating effects of eutrophication and hypoxia on fish and fisheries in the northern Gulf of Mexico. The authors conclude that "hypoxia typically does not reduce overall fisheries landings or biomass, but that hypoxia should still be addressed in restoration plans (Breitburg et al., 2009). The use of novel spatial–temporal forcing functions in Ecospace allows for more realistic simulations of effects on fish and fisheries of environmental drivers that vary in space and time."</t>
  </si>
  <si>
    <t>SW6_1404</t>
  </si>
  <si>
    <t>Y. Wang; L. Duan; S. Li; Z. Zeng; P. Failler</t>
  </si>
  <si>
    <t>Modeling the effect of the seasonal fishing moratorium on the Pearl River Estuary using ecosystem simulation</t>
  </si>
  <si>
    <t>10.1016/j.ecolmodel.2015.06.011</t>
  </si>
  <si>
    <t>https://www.scopus.com/inward/record.uri?eid=2-s2.0-84947210883&amp;doi=10.1016%2fj.ecolmodel.2015.06.011&amp;partnerID=40&amp;md5=dc566c3dbbf46f4f0e2f0b63b1b02722</t>
  </si>
  <si>
    <t>The coastal ecosystem of the Pearl River Estuary (PRE) has been overfished and has received a high level of combined pollution in recent decades. Fisheries' stock assessments have shown a declining population and have led to the implementation of a number of management measures, including a fishing moratorium. This study evaluated the effect of a fishing moratorium on the sustainability of PRE fisheries through an ecosystem approach. Two Ecopath models of the PRE coastal ecosystem in 1998 and 2008 were applied to obtain snapshots of the ecosystem in different periods. An dynamic simulation of the period from 1998 to 2008 was developed using Ecosim based on the assumption that the seasonal moratorium was never applied to the PRE fisheries from 1999 onward, which resulted in the predicted ecosystem of 2008* (the so-called 2008* ecosystem). Then, the attribute indices of the 2008* ecosystem were compared with those of the actual 2008 ecosystem to investigate the effect of the fishing moratorium. Finally, a series of 100 years dynamics simulations was examined according to five scenarios based on the 1998 Ecopath model to explore better strategies for the fishing moratorium. The results show that the 2008* ecosystem was not supposed to feature a seasonal moratorium, as the system in 1999 was more deteriorated, immature and fragile than the actual ecosystem in 2008. The seasonal fishing moratorium did benefit ecosystem protection, although its effect on ecosystem recovery was limited. A comparative analysis of different scenarios indicates that most functional groups will decrease without executing a fishing moratorium (S1). The prolonged moratorium (S2) seemed to be slightly more beneficial to stocks recovery than S0, during which fishing operations were carried out following the present fishing moratorium policy. However, banning all fishing operations during the moratorium season (S3) has little effect on the recovery of fishing stocks from overexploitation. Moreover, reducing the fishing effort by 50% (S4) led to the largest increase in both fish stocks (28.0%) and total landings (43%). © 2015.</t>
  </si>
  <si>
    <t>Pearl River Estuary</t>
  </si>
  <si>
    <t>Fisheries Dependent Data_other (unknown)</t>
  </si>
  <si>
    <t>All of these factors indicated that the summer moratorium was only play a minor positive role in the restoration process of fish community structure and function in the PRE ecosystem. But in reality, the problem will be how to handle the inevitable fishing effort shifting from summer to other seasons, and annual fishing effort was not effectively cut down (Cohen et al., 2013; Jiang et al.,2009). Hence, to protect the health of the ecosystem, a comprehensive set of restrictions on fishing effort should be implemented in the fishery in the PRE coastal ecosystem.</t>
  </si>
  <si>
    <t>changes in modeled ecosystem components relative to a reference year</t>
  </si>
  <si>
    <t>Ecosystem model investigating effects of seasonal moratorium management measure in Pearl River Estuary (China) by comparing a modeled "no moratorium" ecosystem model with a model parametrised using data collected a decade following the moratorium. Effect of the moratorium seemed limited. Effects of alternative moratorium strategies were investigated as well.</t>
  </si>
  <si>
    <t>SW6_1391</t>
  </si>
  <si>
    <t>Voss, R; Quaas, MF; Schmidt, JO; Hoffmann, J</t>
  </si>
  <si>
    <t>Regional trade-offs from multi-species maximum sustainable yield (MMSY) management options</t>
  </si>
  <si>
    <t>MARINE ECOLOGY PROGRESS SERIES</t>
  </si>
  <si>
    <t>10.3354/meps10639</t>
  </si>
  <si>
    <t>http://dx.doi.org/10.3354/meps10639</t>
  </si>
  <si>
    <t>The maximum sustainable yield (MSY) is, theoretically, the largest yield that can be taken from a single species' stock over an indefinite period. Formulation of strategic MSY management goals is, however, complicated by the need to move beyond biological single-species considerations. Interactions among species necessitate multispecies (MMSY) definitions, incorporating ecological, economic and social considerations. We developed an ecological-economic model of the Baltic Sea, simulating stock dynamics of interacting populations of cod Gadus morhua, herring Clupea harengus and sprat Sprattus sprattus. We investigated a set of different strategic management options. These likely, yet non-formalized experiments evaluate and illuminate alternative regional trade-offs. We computed multi-species maximum economic yield (MMEY) under certain eco-logical constraints, with profits as a performance indicator. An unconstrained profit-maximizing management strategy would lead to a highly profitable cod fishery in a cod-dominated ecosystem. Concurrent sprat stock size (and profits) would be low, falling below ecological precautionary reference points. Consideration of ecological constraints on minimum stock sizes leaves a range of strategies, including the change from a cod-dominated to a more clupeid-dominated system. The regional distribution of profits depends on the management. Therefore, adjustment payments or other forms of compensation might be needed to achieve a concordant agreement on strategic multi-species management goals.</t>
  </si>
  <si>
    <t>We have shown that, in a multi-species set-up, different strategic management goals will result in regionally unequal distributions of future profits. Re-building a large predator (cod) stock will penalize countries holding the larger shares of forage-fish fishing rights. Unconstrained economic optimization would lead to a sprat stock size below commonly accepted ecological reference levels.</t>
  </si>
  <si>
    <t>cod (Gadus morhua)_herring Clupea harengus_sprat (Sprattus sprattus)</t>
  </si>
  <si>
    <t>partly in Matlab/AMPL</t>
  </si>
  <si>
    <t>Bioeconomic model investigating optimal MSY management of multi-species systems using the cod, sprat and herring fishery in the Baltic Sea as model system. Authors show that, because quota shares are not equal between countries, maximising profit of the fishery can lead to unequal distribution of profit between countries.</t>
  </si>
  <si>
    <t>MMEY</t>
  </si>
  <si>
    <t>SW6_1341</t>
  </si>
  <si>
    <t>Trenkel, VM; Rochet, MJ; Rice, JC</t>
  </si>
  <si>
    <t>A framework for evaluating management plans comprehensively</t>
  </si>
  <si>
    <t>10.1111/faf.12058</t>
  </si>
  <si>
    <t>http://dx.doi.org/10.1111/faf.12058</t>
  </si>
  <si>
    <t>We present a framework for evaluating fisheries management plans comprehensively, both rebuilding plans and others. The framework includes a first rapid appraisal of the likelihood that the plan will result in management meeting its objectives, and guides subsequent quantitative analyses of potential weaknesses in the proposed plan. The framework includes four steps: (i) evaluating if a set of management objectives, if achieved, would result in a sustainable fishery, (ii) using qualitative analysis of a bio-economic model to evaluate whether the set of stock management tactics might be capable of achieving the specified fisheries objectives, (iii) using empirical criteria derived from the literature to evaluate if other management measures in the plan related to the ecological, social or economic context of the fishery actually contribute to sustainability, and (iv) carrying out quantitative simulations to compare alternative implementation options. Generally, several management measures have to be combined to increase stock size without sacrificing the economic benefits to the fishers remaining in the fishery. We demonstrate application of the framework for evaluating the stock rebuilding plan for plaice (Pleuronectes platessa) and sole (Solea solea) in the North Sea and, the management measures currently in place for the roundnose grenadier (Coryphaenoides rupestris) stock exploited to the west of the British Isles.</t>
  </si>
  <si>
    <t>North Sea, Western Waters</t>
  </si>
  <si>
    <t>We proposed a framework for evaluating fisheries management plans which combines an assessment of the sustainability of the stated objectives with the use of qualitative results of a bio-economic model to test proposed management tactics and, when appropriate, suites of management measures, in a general manner, and application of empirical criteria for the other dimensions of the plan. Based on the insights gained, the last step consists of quantitative simulations for specific questions.</t>
  </si>
  <si>
    <t>Qualitative modelling only</t>
  </si>
  <si>
    <t>plaice (Pleuronectes platessa)_sole (Solea solea)_roundnose grenadier (Coryphaenoides ruperstris)</t>
  </si>
  <si>
    <t>Input control_Output control</t>
  </si>
  <si>
    <t>stock size</t>
  </si>
  <si>
    <t>Paper describes a framework to evaluate fisheries management plans in four steps including qualitative analysis of a bio-economic model. Two case studies are discussed, the North Sea plaice and sole fishery and the western waters roundnose grenadier fishery. Authors conclude "Generally, several management measures have to be combined to increase stock size without sacrificing the economic benefits to the fishers remaining in the fishery."</t>
  </si>
  <si>
    <t>profitability_earnings (qualitative)</t>
  </si>
  <si>
    <t>SW6_0389</t>
  </si>
  <si>
    <t>L. Elliston; L. Cao</t>
  </si>
  <si>
    <t>An agent-based bioeconomic model of a fishery with input controls</t>
  </si>
  <si>
    <t>Mathematical and Computer Modelling</t>
  </si>
  <si>
    <t>10.1016/j.mcm.2006.01.010</t>
  </si>
  <si>
    <t>https://www.scopus.com/inward/record.uri?eid=2-s2.0-33745407034&amp;doi=10.1016%2fj.mcm.2006.01.010&amp;partnerID=40&amp;md5=c26c5501f7aa9d0e8b75a31e917c858d</t>
  </si>
  <si>
    <t>An agent-based bioeconomic fishery model was developed to assist in the design and evaluation of management instruments in an input controlled fishery. The agent-based structure of the model enables the choice of management instruments to be tailored specifically to account for the competitive 'race to fish' and input substitution behaviour observed in input controlled fisheries. The optimal season length and capital investment in the absence of market failure is determined by assuming there is only one agent in the fishery that can internalise all future benefits resulting from sustainable harvest levels. This is then compared with a number of agent-based scenarios, with varying restrictions on fishing inputs, where each individual agent seeks to maximise its own fishing returns subject to the behaviour of other agents. While the results are for a hypothetical fishery, the model provides estimates of the economic cost of this market failure, which in turn provides a benchmark against which the cost of management can be compared. © 2005 Elsevier Ltd. All rights reserved.</t>
  </si>
  <si>
    <t>Northern Australian waters</t>
  </si>
  <si>
    <t>Modelling competing agents in a fishery explicitly captures the ‘race to fish’ and input substitution behaviour observed in input controlled fisheries. Using this modelling approach it is possible to capture the incentive operators face to substitute unregulated fishing inputs as the use of regulated inputs is restricted. The agent-based nature of the model also offers insight into how operators are likely to react to different management controls in their efforts to maximise their economic returns and can be used to better design fishery regulations. Estimates of the economic cost of effort creep can also assist fishery managers by ensuring the cost of management does not exceed the benefits of control</t>
  </si>
  <si>
    <t>Northern Australian tiger prawn fishery parameters used for model parameters</t>
  </si>
  <si>
    <t>tiger prawn (Penaeus sp.)</t>
  </si>
  <si>
    <t>net returns</t>
  </si>
  <si>
    <t>Matlab</t>
  </si>
  <si>
    <t xml:space="preserve">Agent-based model to investigate effect of input control measures, with example parametrised using Australian northern prawn fishery and varying fishing season length as the input control measure. </t>
  </si>
  <si>
    <t>remaining stock biomass</t>
  </si>
  <si>
    <t>SW6_1419</t>
  </si>
  <si>
    <t>Weijerman, M; Oyafuso, ZS; Leong, KM; Oleson, KLL; Winston, M</t>
  </si>
  <si>
    <t>Supporting Ecosystem-based Fisheries Management in meeting multiple objectives for sustainable use of coral reef ecosystems</t>
  </si>
  <si>
    <t>10.1093/icesjms/fsaa194</t>
  </si>
  <si>
    <t>http://dx.doi.org/10.1093/icesjms/fsaa194</t>
  </si>
  <si>
    <t>Ecosystem-based Fisheries Management is a holistic management approach that integrates the dynamics of an entire ecosystem, including societal dimensions. However, this approach seldom lives up to its promise because economic and social objectives are rarely specified. To fill this gap, we explored how an ecosystem model could better integrate economic and social objectives, using the coral reef ecosystem around Hawai`i as a case study. After meeting with stakeholders and conducting a literature review of policy/strategy documents, we identified societal and ecological objectives and associated performance indicators for which data existed. We developed a social-ecological system conceptual framework to illustrate the relationships between ecological and social state components. This framework was the foundation for the development of the final social-ecological system model which we simulated using an Ecopath with Ecosim model. We simulated four gear/species restrictions for the reef-based fishery, two fishing scenarios associated with the opening of hypothetical no-take Marine Protected Areas for the deepwater-based fishery, and a Constant Effort (No Action) scenario. Despite limitations in the model, our approach shows that when social and economic objectives and social-ecological relationships are defined, we can quantify the trade-offs among the identified societal objectives to support managers in choosing among alternative interventions.</t>
  </si>
  <si>
    <t>Hawaiian waters</t>
  </si>
  <si>
    <t>this study shows the important role SES [social-ecological system, ed.] models can play to support the implementation of EBFM [Ecosystem-based Fisheries Management, ed.]. It identifies data gaps, and despite the limited data available, the analysis gives a clear overview of the societal and ecological trade-offs of alternative management scenarios.</t>
  </si>
  <si>
    <t>many different data sources, see supplementary data.</t>
  </si>
  <si>
    <t>Task 6.2_Task 6.3</t>
  </si>
  <si>
    <t>Spatial management_Technical measures</t>
  </si>
  <si>
    <t>Extensive social-ecological system conceptual framework of Hawaiian reefs including many different socal and ecological indicators.   "this study shows the important role SES [social-ecological system, ed.] models can play to support the implementation of EBFM [Ecosystem-based Fisheries Management, ed.]. It identifies data gaps, and despite the limited data available, the analysis gives a clear overview of the societal and ecological trade-offs of alternative management scenarios."</t>
  </si>
  <si>
    <t>SW6_1114</t>
  </si>
  <si>
    <t>Provot, Z; Mahevas, S; Tissiere, L; Michel, C; Lehuta, S; Trouillet, B</t>
  </si>
  <si>
    <t>Using a quantitative model for participatory geo-foresight: ISIS-Fish and fishing governance in the Bay of Biscay</t>
  </si>
  <si>
    <t>10.1016/j.marpol.2018.08.015</t>
  </si>
  <si>
    <t>http://dx.doi.org/10.1016/j.marpol.2018.08.015</t>
  </si>
  <si>
    <t>This study investigated the use of a complex quantitative simulation model for participatory geo-foresight for the governance of the marine socio-ecosystem in the Bay of Biscay. The approach is simulation-based combining qualitative and quantitative expert-knowledge focusing on the demersal fishery in the Bay of Biscay. A three-stage approach was carried out : (i) translation by stakeholders of a narrative scenario drawn up during the geo-foresight into quantitative sub-scenarios that could be parameterized in ISIS-Fish; (ii) simulation with ISIS-Fish and study of the consequences of the sub-scenarios on the dynamics of the fishery; and (iii) participants feedback on the relevance of the model, on the possibility to detail the narrative scenario further and on the general contribution of ISIS-Fish to geo-foresight. The study created discussions on input data, mechanisms and spatial features of the model and on some limits of simplistic translations of the scenario. The model and simulations highlighted the relevance of using a spatial model to explore sub-scenarios derived from geo-foresight. The flexibility of ISIS-Fish and the synergy between the quantitative modeling and scenario planning approaches allowed for demystification of complex models for fisheries management and illustrated their potential for decision-making for fisheries management.</t>
  </si>
  <si>
    <t>Green Published, Green Submitted</t>
  </si>
  <si>
    <t>Regular Fisheries Independent Survey_Fisheries Dependent Data_Simulated dynamics</t>
  </si>
  <si>
    <t>The ISIS-Fish model has enabled 1) to describe one of these scenarios at the scale of the demersal fishery, 2) to show that several hypotheses of mechanisms of fishery dynamics could be derived from the narrative scenario and 3) to demystify complex models supporting fishing management through discussion about the model and its inputs. The qualitative scenarios formed the basis for modeling and the ISIS-Fish results expanded these scenarios with quantitative information. The advantage of mechanistic models such as ISIS-Fish is their ability to consider complex processes and the interactions between them, sometimes highlighting unexpected chain reactions. The simulation results showed the relevance of using a spatial model to explore the changes induced by the various sub-scenarios.</t>
  </si>
  <si>
    <t>ISIS-Fish</t>
  </si>
  <si>
    <t>hake (Merluccius merluccius)_Norway lobster (Nephrops norvegicus)_sole (Solea solea)</t>
  </si>
  <si>
    <t>Age structured_Length structured</t>
  </si>
  <si>
    <t>Biomass_fishing mortality_catch</t>
  </si>
  <si>
    <t>Bio-economical model of Bay of Biscay demersal fishery evaluating scenarios developed together with stakeholders. Shows how to go from stakeholder input to quantitative simulation. Higlights value of model also as visualisation and discussion piece in communication with stakeholders.</t>
  </si>
  <si>
    <t>SW6_0767</t>
  </si>
  <si>
    <t>Lane, DE; Stephenson, RL</t>
  </si>
  <si>
    <t>Saturn: A framework for integrated analysis in fisheries management</t>
  </si>
  <si>
    <t>INFOR</t>
  </si>
  <si>
    <t>This paper presents a model in support of management decision making and planning in commercial fisheries. The purpose of the model is to facilitate integration of biological (e.g., stock assessment) and socioeconomic considerations for the review and evaluation of quantitative impacts of alternative management strategies. The spreadsheet model shell allows ease of use and flexibility in exploring and evaluating interannual effects of change on the fish stock, or the viability of prosecuting gears, and the processing sector. The deterministic model is divided into linked modules that facilitate exploratory analysis. Linkages occur in a ''top-down'' manner, whereby each stage of the analysis decomposes a macro view of the fishery over an annual longterm planning period down to a micro view of the stock or of individual operator performance on a monthly basis over a single season. Illustrative case studies, based on the 2J3KL Northern cod fishery and the 4WX herring fishery, demonstrate the flexibility of the model and its capability to develop and evaluate the integrated impact of management scenarios towards improved fisheries management.</t>
  </si>
  <si>
    <t>Northwest Atlantic</t>
  </si>
  <si>
    <t>This paper promotes the improved understanding of the complex series of integrated issues associated with the aggregate management of commercial fisheries. The use of the SATURN integrated modelling system in the foregoing examples illustrate issues which are current and which require decisions be made. The approach advocates the quantitative analysis and evaluation of a wide range of potential future changes and management options in this fishery. By the very exercise of modelling the integrated fisheries systems, a strategic and "forward-looking" view of fisheries management leads to better understanding of the problems, improved anticipation in the face of variable events, and informed decision making in the management of fisheries.</t>
  </si>
  <si>
    <t>cod (Gadus morhua)_herring (Clupea harengus)</t>
  </si>
  <si>
    <t>Biomass_fishing mortality</t>
  </si>
  <si>
    <t>Quattro Pro</t>
  </si>
  <si>
    <t>Bio-economical model aiming to "facilitate integration of biological [e.g., stock assessment) and socioeconomic considerations for the review and evaluation of quantitative impacts of alternative management strategies.". The model evaluates effects of different TAC allocation strategies and/or moratoria for two case studies; cod and herring in the Northwest Atlantic.</t>
  </si>
  <si>
    <t>catch_profit</t>
  </si>
  <si>
    <t>SW6_1030</t>
  </si>
  <si>
    <t>Ortiz, M; Levins, R; Campos, L; Berrios, F; Campos, F; Jordan, F; Hermosillo, B; Gonzalez, J; Rodriguez, F</t>
  </si>
  <si>
    <t>Identifying keystone trophic groups in benthic ecosystems: Implications for fisheries management</t>
  </si>
  <si>
    <t>ECOLOGICAL INDICATORS</t>
  </si>
  <si>
    <t>10.1016/j.ecolind.2012.08.020</t>
  </si>
  <si>
    <t>http://dx.doi.org/10.1016/j.ecolind.2012.08.020</t>
  </si>
  <si>
    <t>Many species inhabiting the benthic marine ecosystems of the central and northern Chilean coast have been intensively harvested and this exploitation has increased considerably in recent years. Despite this harvest pressure, few studies have attempted to establish a more holistic, systems-based management plan. On the contrary, research continues to rely on population models in which the species of interest are isolated from their ecological context. This work offers several keystone indices in order to help multispecies fisheries management. The indices used are: (1) functional indices based on steady-state and dynamic trophic models; (2) structural indices based on bottom-up and top-down control mechanisms; and (3) qualitative keystone species indices using loop models (mixed control). The quantitative trophic models were constructed using Ecopath with Ecosim (EwE; v. 5.0) software, and the qualitative model was analysed using Loop Analysis. All models describe the interactions of the most representative species and functional groups inhabiting the benthic ecosystems of Tongoy Bay, La Rinconada Marine Reserve (Antofagasta Bay), and the kelp forest of Mejillones Peninsula (Antofagasta). Even though our results only represent the short-term dynamics of these systems, we have found keystoneness properties of several species and functional groups, including primary producers, herbivores, and top predators. Despite this wide variability of groups, we detected a different core set of species or functional groups, each of which contained prey-predator and plant-herbivore relationships. Because the traditional keystone concept of a single species is difficult to apply, we suggest shifting away from this view towards a more holistic alternative such as that of a keystone species complex. This kind of approach would facilitate the design and assessment of sustainable management strategies for ecological marine ecosystems. Despite the ecological relevance of our results, further experimental studies and modelling using other theoretical frameworks should be performed. (c) 2012 Elsevier Ltd. All rights reserved.</t>
  </si>
  <si>
    <t>Northwest Chilean coast</t>
  </si>
  <si>
    <t>The results obtained herein coincide with the variations found in experimental studies [on varying concepts of keystone species, ed.], since – according to the functional, structural, and qualitative keystone indices – several species or functional groups from different trophic levels could have keystone properties. Although this undoubtedly would complicate the design of traditional fisheries management strategies, which are based on just those species with economic value, we suggest that some efforts should be focused on multispecies management using the core of species found herein.</t>
  </si>
  <si>
    <t>system recovery time_various keystoneness indices</t>
  </si>
  <si>
    <t>Ecosystem model aimed at identifying keystone species in fished ecosystems and to investigate the possible impact of fishing on these keystone species. The paper describes three small scale case studies off the northern Chilean coast.</t>
  </si>
  <si>
    <t>SW6_0036</t>
  </si>
  <si>
    <t>M. S. Allen; W. E. Pine, III</t>
  </si>
  <si>
    <t>Detecting fish population responses to a minimum length limit: Effects of variable recruitment and duration of evaluation</t>
  </si>
  <si>
    <t>10.1577/1548-8675(2000)020&lt;0672:DFPRTA&gt;2.3.CO;2</t>
  </si>
  <si>
    <t>https://www.scopus.com/inward/record.uri?eid=2-s2.0-0034450996&amp;doi=10.1577%2f1548-8675%282000%29020%3c0672%3aDFPRTA%3e2.3.CO%3b2&amp;partnerID=40&amp;md5=aa4e865fac038aa31f75296dfc38a092</t>
  </si>
  <si>
    <t>We used a simulation model to evaluate how recruitment variability and evaluation duration would affect fisheries managers' ability to detect fish population responses to a minimum length limit. Length limits modeled were 254 mm for white crappie Pomoxis annularis and 305, 356, and 457 mm for largemouth bass Micropterus salmoides. Simulations were conducted at recruitment variation (coefficient of variation, CV = 100 × SD/mean) of 20-100% for age-1 recruits. We evaluated how population density, population biomass, total catch (fish harvested and released), yield, and proportional stock density (PSD) would differ in response to a single 3-year or 5-year length limit evaluation. For white crappies, simulations suggested that a 254-mm length limit would not provide detectable differences (P &gt; 0.10) in any population parameter if recruitment variability exceeded 90% for either evaluation period. Mean CV in recruits to age 0 or age 1 for empirical white crappie populations was 82% (range = 55-124, N = 14). Simulations revealed that largemouth bass populations would not exhibit detectable differences unless recruitment variability was 40% or less for a 305-mm length limit and 65% or less for a 356-mm length limit. Values of CV in recruits to age 0 or age 1 for largemouth bass populations averaged 66% (range = 11-189, N = 13). A 457-mm length limit for largemouth bass provided detectable differences in total biomass and PSD up to recruitment variabilities of 100%. Detectable differences were more likely under 5-year evaluations than 3-year evaluations. Proportional stock density was the variable most likely to change in response to the size limit for both white crappies and largemouth bass. However, at recruitment variabilities greater than 90%, detectable differences did not occur in 3-year or 5-year evaluations, unless the size limit was 457 mm for largemouth bass. Fishery managers should consider effects of variable recruitment and duration of evaluation period when evaluating the success of a minimum length limit. © 2000 Taylor and Francis Group, LLC.</t>
  </si>
  <si>
    <t xml:space="preserve">simulations indicated that variable recruit- ment could strongly affect the ability of fishery managers to detect effects of a length limit. </t>
  </si>
  <si>
    <t>other (Statistical Analysis Systems)</t>
  </si>
  <si>
    <t>white crappie_largemouth bass</t>
  </si>
  <si>
    <t>recruitment variability</t>
  </si>
  <si>
    <t xml:space="preserve">total population density_total population biomass_total catch_yield_and pro- portional stock density </t>
  </si>
  <si>
    <t>SAS</t>
  </si>
  <si>
    <t>SW6_0894</t>
  </si>
  <si>
    <t>Maynou, F; Martinez-Banos, P; Demestre, M; Franquesa, R</t>
  </si>
  <si>
    <t>Bio-economic analysis of the Mar Menor (Murcia, SE Spain) small-scale lagoon fishery</t>
  </si>
  <si>
    <t>JOURNAL OF APPLIED ICHTHYOLOGY</t>
  </si>
  <si>
    <t>10.1111/jai.12460</t>
  </si>
  <si>
    <t>http://dx.doi.org/10.1111/jai.12460</t>
  </si>
  <si>
    <t>An integrated fisheries management tool based on a bio-economic model was applied to the demersal fishery in the Mar Menor coastal lagoon in SE Spain, with the objective of exploring solutions to ensure the sustainability of this activity. The hypothesis is that excess harvesting in recent years by fishers trying to offset growing production costs has led to the inefficient use of lagoon fishery resources. The authors established the basic bio-economic conditions of the fishery in 2012 by means of field sampling and personal interviews with producers, and analyzed the response of several biological and economic indicators (target species biomass and yield, fleet profits) to a management scenario based on limiting the fishing season of one of the main types of fishing gear (fish traps, locally known as 'paranzas'). Results show that a reduction in fishing mortality of two overexploited species (Sparus aurata and Lithognathus mormyrus) will help recover the biomass of these stocks by more than 40% as well as increase the economic value of the fishery, with profits increasing by 17% over a 4-year period.</t>
  </si>
  <si>
    <t>western Mediterranean</t>
  </si>
  <si>
    <t>even when lagoon fisheries are opti- mally regulated, their yields depend ultimately on the popu- lation dynamics of the fish stocks in the adjacent Mediterranean Sea. Ideally, the small-scale lagoon and open- sea fisheries should be managed jointly</t>
  </si>
  <si>
    <t>Sand Smelt_Striped Seabream_Gilthead seabream_Annular Seabream_Sole_Seabass_Striped red mullet_Golden grey mullet</t>
  </si>
  <si>
    <t>small-scale, passive gear</t>
  </si>
  <si>
    <t>catches_profit_total revenues_total costs</t>
  </si>
  <si>
    <t>SW6_1234</t>
  </si>
  <si>
    <t>Siple, MC; Essington, TE; Plaganyi, EE</t>
  </si>
  <si>
    <t>Forage fish fisheries management requires a tailored approach to balance trade-offs</t>
  </si>
  <si>
    <t>10.1111/faf.12326</t>
  </si>
  <si>
    <t>http://dx.doi.org/10.1111/faf.12326</t>
  </si>
  <si>
    <t>Ecosystem-based fishery management requires considering the effects of actions on social, natural and economic systems. These considerations are important for forage fish fisheries, because these species provide ecosystem services as a key prey in food webs and support valuable commercial fisheries. Forage fish stocks fluctuate naturally, and fishing may make these fluctuations more pronounced, yet harvest strategies intended to ameliorate these effects might adversely affect fisheries and communities. Here, we evaluate trade-offs among a diverse suite of management objectives by simulating outcomes from several harvest strategies on forage fish species. We demonstrate that some trade-offs (like those between catches and minimizing collapse length) were universal among forage species and could not be eliminated by the use of different control rules. We also demonstrate that trade-offs vary among forage fish species, with strong trade-offs between stable, high catches and high-biomass periods (bonanzas) for menhaden- and anchovy-like fish, and counterintuitive trade-offs for sardine-like fish between shorter collapses and longer bonanzas. We find that harvest strategies designed to maintain stability in catches will result in more severe collapses. Finally, we show that the ability of assessments to detect rapid changes in population status greatly affects control rule performance and the degree and type of trade-offs, increasing the risk and severity of collapses and reducing catches. Together, these results demonstrate that while default harvest strategies are useful in data-poor situations, management strategy evaluations that are tailored to specific forage fish may better balance trade-offs.</t>
  </si>
  <si>
    <t>general model; not region-specific</t>
  </si>
  <si>
    <t>This analysis highlights the possibility that some trade-offs will consistently emerge among diverse forage fish and fishery types, and resources may be better invested in adapting to these accepted trade-offs than in devising more complex control rules.</t>
  </si>
  <si>
    <t xml:space="preserve">anchovy_menhaden_sardin </t>
  </si>
  <si>
    <t>catch_biomass_catch stability</t>
  </si>
  <si>
    <t>SW6_0673</t>
  </si>
  <si>
    <t>A. S. Jueseah; D. M. Kristofersson; T. Tómasson; O. Knutsson</t>
  </si>
  <si>
    <t>A bio-economic analysis of the liberian coastal fisheries</t>
  </si>
  <si>
    <t>Sustainability (Switzerland)</t>
  </si>
  <si>
    <t>10.3390/su12239848</t>
  </si>
  <si>
    <t>https://www.scopus.com/inward/record.uri?eid=2-s2.0-85096529675&amp;doi=10.3390%2fsu12239848&amp;partnerID=40&amp;md5=9f5525f0a626eea925ef9bd8704e1c90</t>
  </si>
  <si>
    <t>Many coastal fisheries are subject to harvesting externalities due to inadequate regulations compounded by limited enforcement. Coastal fisheries in Liberia consist of a fleet of dugout canoes (Kru) primarily targeting demersal finfish, larger open wooden boats propelled with outboard engines targeting small inshore pelagics (Fanti), and a small number of industrial trawlers employing midwater and bottom trawls targeting finfish and shrimp. This paper develops a bioeconomic model for the coastal fisheries in Liberia and employs the model to identify economic optimal fishing effort and harvesting trajectories for the different coastal fleets. The results show under harvesting and disinvestments in the coastal fisheries in Liberia. In 2010 the Government of Liberia declared a six nautical mile inshore exclusion zone accessible only to small-scale fisheries (SSF), which was accompanied by increased enforcement. The coastal fleets in 2016 were profitable but the distribution of profits was tilted to the small-scale fleets. The government needs to evaluate what policy options are available to fully utilize the fisheries potential for different species complexes while at the same time reduce the risk of conflict and overharvesting. There appears to be a need for investment in new technologies, which can only take place if fishing in Liberia will remain profitable. © 2020 by the authors. Licensee MDPI, Basel, Switzerland.</t>
  </si>
  <si>
    <t>coastal Liberia</t>
  </si>
  <si>
    <t>(catch)_(Effort)_(economic survey)</t>
  </si>
  <si>
    <t>small pelagics_medium pelagics_shallow water demersals_deep water demersals_crustaceans</t>
  </si>
  <si>
    <t>small-scale fishery</t>
  </si>
  <si>
    <t>catch_Profit_number of vessels</t>
  </si>
  <si>
    <t>SW6_1227</t>
  </si>
  <si>
    <t>Sigurdardottir, S; Schruben, L</t>
  </si>
  <si>
    <t>A NEW APPROACH TO SIMULATING FISHERIES DATA FOR POLICY MAKING</t>
  </si>
  <si>
    <t>10.1111/nrm.12041</t>
  </si>
  <si>
    <t>http://dx.doi.org/10.1111/nrm.12041</t>
  </si>
  <si>
    <t>The main objective of natural resource management is to create social and economic value while maintaining sustainability. In this paper, we introduce an enhanced method for simulating high-dimensional time series and apply it to Icelandic fishing resource management data. The methodology can be used in many contexts, but is particularly appropriate for simulating the many complex interactions involved in natural resource management. The simulations can be used to explore the sensitivity of resource management policies to future changes using an affinity parameter. Affinity, qualitatively similar to correlation, is a ordinal measure between -1 and +1 that models one's belief how much the future might behave like, or different from, the past. The main appeal of the method is its reliance on data and relative independence from assumptions about that data. In the paper, we apply it on data on Icelandic cod with encouraging results.</t>
  </si>
  <si>
    <t>Iceland</t>
  </si>
  <si>
    <t>cod</t>
  </si>
  <si>
    <t>trawlers</t>
  </si>
  <si>
    <t>changes in conditions</t>
  </si>
  <si>
    <t>SW6_1282</t>
  </si>
  <si>
    <t>U. R. Sumaila</t>
  </si>
  <si>
    <t>Cooperative and non-cooperative exploitation of the Arcto-Norwegian cod stock</t>
  </si>
  <si>
    <t>10.1023/A:1026459309123</t>
  </si>
  <si>
    <t>https://www.scopus.com/inward/record.uri?eid=2-s2.0-0031239419&amp;doi=10.1023%2fA%3a1026459309123&amp;partnerID=40&amp;md5=f4f93da815177bf9cccbd70b1e49fb13</t>
  </si>
  <si>
    <t>A two-agent model for the exploitation of the Arcto-Norwegian cod stock is developed to investigate the economic benefits that can be realized from the resource, and the effect of exploitation on stock sustainability under cooperation and non-cooperation. The two agents are identified in this study as a trawl fishery versus a coastal fishery. Unlike in Munro (1979), where conflicts in the management strategies of agents arise from differences in the perceptions of the discount factor fishing effort costs, and consumer preferences, here conflicts arise mainly from the differences in fishing gear and grounds, and the age group of cod targeted by the two agents. Using a game theoretic framework, we show that given available data, the optimum optimorum is obtained under cooperation with side payments and no predetermined harvest shares, in which, case the coastal fishery buys out the trawl fishery. However, sensitivity analysis shows that if the price premium assumed for mature cod is taken away, the trawl fishery takes over as the producer of the optimum optimorum. A two-agent model for the exploitation of the Arcto-Norwegian cod stock is developed to investigate the economic benefits that can be realized from the resource, and the effect of exploitation on stock sustainability under cooperation and non-cooperation. The two agents are identified in this study as a trawl fishery versus a coastal fishery. Unlike in Munro (1979), where conflicts in the management strategies of agents arise from differences in the perceptions of the discount factor, fishing effort costs, and consumer preferences, here conflicts arise mainly from the differences in fishing gear and grounds, and the age group of cod targeted by the two agents. Using a game theoretic framework, we show that given available data, the optimum optimorum is obtained under cooperation with side payments and no predetermined harvest shares, in which case the coastal fishery buys out the trawl fishery. However, sensitivity analysis shows that if the price premium assumed for mature cod is taken away, the trawl fishery takes over as the producer of the optimum optimorum.</t>
  </si>
  <si>
    <t>northern Norway</t>
  </si>
  <si>
    <t>Under the assumptions of our model and available data, maximum discounted economic rent from the Arcto-Norwegian cod stock is achieved under a cooperative with side payments arrangement, where harvest shares are not predetermined.</t>
  </si>
  <si>
    <t>coastal fishery and trawlers</t>
  </si>
  <si>
    <t>discounted economic rent</t>
  </si>
  <si>
    <t>SW6_1124</t>
  </si>
  <si>
    <t>M. F. Quaas; T. Requate; K. Ruckes; A. Skonhoft; N. Vestergaard; R. Voss</t>
  </si>
  <si>
    <t>Incentives for optimal management of age-structured fish populations</t>
  </si>
  <si>
    <t>10.1016/j.reseneeco.2012.12.004</t>
  </si>
  <si>
    <t>https://www.scopus.com/inward/record.uri?eid=2-s2.0-84872824327&amp;doi=10.1016%2fj.reseneeco.2012.12.004&amp;partnerID=40&amp;md5=479c65d2ac0e0259bde5dff2e75b36af</t>
  </si>
  <si>
    <t>We characterize optimal fishery management in an age-structured, bio-economic model where two age groups are harvested with costly and imperfect selectivity. We show that a system of tradable fishing permits, each allowing to harvest a specific number of fish that differs with age group, implements optimal age-structured harvesting, while traditional biomass quotas fail to solve the problem of growth overfishing. With our system, gear restrictions (such as mesh-size prescriptions) become obsolete. We apply our model to the Eastern Baltic cod fishery and quantify the benefits of optimal age-structured management. © 2013 Elsevier B.V.</t>
  </si>
  <si>
    <t>Baltic</t>
  </si>
  <si>
    <t xml:space="preserve">a system of trad- able fishing permits, each allowing to harvest a specific number of fish that differs with age group, implements optimal age-structured harvesting;  With our system, gear restrictions become obsolete. </t>
  </si>
  <si>
    <t>present value of annual profits_stock size_harvest</t>
  </si>
  <si>
    <t>MatLAb</t>
  </si>
  <si>
    <t>SW6_1252</t>
  </si>
  <si>
    <t>M. T. Spedicato; J. C. Poulard; C. Y. Politou; K. Radtke; G. Lembo; P. Petitgas</t>
  </si>
  <si>
    <t>Using the ALADYM simulation model for exploring the effects of management scenarios on fish population metrics</t>
  </si>
  <si>
    <t>10.1051/alr/2010015</t>
  </si>
  <si>
    <t>https://www.scopus.com/inward/record.uri?eid=2-s2.0-77954904130&amp;doi=10.1051%2falr%2f2010015&amp;partnerID=40&amp;md5=1db892a15669165d808a054762a8f1c3</t>
  </si>
  <si>
    <t>Simulation of fisheries systems is a widely used approach that integrates monitoring and assessment tools. We applied the ALADYM (age-length based dynamic model) simulation model to three different studies aimed at investigating correlations between pressure and population metrics, exploring the viability of different mortality levels in long-term scenarios and predicting the effects of combined management measures. Uncertainty was incorporated into the simulations following the Monte Carlo paradigm. Three stocks were used for these exercises: red mullet in the central-southern Tyrrhenian Sea and European hake in both the Bay of Biscay and the Aegean Sea. The analysis of the relationships between total mortality and indicators highlighted significant pairwise negative correlations for red mullet. These signals of decline were supported by the spawning potential ratio indicator (mean exploited to mean unexploited spawning-stock biomass ESSB/USSB), which was low compared to target levels. It only remained within safe bounds (&gt; 0.2; probability: 0.90-0.95) at total mortality levels lower than 1.6. The simulation results for European hake in the Bay of Biscay showed that a sustainable exploitation rate might range from 0.87 to 1.04. The benefits of combined management measures were demonstrated for European hake in the Aegean Sea, and with a further dataset on the Eastern cod stock in the Baltic Sea. © 2010 EDP Sciences, IFREMER, IRD.</t>
  </si>
  <si>
    <t xml:space="preserve">Bay of Biscay, Aegean Sea, Tyrrhenian Se </t>
  </si>
  <si>
    <t xml:space="preserve">Thus, these results should be in- terpreted more as a trend in the consequences of management options for the population metrics than exact quantitative pre- dictions. </t>
  </si>
  <si>
    <t>red mullet_European hake</t>
  </si>
  <si>
    <t>yield_SSB_mean length</t>
  </si>
  <si>
    <t>ALADYM</t>
  </si>
  <si>
    <t>SW6_0569</t>
  </si>
  <si>
    <t>J. Harwood; K. Stokes</t>
  </si>
  <si>
    <t>Coping with uncertainty in ecological advice: Lessons from fisheries</t>
  </si>
  <si>
    <t>Trends in Ecology and Evolution</t>
  </si>
  <si>
    <t>10.1016/j.tree.2003.08.001</t>
  </si>
  <si>
    <t>https://www.scopus.com/inward/record.uri?eid=2-s2.0-0242661860&amp;doi=10.1016%2fj.tree.2003.08.001&amp;partnerID=40&amp;md5=bb35f9b6e488de109c1297ce41fb112d</t>
  </si>
  <si>
    <t>All ecologists are familiar with uncertainty, at least at the level of whether they should reject a null hypothesis. Uncertainty is, however, pervasive and its characterization is essential if we are to understand our effects on ecosystems. Traditional fisheries management has a poor track record for confronting uncertainty, but most management authorities are now committed to a precautionary approach. As a result, some of the most interesting methods for taking account of uncertainty in ecological systems have been developed by fisheries scientists. These methods evaluate the relative performance of different management procedures with the use of mathematical and statistical models that synthesize knowledge and speculation about the system of interest. Recent advances in computer-intensive statistics have made it possible to combine this approach with model fitting, so that the uncertainties and risks associated with different outcomes of management can be quantified. We show how this methodology can be applied to a range of ecological problems where the advice that scientists provide to decision makers is likely to be clouded by uncertainty.</t>
  </si>
  <si>
    <t xml:space="preserve">Although there is some evidence that decision makers find advice that is couched in terms of probabilities difficult to assimilate, this is primarily a problem of presentation. </t>
  </si>
  <si>
    <t>Other (no model)</t>
  </si>
  <si>
    <t>uncertainty</t>
  </si>
  <si>
    <t>stock status</t>
  </si>
  <si>
    <t>SW6_0387</t>
  </si>
  <si>
    <t>W. H. Eldridge; J. J. Hard; K. A. Naish</t>
  </si>
  <si>
    <t>Simulating fishery-induced evolution in chinook salmon: The role of gear, location, and genetic correlation among traits</t>
  </si>
  <si>
    <t>Ecological Applications</t>
  </si>
  <si>
    <t>10.1890/09-1186.1</t>
  </si>
  <si>
    <t>https://www.scopus.com/inward/record.uri?eid=2-s2.0-77957732293&amp;doi=10.1890%2f09-1186.1&amp;partnerID=40&amp;md5=84639d55c9e43fac25a6b322324c34ef</t>
  </si>
  <si>
    <t>Adaptation to human-modified ecosystems has been implicated in changing the life history of a number of wild animal populations, potentially contributing to their collapse. Fishing may be an important evolutionary force that can change the distribution of fitness-related traits; however, the magnitude and direction of the evolutionary response may be influenced by different management strategies. Most phenotypic traits subject to human-induced selection are simultaneously influenced by the environment and by genetic variation, and many traits are genetically correlated. Here, we evaluated the evolutionary outcomes of harvest activities on mean length and age at maturity in a fish population by coupling a multivariate quantitative genetic model with a Leslie life history matrix model. Lengths-at-ages were treated as genetically correlated characters parameterized from empirical data on chinook salmon (Oncorhynchus tshawytscha) populations. Using simulations, we explored the outcomes of 100 years of harvest using gill nets, which impose disruptive selection, or longlines, which impose minimum size selection, that targeted immature individuals in the high seas or maturing individuals in terminal spawning areas. Response in mean length and age depended on selection differentials imposed by harvest (which depended in turn on fishing location, gear type, and proportion of the population harvested) and on the genetic correlations between traits. Mean length was strongly influenced by the selection differential of the most abundant age class. Large differences in response were observed between the high-seas fishery, where the most abundant age was the youngest age vulnerable to harvest, compared to the terminal area fishery, where an older age class was most abundant. We observed a substantial difference in response between gill nets and longlines in the terminal fishery only. The evolution of mean age of mature individuals was less predictable, but generally increased as length decreased and decreased as length increased. The model presented here has potential for incorporating empirical data into fisheries forecasting and therefore provides a powerful means of integrating evolutionary considerations into harvest management. © 2010 by the Ecological Society of America.</t>
  </si>
  <si>
    <t xml:space="preserve">Puget Sound region of Washington, USA </t>
  </si>
  <si>
    <t xml:space="preserve">we demonstrated how empirical data can be incorporated into a quantitative genetic model to predict adaptation to selective fishing. </t>
  </si>
  <si>
    <t>other (quantitative genetic model)</t>
  </si>
  <si>
    <t xml:space="preserve">chinook salmon </t>
  </si>
  <si>
    <t>(longline)_(gillnet)</t>
  </si>
  <si>
    <t>age and length at maturity</t>
  </si>
  <si>
    <t>Excel</t>
  </si>
  <si>
    <t>SW6_0620</t>
  </si>
  <si>
    <t>A. Hopfensitz; C. Mantilla; J. Miquel-Florensa</t>
  </si>
  <si>
    <t>Catch Uncertainty and Reward Schemes in a Commons Dilemma: An Experimental Study</t>
  </si>
  <si>
    <t>10.1007/s10640-018-0241-0</t>
  </si>
  <si>
    <t>https://www.scopus.com/inward/record.uri?eid=2-s2.0-85043402339&amp;doi=10.1007%2fs10640-018-0241-0&amp;partnerID=40&amp;md5=a369494aa5f3b7c05e035c9e0ec0ecc6</t>
  </si>
  <si>
    <t>We design and conduct a laboratory experiment with students and a field experiment with fishermen to test how catch uncertainty and reward schemes affect extraction in an open access fishery. We find that uncertainty in the relationship between effort and catch increases extraction effort and accelerates resource depletion. Importantly, participants increase their extraction after a disadvantageous shock, but do not react to advantageous shocks. One possible explanation of this phenomenon is a self-serving bias. Price-responsive demand, relative to a fixed price setting, decreases extraction effort and increases efficiency. Price-responsive demand has a greater effect on students than on fishermen living inside a marine protected area, but fishermen outside this restricted area are very responsive to conditional pricing. © 2018, Springer Science+Business Media B.V., part of Springer Nature.</t>
  </si>
  <si>
    <t xml:space="preserve">Colombian Caribbean </t>
  </si>
  <si>
    <t xml:space="preserve">experimental evidence showed that uncertainty in the stock size and in the growth rate was efficiency decreasing </t>
  </si>
  <si>
    <t>other (framed field experiment)</t>
  </si>
  <si>
    <t>Other (fisher behaviour)</t>
  </si>
  <si>
    <t>general "fish"</t>
  </si>
  <si>
    <t>artisanal fishery</t>
  </si>
  <si>
    <t>shocks</t>
  </si>
  <si>
    <t>catch</t>
  </si>
  <si>
    <t>SW6_0482</t>
  </si>
  <si>
    <t>Giacaman-Smith, J; Neira, S; Arancibia, H</t>
  </si>
  <si>
    <t>Community structure and trophic interactions in a coastal management and exploitation area for benthic resources in central Chile</t>
  </si>
  <si>
    <t>10.1016/j.ocecoaman.2015.10.003</t>
  </si>
  <si>
    <t>http://dx.doi.org/10.1016/j.ocecoaman.2015.10.003</t>
  </si>
  <si>
    <t>Management and Exploitation Areas for Benthic Resources (MEABR) is the most common type of coastal marine protected area in Chile, being used for managing inshore benthic resources since 1991. The structure of the biological community in MEARBs are poorly studied and it is though that a better understanding of this framework is key to sustainability. Here we present a food web model to characterize the benthic community and key functional groups in the MEABR of San Vicente Bay (36 degrees 44'S-73 degrees 09'W), using the Ecopath with Ecosim software (EwE). The Chilean albalone Concholepas concholepas is the main fishing resource in many MEABRs, including the MEABR of San Vicente Bay. The structuring role of main predators is assessed and compared using mixed trophic impacts (MTI) analysis and through calculate an interaction strength (IS) index. The results show that the main flows of consumption in the benthic community of the MEABR of San Vicente Bay occur in lower trophic levels (TL &lt;= 2), while flows in higher trophic levels (TL &lt;= 3) are related mainly to C. concholepas. The MTI and IS analysis show that C concholepas and crabs are the groups whose changes in biomass caused the greatest change in total system biomass in MEABR of San Vicente Bay and can be characterized as playing important ecological roles in that places. Exploitation resulted in direct and indirect trophic impacts that have the potential of affecting the sustainability of this and other MEABRs. Future research should also aim at advancing knowledge on basic ecological parameters of exploited benthic communities beyond target species. (C) 2015 Elsevier Ltd. All rights reserved.</t>
  </si>
  <si>
    <t xml:space="preserve">central Chile </t>
  </si>
  <si>
    <t xml:space="preserve">Future management should also aim at advance our knowledge on basic ecological parameters of exploited benthic communities beyond target species. </t>
  </si>
  <si>
    <t>Interaction strength_consumption flows_trophic structure</t>
  </si>
  <si>
    <t>SW6_0719</t>
  </si>
  <si>
    <t>T. G. Kim; T. A. Grigalunas; K. N. Han</t>
  </si>
  <si>
    <t>The economic costs to fisheries because of marine sand mining in Ongjin Korea: Concepts, methods, and illustrative results</t>
  </si>
  <si>
    <t>10.1016/j.ecolecon.2007.07.016</t>
  </si>
  <si>
    <t>https://www.scopus.com/inward/record.uri?eid=2-s2.0-40749108942&amp;doi=10.1016%2fj.ecolecon.2007.07.016&amp;partnerID=40&amp;md5=252c6c43e90e50dbc9d46f13d3e399a1</t>
  </si>
  <si>
    <t>We illustrate a methodology for estimating the damages to commercial fisheries from entrainment and from temporary loss of seafloor habitat productivity because of marine sand mining. A Beverton-Holt, year-class model is used to estimate illustrative short-term, long-term, and indirect (food web) effects from the inception of mining through the time to recovery of the injured resource stocks. A Base Case analysis evaluates hypothetical mining for a 4 km2 mining site with biological recovery of the mined area beginning seven months after mining ceases and the bottom excavation fills in. Sensitivity analyses also are used to illustrate damages for alternative recovery paths and for 20 hypothetical mining sites for one year of mining and for recurring mining for 5 and for 10 years. Important qualifications and directions for further research are outlined. © 2007 Elsevier B.V. All rights reserved.</t>
  </si>
  <si>
    <t xml:space="preserve">Ongjin Korea </t>
  </si>
  <si>
    <t>other (bio-economic model)</t>
  </si>
  <si>
    <t>blue crab_shrimp_trump shell_jacopever</t>
  </si>
  <si>
    <t>sand extraction</t>
  </si>
  <si>
    <t>aggregate damage</t>
  </si>
  <si>
    <t>SW6_0820</t>
  </si>
  <si>
    <t>Liu, XZ; Heino, M</t>
  </si>
  <si>
    <t>Evaluating effort regulation in mixed fisheries: a Monte Carlo approach</t>
  </si>
  <si>
    <t>10.1093/icesjms/fsz155</t>
  </si>
  <si>
    <t>http://dx.doi.org/10.1093/icesjms/fsz155</t>
  </si>
  <si>
    <t>This paper evaluates whether effort regulation could achieve the goal of protecting low-abundance species in mixed fisheries. We construct a two-species bio-economic model and compare the stock abundance ratio in the end of the fishing season with the ratio prior to the fishing. Fishers' profit maximization problem is governed by three key factors: (i) the overall efficiency of catching different species (catchability), (ii) the price of different species, and (iii) their ability to catch the favoured species separately from the less-favoured species (separability). Using a Monte Carlo sampling of feasible parameters space, we show that effort regulation has good chances (87% of the cases) of maintaining the end stock ratio near equal levels (1/2 &lt; stock ratio &lt;2) when the initial stock ratio is equal. If the initial stock ratio is not equal, however, there is a high risk (about 50% of the cases) that effort control increases differences in the relative species abundances, rather than diminishing them. The effects depend on whether the key factors determining fishing profitability are counteracting or reinforcing each other, and their relative strength. Our results warn against placing too much faith on the ability of effort regulation to protect species at low abundances from excessive exploitation.</t>
  </si>
  <si>
    <t>Green Accepted, Bronze, Green Submitted</t>
  </si>
  <si>
    <t>Faroe Islands</t>
  </si>
  <si>
    <t>Effort regulation is sometimes advocated as the solution to
problems in managing mixed fisheries that is simpler, more flexible,
and easier to implement than species-specific TAC regulation [..]. While some of these advantages are undeniable, our results warn against placing too
much confidence on the ability of effort regulation to provide automatic
protection for species that are depleted.</t>
  </si>
  <si>
    <t>other (No name given)</t>
  </si>
  <si>
    <t xml:space="preserve">two generic species (exemplary for mixed demersals in the Faroe system - cod, haddock, saithe) </t>
  </si>
  <si>
    <t>marginal profit of effort (MPE)</t>
  </si>
  <si>
    <t>The authors conclude that effort regularisation is most likely to succeed "when (i) the fishery is catching only a few species, (ii) these species are biologically similar and have similar market niches (such that the parameters determining revenues are similar), and (iii) the species are at “healthy” abundance level." They "warn against plaicing too much confidence on the ability of effort regulation to provide automatic protection for species that are depleted."</t>
  </si>
  <si>
    <t>SW6_0893</t>
  </si>
  <si>
    <t>Maynou, F; Garcia-de-Vinuesa, A; Sanchez, P; Demestre, M</t>
  </si>
  <si>
    <t>Bioeconomic impacts of two simple modifications to trawl nets in the NW Mediterranean</t>
  </si>
  <si>
    <t>10.1016/j.ocecoaman.2021.105853</t>
  </si>
  <si>
    <t>http://dx.doi.org/10.1016/j.ocecoaman.2021.105853</t>
  </si>
  <si>
    <t>A bioeconomic model was built to assess the contribution of more selective trawl nets to the objectives of the European Multi-Annual Plan for demersal fisheries in the Western Mediterranean (WM MAP). The biological submodel was parameterized with age-structured population parameters for the five target stocks in the WM MAP (European hake, red mullet, deep-water rose shrimp, Nephrops and red shrimp) with a sixth stock combining the remaining commercial by catch and following a biomass dynamics model. The trawl fleet was composed of three fleet segments, according to Vessel Length class (VL1218, VL1824, VL2440), practicing two metiers: coastal mixed demersal fishery and deep-water crustacean fishery. The technological solutions analyzed are two simple technical modifications to the otter bottom trawl and based on i) using a panel of meshes turned 90 degrees (T90) in the extension of the trawl net, and ii) inserting a selective grid built from 40 mm square mesh (SM40) netting into the extension of the trawl net. The Results show that, in terms of policy objectives, the reduction in the values of fishing mortality achieved with these selectivity modifications would be insufficient to reach the target fishing mortality at maximum sustainable yield (Fmsy) prescribed in the WM MAP by 2025. However, model results project a substantial recovery of hake and red mullet stock biomass. The recovery of these two important stocks would help improve the evolution of the economic indicators, resulting generally in higher income, profits and salaries in the short (2025) and mid term (2030).</t>
  </si>
  <si>
    <t>NW Mediterranean (GSA06)</t>
  </si>
  <si>
    <t>hake_red mullet_deep-water rose shrimp_nephrops_red shrimp_other</t>
  </si>
  <si>
    <t>Age structured_Biomass aggregated</t>
  </si>
  <si>
    <t>coastal mixed demersal_deep water crustacean</t>
  </si>
  <si>
    <t>Gross Value_Operating costs_Other variable costs_GVA_Gross Surplus_Profitability_salaries_catch by stock</t>
  </si>
  <si>
    <t>The bioeconomic model results showed that "any of the
two technical solutions would produce improved biological and economic indicators by the year 2025 [...] compared with continuing with statu quo fishing selection
patterns. A transitional period of lower (private) profits in the first 2 years after the implementation of any of the two technological solutions [could] be observed for the [modelled] trawl fleet."</t>
  </si>
  <si>
    <t>Fbar_recruitment_SSB</t>
  </si>
  <si>
    <t>SW6_1340</t>
  </si>
  <si>
    <t>Travers-Trolet, M; Bourdaud, P; Genu, M; Velez, L; Vermard, Y</t>
  </si>
  <si>
    <t>The Risky Decrease of Fishing Reference Points Under Climate Change</t>
  </si>
  <si>
    <t>10.3389/fmars.2020.568232</t>
  </si>
  <si>
    <t>http://dx.doi.org/10.3389/fmars.2020.568232</t>
  </si>
  <si>
    <t>In Europe, implementation of sustainable fisheries management has been reinforced in the latest common fisheries policy, and presently marine fish stocks are mostly managed through assessment of their exploitation and ecological status compared to reference points such as Maximum Sustainable Yield (MSY). However, MSY and its associated fishing mortality rate F-MSY are sensitive to both stock characteristics and environment conditions. In parallel, climate change impacts are increasingly affecting fish stocks directly and indirectly but might also change the exploitation reference points and the associated level of catch. Here we explored the variability of MSY reference points under climate change by using a multi-species model applied to the Eastern English Channel, a highly exploited semi-continental sea. The spatial individual-based OSMOSE explicitly represents the entire fish life cycle of 14 species interacting through size-based opportunistic predation. The model was first parameterized and run to fit the historical situation (2000-2009) and then used to assess the ecosystem state for the 2050-2059 period, using two contrasting climate change scenarios (RCP 4.5 and RCP 8.5). For each condition, a monospecific MSY estimation routine was performed by varying species fishing mortality independently and allowed estimation of reference points for each species. The F-MSY estimated with OSMOSE were mostly in accordance with available values derived from stock assessment and used for fishing advice. Evolution of reference points with climate change was compared across species and highlighted that overexploited cold-water species are likely to have both MSY and F-MSY declining with climate warming. Considering all species together, MSY under RCP scenarios was expected to be higher than historical MSY for half of them, with no clear link with species temperature preferences, exploitation status or trophic level, but in relation with expected change of species biomass under climate change. By contrast, for 80% of cases F-MSY projections showed consistent decreasing pattern as climate conditions changed from historical to RCP scenarios in the Eastern English Channel. This result constitutes a risk for fisheries management, and anticipation of climate change impacts on fish community would require targeting a smaller fishing mortality than F-MSY to ensure sustainable exploitation of marine stocks.</t>
  </si>
  <si>
    <t>Eastern English Channel (7d)</t>
  </si>
  <si>
    <t>lesser spotted dogfish_red mullet_pouting_whiting_poor cod_cod_dragonet_sole_plaice_horse mackerel_mackerel_herring_sardinge_squids</t>
  </si>
  <si>
    <t>none</t>
  </si>
  <si>
    <t>growth_reproduction phenology_spatial distribution</t>
  </si>
  <si>
    <t>Yield_MSY</t>
  </si>
  <si>
    <t xml:space="preserve">Evaluation of changing temperatures under climate change scenarios (RPC4.5/RCP8.5) in a multi-species model could show that both MSY and FMSY are likely declining for overexploited cold-water species, whereas for others MSY did increase due to expected changes of projected biomass. </t>
  </si>
  <si>
    <t>SW6_0461</t>
  </si>
  <si>
    <t>Garcia-Rodriguez, E; Coll, M; Vivas, M; Bellido, JM; Esteban, A; Torres, MA</t>
  </si>
  <si>
    <t>A food-web comparative modeling approach highlights ecosystem singularities of the Gulf of Alicante (Western Mediterranean Sea)</t>
  </si>
  <si>
    <t>JOURNAL OF SEA RESEARCH</t>
  </si>
  <si>
    <t>10.1016/j.seares.2021.102073</t>
  </si>
  <si>
    <t>http://dx.doi.org/10.1016/j.seares.2021.102073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</si>
  <si>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t>
  </si>
  <si>
    <t>Western Mediterrenean Sea (Gulf of Alicante)</t>
  </si>
  <si>
    <t>Stomach Contents Analyses_Irregular Fisheries Independent Survey_Simulated Dynamics</t>
  </si>
  <si>
    <t>45 functional groups</t>
  </si>
  <si>
    <t>bottom trawl fishery_purse seine_ longlines_small scale fisheries</t>
  </si>
  <si>
    <t>30 ecological indicators_Mixed trophic impact_keystoness_total catch_demersal/pelagic fraction in the catches_Intrinsic vulnerability index of the catch_biomass of IUCN species_catch of IUCN species</t>
  </si>
  <si>
    <t>The authors developed an Ewe model for GoA and showed comparable results to similar adjacent ecosystems (Gulf of Cadiz, NW Mediterranean Sea), but a lower primary production, leading to overall fewer catches and a larger dependency on the  demersal compartment. The system has lower fishing pressure than neighbouring areas, despite high values of ecotrophic efficiency and mortality rates. The "study fills a knowledge gap in the area and sets the baseline to develop future studies to test scenarios of change and management options."</t>
  </si>
  <si>
    <t>SW6_0179</t>
  </si>
  <si>
    <t>Bundy, A</t>
  </si>
  <si>
    <t>The ecological effects of fishing and implications for coastal management in San Miguel Bay, the Philippines</t>
  </si>
  <si>
    <t>COASTAL MANAGEMENT</t>
  </si>
  <si>
    <t>10.1080/08920750490247472</t>
  </si>
  <si>
    <t>http://dx.doi.org/10.1080/08920750490247472</t>
  </si>
  <si>
    <t>This article uses ecological theory to explore the interactions between fishing and the ecosystem and to examine the implications for fisheries assessment and management in San Miguel Bay, the Philippines. The fishery is modeled using a trophodynamic multispecies model, Ecopath with Ecosim. The impacts of fishing by a multisector fishery on a multispecies resource were dynamically explored under top-down and bottom-up trophic hypotheses. The results demonstrated that the interplay of fishing mortality, species interactions and flow dynamics can have profound implications for fisheries assessment and management. Top-down control is more precautionary than bottom-up control. The uncertainties concerning the resource dynamics were explored using an adaptive management approach. Four models of the San Miguel Bay were analyzed: top-down, bottom-up, immigration plus top-down and immigration plus bottom-up. Results showed that there was no value in learning more about the uncertainty or distinguishing between the different resource models. It was concluded that although an active experimental adaptive management was not worthwhile, adaptive management, using feedback information from the response of the resource to management actions, was recommended.</t>
  </si>
  <si>
    <t>Article; Proceedings Paper</t>
  </si>
  <si>
    <t>San miguel Bay (Phillipines)</t>
  </si>
  <si>
    <t>phytoplankton_zooplankton_meiobenthos_macrobenthos_Sergestid shrimp_penaeid shrimp_large crustaceans_demersal feeders_leiognathids_engraulids_pelagics_sciaenids_medium predators_large zoobenthos feeders_large predators</t>
  </si>
  <si>
    <t>small-scale fisheries_large-scale fisheries</t>
  </si>
  <si>
    <t>percentage change in revenue_percentage change in reveneue per small-scale gear</t>
  </si>
  <si>
    <t xml:space="preserve">The study showed tradeoffs between different management outcomes regarding conservation vs. yield/revenue for the San Miquel Bay (Phillipines).  </t>
  </si>
  <si>
    <t>Biomass diversity_catch distribution</t>
  </si>
  <si>
    <t>Percentage change in biomass_Percentage change in catch</t>
  </si>
  <si>
    <t>SW6_1126</t>
  </si>
  <si>
    <t>Quetglas, A; Merino, G; Ordines, F; Guijarro, B; Garau, A; Grau, AM; Oliver, P; Massuti, E</t>
  </si>
  <si>
    <t>Assessment and management of western Mediterranean small-scale fisheries</t>
  </si>
  <si>
    <t>10.1016/j.ocecoaman.2016.09.013</t>
  </si>
  <si>
    <t>http://dx.doi.org/10.1016/j.ocecoaman.2016.09.013</t>
  </si>
  <si>
    <t>Nearly 75% of European fishing vessels belongs to small-scale fisheries (SSF). However, SSF have received little attention compared to industrial fisheries. In the Mediterranean Sea, where the SSF traditionally had a high socio-economic relevance, there is a widespread interest in securing its sustainable exploitation and viability. Here we analyze the SSF from Mallorca (Balearic Islands) using fishery statistics from the last 25 years (1990-2014). Although fleet size declined markedly (-55%), landings remained constant which might be related to different, not mutually exclusive explanations such as a decrease in unreported catches, stagnant and closed market or technological creeping. Multivariate analysis revealed eight different fishing tactics corresponding to the main target species. Aggregated, these eight species accounted for 52% and 71% of SSF landings weight and value, respectively. The fishery of these species is markedly seasonal and the landings of most of them showed important fluctuations but no clear trends. In contrast with the claims of SSF having lower impact on the natural resources than other fisheries, surplus production models revealed a generalized overexploitation of these target stocks, especially for the most high-valued species. Simulations with a bioeconomic model showed that fishing effort reductions of 38% would improve the health of fish stocks while increasing the economic profits to as much as 15% from current profits. If all stocks were kept below their MSY level, the reduction in fishing effort would have to be of 53% from current values. If the economic yield from the fishery was to be maximized (MEY), fishing effort would need to be reduced by 28%. Owing to important quantities of unreported catches in the most high-valued species, output values of the stock status indicators and the bioeconomic modelling should be taken with care beyond tracking trends in the fishery. (C) 2016 Elsevier Ltd. All rights reserved.</t>
  </si>
  <si>
    <t xml:space="preserve">Western Mediterrenean Sea </t>
  </si>
  <si>
    <t>dolphinfish_transparent goby_squid_striped red mullet_cuttlefish_dentex_red scorpionfish_spiny lobster</t>
  </si>
  <si>
    <t>bottom trawl fishery_purse seine_pelagic longline</t>
  </si>
  <si>
    <t xml:space="preserve">Input control </t>
  </si>
  <si>
    <t>"Simulations with a bioeconomic model showed that fishing effort reductions of 38% would improve the health of fish stocks while increasing the economic profits to as much as 15% from current profits. If all stocks were kept below their MSY level, the reduction in fishing effort would have to be of 53% from current values. If the economic yield from the fishery was to be maximized (MEY), fishing effort would need to be reduced by 28%."</t>
  </si>
  <si>
    <t>relative biomass (B/BMSY)_relative fishing mortality (F/FMSY)</t>
  </si>
  <si>
    <t>SW6_1312</t>
  </si>
  <si>
    <t>Tecchio, S; Coll, M; Christensen, V; Company, JB; Ramirez-Llodra, E; Sarda, F</t>
  </si>
  <si>
    <t>Food web structure and vulnerability of a deep-sea ecosystem in the NW Mediterranean Sea</t>
  </si>
  <si>
    <t>DEEP-SEA RESEARCH PART I-OCEANOGRAPHIC RESEARCH PAPERS</t>
  </si>
  <si>
    <t>10.1016/j.dsr.2013.01.003</t>
  </si>
  <si>
    <t>http://dx.doi.org/10.1016/j.dsr.2013.01.003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</si>
  <si>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(C) 2013 Elsevier Ltd. All rights reserved.</t>
  </si>
  <si>
    <t xml:space="preserve">NW Mediterranean </t>
  </si>
  <si>
    <t>Irregular Fisheries Independent Survey_Fisheries Dependent Data_Simulated dynamics</t>
  </si>
  <si>
    <t>Bluntnose sixgill shark_demersal sharks_monkfish_greater forkbeard_mediterranean  codling_macrourids_common mora_risso's smooth-head_other demersal fish_cephalopods_mediterranean red shrimp_mesopelagic crustaceans_benthopelagic fish_benthic invertebrates, crustaceans_benthic invertebrates, other_zooplankton, gelatinous_zooplankton, BBL_meiobenthos_marine snow_benthic detritus</t>
  </si>
  <si>
    <t>deep-sea red shrimp fishery</t>
  </si>
  <si>
    <t>Mean trophic level of catch</t>
  </si>
  <si>
    <t xml:space="preserve">Simulating the extension of the red shrimp benthic trawl fishery, operating at shallower depth, down to 800m depth, showed reductions in fish biomass of 5% over 20 years, a decrease in mean trophic level of the catch, decrease in red-shrimp biomass by 62%, but an overall increase in invertebrate biomass relative to fishes. </t>
  </si>
  <si>
    <t>Percentage change in biomass</t>
  </si>
  <si>
    <t>SW6_1380</t>
  </si>
  <si>
    <t>Anh, PV; De Laender, F; Everaert, G; Vinh, CT; Goethals, P</t>
  </si>
  <si>
    <t>An integrated food web model to test the impact of fisheries management scenarios on the coastal ecosystem of Vietnam</t>
  </si>
  <si>
    <t>10.1016/j.ocecoaman.2014.02.003</t>
  </si>
  <si>
    <t>http://dx.doi.org/10.1016/j.ocecoaman.2014.02.003</t>
  </si>
  <si>
    <t>We developed a model for the coastal marine ecosystem of Vietnam to evaluate interactions between fisheries and the food web, using fisheries data from 2000 to 2005. Comparing the maximum trophic level of fish estimated by the model (4.195) and the mean trophic level of the catch (3.712) indicates that fisheries have been harvesting high trophic level species. Using the model, we found that maintaining the fishing effort at the 2000-2005 level puts the coastal marine resources at risk as the biomasses of ten out of twelve stocks decline by 5-20% in a 15 years period. A 20% fishing effort reduction of fish and shrimp trawling or gillnet and purse seine fishing still resulted in 10% biomass reductions of several key functional groups. Reducing fishing effort for all fisheries by 10% increased the biomass of almost all groups in the ecosystem up to 14% (large demersal fish). Meeting social and economic, but not ecological constraints required an increase from 4 to 8.5-fold in fishing effort and resulted in the collapses of sea turtle, tuna, small pelagic fish and cephalopods. When only meeting ecological constraints, fishing efforts reduced for four out of the eight fisheries, e.g. a 95% reduction was recommended for the gillnet fishery. A trade-off scenario indicated that achieving economic, social and ecological goals was possible by fourfold increase of traditional small-scale fisheries (e.g. handline), combined with 20-65% reductions of fish trawl and purse seine fisheries. (C) 2014 Elsevier Ltd. All rights reserved.</t>
  </si>
  <si>
    <t>South China Sea (Vietnam)</t>
  </si>
  <si>
    <t>Active Acoustic Sampling Survey_Fisheries Dependent Data_Irregular Fisheries Independent Survey</t>
  </si>
  <si>
    <t>mammal_sea turtle_large predators_tuna_medium pelagic fish_smal pelagic fish_other pelagic fish_anchovy_cephalopods_large demersal fish_reef fish_other demersal fish_shrimp_crustaceans_zoobenthos_zooplankton_phytoplankton_detritus</t>
  </si>
  <si>
    <t>gillnet_shrimp trawl_fish trawl_purse seine_traps_fish handline_squid handline_other</t>
  </si>
  <si>
    <t>"An optimal fisheries management perspective is to meet economic, social, and ecological constraints. However, combining
economic, social, and ecological constraints in an ecosystem-based fisheries management approach is challenge." In order to balance these different management objectives for the vietnam fishery, the authors could show that a 4-fold increase in small scale fisheries, combined with 20-65% reductions of trawl and purse seine fisheries is needed.</t>
  </si>
  <si>
    <t>Net economic value_fixed costs_variable costs</t>
  </si>
  <si>
    <t>Employment</t>
  </si>
  <si>
    <t>SW6_1417</t>
  </si>
  <si>
    <t>Weijerman, M; Fulton, EA; Brainard, RE</t>
  </si>
  <si>
    <t>Management Strategy Evaluation Applied to Coral Reef Ecosystems in Support of Ecosystem-Based Management</t>
  </si>
  <si>
    <t>10.1371/journal.pone.0152577</t>
  </si>
  <si>
    <t>http://dx.doi.org/10.1371/journal.pone.0152577</t>
  </si>
  <si>
    <t>Ecosystem modelling is increasingly used to explore ecosystem-level effects of changing environmental conditions and management actions. For coral reefs there has been increasing interest in recent decades in the use of ecosystem models for evaluating the effects of fishing and the efficacy of marine protected areas. However, ecosystem models that integrate physical forcings, biogeochemical and ecological dynamics, and human induced perturbations are still underdeveloped. We applied an ecosystem model (Atlantis) to the coral reef ecosystem of Guam using a suite of management scenarios prioritized in consultation with local resource managers to review the effects of each scenario on performance measures related to the ecosystem, the reef-fish fishery (e.g., fish landings) and coral habitat. Comparing tradeoffs across the selected scenarios showed that each scenario performed best for at least one of the selected performance indicators. The integrated 'full regulation' scenario outperformed other scenarios with four out of the six performance metrics at the cost of reef-fish landings. This model application quantifies the socio-ecological costs and benefits of alternative management scenarios. When the effects of climate change were taken into account, several scenarios performed equally well, but none prevented a collapse in coral biomass over the next few decades assuming a business-as-usual greenhouse gas emissions scenario.</t>
  </si>
  <si>
    <t>gold, Green Published</t>
  </si>
  <si>
    <t>Coastal waters of Guam (Pacific)</t>
  </si>
  <si>
    <t>Planktivores_Coralivores_Invertivores_Target Invertivores_humphead warsse_Detrivores_Browsers_Target Browsers_Grazers_Target Grazers_Scrapers_Excavators_Bumphead parrotfish_Benthic piscivores_Target benthic piscivores_Mid-water piscivores_roving piscivores_reef-associated sharks_rays_sea turtles_invertebratees_algae_plankton_Bacteria_detritus</t>
  </si>
  <si>
    <t>warming and acidification effects on growth of coral reef, herbivorous zooplankton, phytoplankton and macroalgae</t>
  </si>
  <si>
    <t xml:space="preserve">Output control_Spatial Management </t>
  </si>
  <si>
    <t>water quality_reef resilience_fish biomass_landings of reef fish_number of functional groups not overexploited</t>
  </si>
  <si>
    <t xml:space="preserve">The authors highlighted the value of ecosystem models to explore different management tools in the Guam coral reef ecosystem, which is affected by multiple stressors due to climate change and fishing. Current spatial management, as well as input and output regulations alone could not account for all ecosystem components likewise, whereas combining various regulations allowed for a healthier ecosystem state at the expense of a strong reduction in catches. Still, no scenario could prevent a collapse of the coral biomass if climate change effects are taken into account.   </t>
  </si>
  <si>
    <t>SW6_0773</t>
  </si>
  <si>
    <t>Lassalle, G; Gascuel, D; Le Loc'h, F; Lobry, J; Pierce, GJ; Ridoux, V; Santos, MB; Spitz, J; Niquil, N</t>
  </si>
  <si>
    <t>An ecosystem approach for the assessment of fisheries impacts on marine top predators: the Bay of Biscay case study</t>
  </si>
  <si>
    <t>10.1093/icesjms/fss049</t>
  </si>
  <si>
    <t>http://dx.doi.org/10.1093/icesjms/fss049</t>
  </si>
  <si>
    <t>A number of marine mammal populations is currently threatened by their interactions with fisheries. The present study aimed to provide insights into the severity of potential impacts of operational and biological interactions between top predators and fisheries, in the Bay of Biscay region. Our approach was to modify an Ecopath with Ecosim (EwE) model describing the overall structure and function of the ecosystem by including landings and discards of exploited stocks and estimations of the bycatch of non-target compartments. Second, a set of ecological indices and a trophic level (TL)-based model (EcoTroph, ET) were derived from the EwE model. ET was used to simulate the effects of increasing fishing pressure on the ecosystem and, more particularly, on top predators. The Bay of Biscay was demonstrated to be not far from overexploitation at the current fishing rate, this phenomenon being particularly noticeable for the highest TLs. Within the toothed cetacean community, bottlenose dolphins appeared the most sensitive to resource depletion, whereas common dolphins and harbour porpoises were most impacted by their incidental captures in fishing gears. This study provides a methodological framework to assess the impacts of fisheries on ecosystems for which EwE, or other ecosystem models, already exist.</t>
  </si>
  <si>
    <t>Bronze, Green Published</t>
  </si>
  <si>
    <t>Irregular Fisheries Independent Survey_Regular Fisheries Independent Survey_Fisheries Dependent Data_Other (Aerial survey)</t>
  </si>
  <si>
    <t>plunge and dive seabirds_surface feeder seabirds_striped dolphins_bottlenose dolphins_common dolphin_long-finned pilot whale_harbour porpoise_piscivorous demersal fish_piscivorous and benthivorous demersal fish_subrabenthivorous demersal fish_mackeral_horse mackerel_anchovy_sardine_sprat_benthic cephalopods_pelagic cephalopods_carnivorous benthic invertebrates_necrophagous benthic invertebrates_subsurface suspension and deposit feeder invertebrates_benthic meiofauna_suprabenthic invertebrates_macrozooplankton_mesozooplankton_microzooplankton_bacteria_large phytoplankton_small phytoplankton_discards_pelagic detritus</t>
  </si>
  <si>
    <t>Percentage change in biomass_resource overlap between food intake of predators and catches_primary production to sustain top predator consumption and catches_Mixed trophic impact</t>
  </si>
  <si>
    <t xml:space="preserve">The authors noted that the Bay of Biscay ecosystem is close to overexploitation at the current fishing rate, particularly noticable for higher trophic levels. For marine mammals, analysis showed that bottlenose dolphins were impacted by competing with the fishery via resource depletion, whereas common dolphins and harbour porpoise were often caught as incidental bycatch. </t>
  </si>
  <si>
    <t>SW6_0679</t>
  </si>
  <si>
    <t>V. Kahui</t>
  </si>
  <si>
    <t>A bioeconomic model for Hooker's sea lion bycatch in New Zealand</t>
  </si>
  <si>
    <t>10.1111/j.1467-8489.2011.00566.x</t>
  </si>
  <si>
    <t>https://www.scopus.com/inward/record.uri?eid=2-s2.0-84855310152&amp;doi=10.1111%2fj.1467-8489.2011.00566.x&amp;partnerID=40&amp;md5=bb665c489f96d090d45f3cd6e81e0466</t>
  </si>
  <si>
    <t>The New Zealand Ministry of Fisheries constrains the incidental capture of Hooker's sea lions in trawl nets of the southern squid fishery by closing the season once an upper limit on sea lion deaths is reached. The regulatory measure is in fact a limit on effort because the number of sea lion deaths is calculated from an estimated mortality rate per standard unit of effort measured in tows. During recent years, vessels have been observed to increase the median time per tow, suggesting that the industry is expanding the capacity of an unregulated input in response. This paper formalises the current situation analytically by constructing a bioeconomic model that captures the idiosyncrasies of the squid fishery and the imposed regulation. Reducing the regulatory constraint to an isoperimetric problem can show how the current management regime may skew incentives leading to the observed increase in tow time. An extension to the current regulatory framework by introducing a spatial dimension to the estimated sea lion mortality rate may lead to more efficient behaviour. Despite retaining an upper limit on sea lion deaths, the profit-maximising squid industry is given the incentive to increase effort in areas of high squid density relative to sea lion density. © 2011 The Author. AJARE © 2011 Australian Agricultural and Resource Economics Society Inc. and Blackwell Publishing Asia Pty Ltd.</t>
  </si>
  <si>
    <t>New Zealand EEZ</t>
  </si>
  <si>
    <t>other (Beverton-Holt Single Cohort model)</t>
  </si>
  <si>
    <t>arrow squid</t>
  </si>
  <si>
    <t xml:space="preserve">Input Control_Spatial management </t>
  </si>
  <si>
    <t>economic rent per tow_ratio of economic rent per tow per sea lion bycatch_srevenue per tow_cost per tow</t>
  </si>
  <si>
    <t>"A bioeconomic model for sea lion bycatch captures the effects of the current regulatory framework analytically and shows that a policy of zone-dependent strike rates provides the industry
with the spatial flexibility to respond to a total bycatch limit more
efficiently."</t>
  </si>
  <si>
    <t>sea lion bycatch_squid catch per tow</t>
  </si>
  <si>
    <t>SW6_1432</t>
  </si>
  <si>
    <t>Whitehouse, GA; Aydin, KY; Hollowed, AB; Holsman, KK; Cheng, W; Faig, A; Haynie, AC; Hermann, AJ; Kearney, KA; Punt, AE; Essington, TE</t>
  </si>
  <si>
    <t>Bottom-Up Impacts of Forecasted Climate Change on the Eastern Bering Sea Food Web</t>
  </si>
  <si>
    <t>10.3389/fmars.2021.624301</t>
  </si>
  <si>
    <t>http://dx.doi.org/10.3389/fmars.2021.624301</t>
  </si>
  <si>
    <t>Recent observations of record low winter sea-ice coverage and warming water temperatures in the eastern Bering Sea have signaled the potential impacts of climate change on this ecosystem, which have implications for commercial fisheries production. We investigate the impacts of forecasted climate change on the eastern Bering Sea food web through the end of the century under mediumand high emissions climate scenarios in combination with a selection of fisheries management strategies by conducting simulations using a dynamic food web model. The outputs from three global earth system models run under two greenhouse gas emission scenarios were dynamically downscaled using a regional ocean and biogeochemical model to project ecosystem dynamics at the base of the food web. Four fishing scenarios were explored: status quo, no fishing, and two scenarios that alternatively assume increased fishing emphasis on either gadids or flatfishes. Annual fishery quotas were dynamically simulated by combining harvest control rules based on model-simulated stock biomass, while incorporating social and economic tradeoffs induced by the Bering Sea's combined groundfish harvest cap. There was little predicted difference between the status quo and no fishing scenario for most managed groundfish species biomasses at the end of the century, regardless of emission scenario. Under the status quo fishing scenario, biomass projections for most species and functional groups across trophic levels showed a slow but steady decline toward the end of the century, and most groups were near or below recent historical (1991-2017) biomass levels by 2080. The bottom-up effects of declines in biomass at lower trophic levels as forecasted by the climate-enhanced lower trophic level modeling, drove the biomass trends at higher trophic levels. By 2080, the biomass projections for species and trophic guilds showed very little difference between emission scenarios. Our method for climate-enhanced food web projections can support fisheries managers by informing strategic guidance on the long-term impacts of ecosystem productivity shifts driven by climate change on commercial species and the food web, and how those impacts may interact with different fisheries management scenarios.</t>
  </si>
  <si>
    <t>Eastern Bering Sea</t>
  </si>
  <si>
    <t>69 functional groups</t>
  </si>
  <si>
    <t>climate change effects for RCP4.5 and RCP8.5 on lower trophic levels (euphasiids, copepods, microbes, phytoplankton) originating from an NPZ model</t>
  </si>
  <si>
    <t>Percentage change in biomass_percent change in biomass for each functional group_catch</t>
  </si>
  <si>
    <t>"The gradual declines predicted for primary (phytoplankton)
and secondary producer biomass (zooplankton and microbes)
drove declines in detritus pools, and ultimately were transmitted
up the food web to all trophic levels, including commercially
important groundfish and crabs."</t>
  </si>
  <si>
    <t>SW6_0153</t>
  </si>
  <si>
    <t>F. Bozzeda; S. L. Marín; L. Nahuelhual</t>
  </si>
  <si>
    <t>An uncertainty-based decision support tool to evaluate the southern king crab (Lithodes santolla) fishery in a scarce information context</t>
  </si>
  <si>
    <t>Progress in Oceanography</t>
  </si>
  <si>
    <t>10.1016/j.pocean.2018.10.013</t>
  </si>
  <si>
    <t>https://www.scopus.com/inward/record.uri?eid=2-s2.0-85056287298&amp;doi=10.1016%2fj.pocean.2018.10.013&amp;partnerID=40&amp;md5=bd13c7ed83ae06953ce157128aabdc71</t>
  </si>
  <si>
    <t>Decision-making in fishery management depends on the reliable quantification of uncertainty, which emerges from a variety of sources. For small-scale fisheries (SSF) in developing countries, the main sources of uncertainty are the available data, which are often untrustworthy, and poor institutional controls, which allow illegal fishing activities. Despite the global spread of SSF, the management of these socio-ecological resources is usually based on insufficient assessments estimated using scarce data. In this study, we identify and quantify the uncertainty associated with the harvested biomass of southern king crab (SKC) (Lithodes santolla), as declared by artisanal fishers of the Magallanes Region, Chile, in order to assess the harvestable biomass under a precautionary (conservative) approach to its exploitation in a scarce information context. This analysis includes the application of (i) fuzzy-Bayesian machine learning to quantify the uncertainty related to the harvested biomass per vessel per fishing cruise (C), and (ii) nonlinear polynomial regression models to project the spatial distribution of C according to the estimated uncertainty limits (minimum and maximum). The uncertainty analysis shows a 2000 kg threshold for C; beyond that, the declared harvest does not follow the estimated relationship between biomass and habitat characteristics (temperature, turbidity). The maps created from this analysis convey crucial information that would allow a more rational exploitation of the SKC stock and could be used to estimate a sustainable fishing quota, i.e., allocating effort according to the harvestable biomass. Our results suggest that the proposed tool can reliably inform management faced with uncertainty in stock exploitation by SSF, particularly when information is scarce. © 2018</t>
  </si>
  <si>
    <t>Magallanes region (Chile)</t>
  </si>
  <si>
    <t>statistical method to get better estimates of the stock exploitation of southern king krab, not related to fisheries management evaluation</t>
  </si>
  <si>
    <t>SW6_0926</t>
  </si>
  <si>
    <t>Merino, G; Morales-Nin, B; Maynou, F; Grau, AM</t>
  </si>
  <si>
    <t>Assessment and bioeconomic analysis of the Majorca (NW Mediterranean) trammel net fishery</t>
  </si>
  <si>
    <t>10.1051/alr:2008027</t>
  </si>
  <si>
    <t>http://dx.doi.org/10.1051/alr:2008027</t>
  </si>
  <si>
    <t>Trammel net is the main fishing gear used by artisanal fishers in Majorca Island (NW Mediterranean), and is representative of Mediterranean small-scale fisheries using static gear. The use of static gears close to the coast, where seasonal variability and spatial heterogeneity are high, promotes the diversification of fishing practices or metiers. We analyze the seasonal dynamics of the nets used, target species (red and black scorpionfish, red mullet and cuttlefish) exploitation patterns and the socio-economic conditions under which this fishery takes place, based on General Fisheries Directorate daily sale records (2002-2006). Additional personal socioeconomic interviews allowed the characterization of the trammel net fishery, its fishing behaviour, cost structure and conflicts. Catch and effort data and market surveys are used to evaluate the level of exploitation of the target species and allowed describing Majorca trammel net fishery as an activity based on a sustainable resource. The main target species were found to be near their maximum sustainable yield both by means of a surplus production model (with parameters estimated by CEDA-Catch Effort Data Analysis, software) and an age structured assessment model based on yield-per-recruit analysis. Management actions currently debated by local administration and fishers focus on improving fishers' economic situation, rather than on protecting a threatened resource. One of the management actions proposed is a one day effort reduction, which was analyzed here with the help of a bioeconomic simulation model. A 15-year (2005-2020) simulation allows providing advice to local managers to focus on the commercialization aspects, in order to obtain a higher value to the fish production, rather than expecting to obtain higher profits only by a reduction of the offer.</t>
  </si>
  <si>
    <t>Mediterranen around Mallorca</t>
  </si>
  <si>
    <t>Task 6.3 - social and economic effects on the impact of fisheries management_Task 6.5 - management strategies</t>
  </si>
  <si>
    <t>Mullus surmuletus_Scorpaena scrofa</t>
  </si>
  <si>
    <t>Artisanal Trammel net</t>
  </si>
  <si>
    <t>Mefisto</t>
  </si>
  <si>
    <t>The bioeconomic simulation allows the advice about an effort
reduction management action, not estimated to provide the
community with higher profits. The price increase predicted
by the fishers that proposed this management action does not
seem to be enough to balance the economic loss derived by the
predicted decrease in production.</t>
  </si>
  <si>
    <t>SW6_1277</t>
  </si>
  <si>
    <t>Sturludottir, E; Desjardins, C; Elvarsson, B; Fulton, EA; Gorton, R; Logemann, K; Stefansson, G</t>
  </si>
  <si>
    <t>End-to-end model of Icelandic waters using the Atlantis framework: Exploring system dynamics and model reliability</t>
  </si>
  <si>
    <t>10.1016/j.fishres.2018.05.026</t>
  </si>
  <si>
    <t>http://dx.doi.org/10.1016/j.fishres.2018.05.026</t>
  </si>
  <si>
    <t>Icelandic waters are very productive and the fisheries are economically important for the Icelandic nation. The importance of the fisheries has led to progressive fisheries management and extensive monitoring of the ecosystem. However, fisheries management is mainly built on single species stock assessment models, and multi species or ecological models are essential for building capacity around ecosystem-based fisheries management. This paper describes the first end-to-end model for the Icelandic waters using the Atlantis modeling framework. The modeled area is 1,600,000 km(2), and covers the area from Greenland through Icelandic waters to the Faroe Islands. The ocean area was divided into 51 spatial boxes, each with multiple vertical layers. There were 52 functional groups in the model: 20 fish groups (8 at a species level), 5 groups of mammals, 1 seabird group, 16 invertebrates, 5 primary producers, 2 bacteria and 3 detritus groups. The reliability of the model was evaluated using a skill assessment and a sensitivity analysis was conducted to understand the dynamics of the system. The sensitivity study revealed that saithe, redfish and tooth whales had the greatest effect on other groups in the system. The skill assessment showed that the model was able to replicate time-series of biomass and landings for the most important commercial groups and that modeling of the recruitment processes was important for some of the groups. This model now provides a solid basis for evaluating alternative ecosystem and fisheries management scenarios, and should produce reliable results for the most important commercial groups.</t>
  </si>
  <si>
    <t>Greenland_Islandic waters_Faroes</t>
  </si>
  <si>
    <t>Stomach Contents Analyses_Fisheries independent regular survey data_simulated dynamics_Other (literature)</t>
  </si>
  <si>
    <t>Demersals_Pelagics_Mammals_Cephalopods_Shrimps_Invertebrates_Primary producers</t>
  </si>
  <si>
    <t>Not considered, just F</t>
  </si>
  <si>
    <t>Respiration_Growth_Advection</t>
  </si>
  <si>
    <t>The sensitivity study revealed that saithe, redfish and tooth whales had the greatest effect on other groups in the
system. The skill assessment showed that the model was able to replicate time-series of biomass and landings for
the most important commercial groups and that modeling of the recruitment processes was important for some
of the groups. This model now provides a solid basis for evaluating alternative ecosystem and fisheries management
scenarios, and should produce reliable results for the most important commercial groups.</t>
  </si>
  <si>
    <t>Landings</t>
  </si>
  <si>
    <t>SW6_1072</t>
  </si>
  <si>
    <t>Perez-Jimenez, JC; Nunez, A; Gonzalez-Jaramillo, M; Mendoza-Carranza, M; Acosta-Cetina, J; Flores-Guzam, A; Rocha-Tejeda, L</t>
  </si>
  <si>
    <t>Inferring ecosystem impacts of a small-scale snapper fishery through citizen science data, productivity and susceptibility analysis, and ecosystem modelling</t>
  </si>
  <si>
    <t>10.1016/j.fishres.2022.106269</t>
  </si>
  <si>
    <t>http://dx.doi.org/10.1016/j.fishres.2022.106269</t>
  </si>
  <si>
    <t>The small-scale fishery targeting snappers in the Mexican Atlantic is data-limited since the best scientific in-formation is insufficient to determine its status. Governmental (at regional level) and citizen science data (at a local scale) were used for fishery characterisation, emphasising the red snapper (Lutjanus campechanus). The characterisation, along with productivity and susceptibility analysis (PSA) and ecosystem modelling (Ecopath with Ecosim), were used to infer fishery impacts on the coastal ecosystem of Campeche and Tabasco, southern Gulf of Mexico (GOM). Red snapper official annual landings indicated relative stability after 2000 in all the Mexican states, with the highest average landings in Tabasco. Citizen science data showed that the fishery is highly selective for snappers (three species accounted for 83.4%) due to the use of species-specific gears in areas far from the shore (&gt; 50 km). Although bycatch (n = 20 species) included five species with an IUCN risk category (VU, EN, and CR) and two sharks in CITES Appendix II, they represented a low catch percentage (&lt; 2%) of the citizen science records. PSA suggests the red snapper had a moderate and three elasmobranchs high over-exploitation risk. The ecosystem had a simple trophic structure and high resilience, with a strong energy flow exchange between three food web compartments. The overall results suggest that the small-scale fishery has a relatively low ecosystem impact in Tabasco and Campeche. However, systematic fishery monitoring to under-stand catch composition variations and collect more information on trophic web interactions is needed for future assessments.</t>
  </si>
  <si>
    <t>Southern Gulf of Mexico</t>
  </si>
  <si>
    <t>Ecosystem model_single stock</t>
  </si>
  <si>
    <t>Red snappper in focus_Demersals_Pelagics_Mammals_Cephalopods_Shrimps_Invertebrates_Primary producers</t>
  </si>
  <si>
    <t>Red snapper fishery</t>
  </si>
  <si>
    <t>Connectance index_degree index_betweeness index_ascendency level_overhead</t>
  </si>
  <si>
    <t>The overall results suggest that the small-scale snapper fishery has a relatively low impact on the ecosystem’s structure and function.</t>
  </si>
  <si>
    <t>Productivity and Susceptability (PSA)</t>
  </si>
  <si>
    <t>Productivity and Susceptibility Analysis (PSA)</t>
  </si>
  <si>
    <t xml:space="preserve">The PSA shows that the red snapper has a moderate risk of overexploitation due to life history characteristics and fishery interactions in the southern GOM; therefore, maintaining fishing effort at low levels is a necessary management measure. </t>
  </si>
  <si>
    <t>SW6_0841</t>
  </si>
  <si>
    <t>C. Macher; J. Boncoeur</t>
  </si>
  <si>
    <t>Optimal selectivity and effort cost a simple bioeconomic model with an application to the Bay of Biscay Nephrops fishery</t>
  </si>
  <si>
    <t>10.5950/0738-1360-25.2.213</t>
  </si>
  <si>
    <t>https://www.scopus.com/inward/record.uri?eid=2-s2.0-77955448752&amp;doi=10.5950%2f0738-1360-25.2.213&amp;partnerID=40&amp;md5=f619e2ddf53b64645a08adf073adad36</t>
  </si>
  <si>
    <t>This article investigates the relationship between optimal gear selectivity and effort cost in the fishing industry. We first show that optimal selectivity depends negatively on the level of effort cost, but that this relationship is not continuous. Optimal selectivity switches when real effort cost goes beyond a certain level, and this switch induces a non-marginal reduction in the level of fishing effort. In the second part of this article, we show that the current level of real effort cost in the Nephrops fishery of the Bay of Biscay is far below the switch point, which makes high selectivity optimal. The discrepancy between optimal and current selectivity may be explained by the state of the fishery management and also by the fact that selectivity is hardly observable with the type of gear presently used. Copyright © 2010 MRE Foundation, Inc.</t>
  </si>
  <si>
    <t>Fisheries Dependent Data_Other (stock assessment)</t>
  </si>
  <si>
    <t>Low selectivity usually results in jointly harvesting individuals belonging to several species, and, for each species, individuals belonging to several size or age classes. In the model, we simplify this feature by assuming that only different age groups of the same species are jointly harvested.</t>
  </si>
  <si>
    <t>other (simplified bio-economic model)</t>
  </si>
  <si>
    <t>Nephrops norvegicus</t>
  </si>
  <si>
    <t>Nephrops Trawl fishery</t>
  </si>
  <si>
    <t>Gross revenue_Return to be shared</t>
  </si>
  <si>
    <t>According to the simulations that were run, the current state of the fishery is far from optimal in terms of effort, as well as selectivity. Keeping selectivity unchanged, rent could be increased by significantly decreasing effort, but the increase in rent could be even higher if selectivity was increased, and this would not necessarily require a decrease in global effort.</t>
  </si>
  <si>
    <t>SW6_0585</t>
  </si>
  <si>
    <t>S. S. Heppell; S. A. Heppell; F. C. Coleman; C. C. Koenig</t>
  </si>
  <si>
    <t>Models to compare management options for a protogynous fish</t>
  </si>
  <si>
    <t>10.1890/04-1113</t>
  </si>
  <si>
    <t>https://www.scopus.com/inward/record.uri?eid=2-s2.0-33645097312&amp;doi=10.1890%2f04-1113&amp;partnerID=40&amp;md5=46a2ec8cbb4cb06aacdbcd439d82ab3d</t>
  </si>
  <si>
    <t>Populations of gag (Mycteroperca microlepis), a hermaphroditic grouper, have experienced a dramatic shift in sex ratio over the past 25 years due to a decline in older age classes. The highly female-skewed sex ratio can be predicted as a consequence of increased fishing mortality that truncates the age distribution, and raises some concern about the overall fitness of the population. Management efforts may need to be directed toward maintenance of sex ratio as well as stock size, with evaluations of recruitment based on sex ratio or male stock size in addition to the traditional female-based stock-recruitment relationship. We used two stochastic, age-structured models to heuristically compare the effects of reducing fishing mortality on different life history stages and the relative impact of reductions in fertilization rates that may occur with highly skewed sex ratios. Our response variables included population size, sex ratio, lost egg fertility, and female spawning stock biomass. Population growth rates were highest for scenarios that reduced mortality for female gag (nearshore closure), while improved sex ratios were obtained most quickly with spawning reserves. The effect of reduced fertility through sex ratio bias was generally low but depended on the management scenario employed. Our results demonstrate the utility of evaluation of fishery management scenarios through model analysis and simulation, the synergistic interaction of life history and response to changes in mortality rates, and the importance of defining management goals. © 2006 by the Ecological Society of America.</t>
  </si>
  <si>
    <t>West Atlantic</t>
  </si>
  <si>
    <t>Other (literature)</t>
  </si>
  <si>
    <t>other (Age and stage based population model)</t>
  </si>
  <si>
    <t>Mycteroperca microlepis</t>
  </si>
  <si>
    <t xml:space="preserve">Technical measures_Input control </t>
  </si>
  <si>
    <t>population size_sex ratio_lost egg fertility_female spawning stock biomass</t>
  </si>
  <si>
    <t>Because males represent such a small
proportion of the current population, reserves that target
only males and spawning females may be ineffective
unless combined with lower fishing mortality rates
on females, either through reduced effort or by spatial
protection. We conclude that sound management of
gag—and perhaps of hermaphrodites in general (Bannerot
et al. 1987, Levin and Grimes 2002)—calls for
a conservative management approach that integrates
catch and effort controls with spatial closures.</t>
  </si>
  <si>
    <t>SW6_0525</t>
  </si>
  <si>
    <t>A. Grüss; W. J. Harford; M. J. Schirripa; L. Velez; S. R. Sagarese; Y. J. Shin; P. Verley</t>
  </si>
  <si>
    <t>Management strategy evaluation using the individual-based, multispecies modeling approach OSMOSE</t>
  </si>
  <si>
    <t>10.1016/j.ecolmodel.2016.09.011</t>
  </si>
  <si>
    <t>https://www.scopus.com/inward/record.uri?eid=2-s2.0-84987984345&amp;doi=10.1016%2fj.ecolmodel.2016.09.011&amp;partnerID=40&amp;md5=f3149f699c4ad2e3a75411af14580a1a</t>
  </si>
  <si>
    <t>End-to-end ecosystem modeling platforms, including OSMOSE, are key tools for informing ecosystem-based fisheries management (EBFM). End-to-end models ideally implement two-way interactions between model components, yet two-way interactions between high trophic level (HTL) functional groups and humans (fisheries managers and fishers) are currently missing in OSMOSE. We developed a management strategy evaluation (MSE) framework for OSMOSE, which allows for feedback between HTL functional groups and fisheries managers. This framework couples OSMOSE to a management procedure integrating decision rules and accounting for scientific uncertainty and the acceptable risk of overfishing. We applied the MSE framework to the OSMOSE model of the West Florida Shelf, so as to conduct an evaluation of total allowable catch (TAC) strategies for red grouper (Epinephelus morio) in a context of episodic events of natural mortality. Our simulations indicate that TAC strategies that assume higher scientific uncertainty and/or lower acceptable risk of overfishing result in higher biomass-related metrics for red grouper. However, the levels of scientific uncertainty and acceptable risk of overfishing impose a trade-off between biomass-related and catch-related metrics for red grouper. Our simulations also indicate that updating red grouper TAC more frequently in a context of episodic events of natural mortality does not have a large impact on biomass-related and catch-related metrics for red grouper and other functional groups. The MSE we conducted for red grouper is strategic, and its outcomes, which were obtained under a specific set of assumptions, must be considered preliminary. We discuss how future research could help enhance understanding of the possible impacts of TAC strategies for red grouper. The MSE framework designed for OSMOSE links the dynamics of HTL functional groups to that of fisheries managers, thereby allowing OSMOSE to be better suited for informing EBFM. This framework is an invaluable asset in assessing the performance of fisheries management strategies, but could also be used for other purposes, such as the evaluation of research monitoring programs. © 2016 Elsevier B.V.</t>
  </si>
  <si>
    <t>West Florida Shelf</t>
  </si>
  <si>
    <t>Regular Fisheries Independent Survey_Fisheries Dependent Data_Stomach Contents Analysis</t>
  </si>
  <si>
    <t>Task 6.2 - climatic and ecological effects on the impact of fisheries management_Task 6.5 - management strategies</t>
  </si>
  <si>
    <t>Demersals_Pelagics_Invertrebrates_red grouper (Epinephelus morio)</t>
  </si>
  <si>
    <t>Natural mortality</t>
  </si>
  <si>
    <t>The probability that red grouper is not being overfished_the probability that red grouper is not undergoing stock collapse_the mean biomass of large predators other than red grouper_the mean biomass of forage fish andinvertebrates</t>
  </si>
  <si>
    <t>In the present study, we introduced the MSE framework designed for the OSMOSE modeling platform. The MSE conducted for red grouper must be considered preliminary and strategic (sensuPlaganyi, 2007; Fulton, 2010); it intends to provide broad, qualitative insights into the potential impacts of a few TAC strategies implemented for red grouper, under a very specific set of assumptions. Our simulations indicate that TAC strategies that assumehigher scientific uncertainty and/or lower acceptable risk of overfishing result in higher biomass-related metrics for red grouper. However, the levels of scientific uncertainty and acceptable risk of overfishing impose a trade-off between biomass-related and catch-related metrics for red grouper. Our simulationsalso indicate that updating red grouper TAC more frequently in a context of episodic events of natural mortality does not have a large impact on biomass-related and catch-related metrics for red grouper and other functional groups.</t>
  </si>
  <si>
    <t>the net present value (NPV) of discounted rev-enues from red grouper catch_the stability of red grouper catch_the mean catch of other large predators_the mean catch of forage fish</t>
  </si>
  <si>
    <t>In the present study, we introduced the MSE framework designed for the OSMOSE modeling platform. The MSE conducted for red grouper must be considered preliminary and strategic (sensuPlaganyi, 2007; Fulton, 2010); it intends to provide broad, qualitative insights into the potential impacts of a few TAC strategies implemented for red grouper, under a very specific set of assumptions. Our simulations indicate that TAC strategies that assume higher scientific uncertainty and/or lower acceptable risk of overfishing result in higher biomass-related metrics for red grouper. However, the levels of scientific uncertainty and acceptable risk of overfishing impose a trade-off between biomass-related and catch-related metrics for red grouper. Our simulations also indicate that updating red grouper TAC more frequently in a context of episodic events of natural mortality does not have a large impact on biomass-related and catch-related metrics for red grouper and other functional groups.</t>
  </si>
  <si>
    <t>SW6_0467</t>
  </si>
  <si>
    <t>C. Gardner; E. I. Van Putten</t>
  </si>
  <si>
    <t>The economic feasibility of translocating rock lobsters to increase yield</t>
  </si>
  <si>
    <t>Reviews in Fisheries Science</t>
  </si>
  <si>
    <t>10.1080/10641260701681789</t>
  </si>
  <si>
    <t>https://www.scopus.com/inward/record.uri?eid=2-s2.0-40249119140&amp;doi=10.1080%2f10641260701681789&amp;partnerID=40&amp;md5=6376ba8bd275987c5a31219a47a233f3</t>
  </si>
  <si>
    <t>Translocation of undersize rock lobsters Jasus edwardsii from low-growth to high-growth areas has been proposed as a method to improve yield and marketability. The economic feasibility of these operations was examined for translocations by either charter vessels or by fishers retaining their sub-legal catch and releasing these on their return trip to port. Benefit was quantified by the increase in revenue relative to leaving lobsters at their original site, less cost for translocating lobsters. Scenarios were considered feasible when costs per kg gain in yield were below that for quota leased through the market. Lower cost fisher translocations appeared feasible except for short distance translocations from deep to shallow water in the same region. Greatest net benefit occurred from long distance translocations between regions with extreme differences in growth (from SW to NW Tasmania). These operations required vessel charter and led to a net state benefit of Australian169,000 per 5-tonne trip, with internal rates of return approaching 400%. Cost per kg gain in catch for these operations was estimated at less than A3/kg and thus substantially less than the current lease price of around A16/kg. The apparent economic feasibility of translocation provides support for pilot-scale trials. Copyright © Taylor and Francis Group, LLC.</t>
  </si>
  <si>
    <t>Tasmania</t>
  </si>
  <si>
    <t>Fisheries Dependent Information_In situ structural growth</t>
  </si>
  <si>
    <t>Jasus edwardsii</t>
  </si>
  <si>
    <t>Pot fishery targeting rock lobster</t>
  </si>
  <si>
    <t>Other (Translocation)</t>
  </si>
  <si>
    <t>Net State Benefit_ Internal Rate of Return_Translocation cost</t>
  </si>
  <si>
    <t>Translocation of undersize rock lobsters Jasus edwardsii from low-growth to high-growth areas has been proposed as a
method to improve yield and marketability. Lower cost fisher translocations appeared feasible except for short distance translocations from deep to shallow water in the same
region. Greatest net benefit occurred from long distance translocations between regions with extreme differences in growth
(from SW to NW Tasmania). The apparent economic feasibility
of translocation provides support for pilot-scale trials.</t>
  </si>
  <si>
    <t>SW6_0072</t>
  </si>
  <si>
    <t>Audzijonyte, A; Pethybridge, H; Porobic, J; Gorton, R; Kaplan, I; Fulton, EA</t>
  </si>
  <si>
    <t>Atlantis: A spatially explicit end-to-end marine ecosystem model with dynamically integrated physics, ecology and socio-economic modules</t>
  </si>
  <si>
    <t>METHODS IN ECOLOGY AND EVOLUTION</t>
  </si>
  <si>
    <t>10.1111/2041-210X.13272</t>
  </si>
  <si>
    <t>http://dx.doi.org/10.1111/2041-210X.13272</t>
  </si>
  <si>
    <t>Marine ecosystem management is increasingly expected to take into account a wide range of ecological and socio-economic factors. Decision-making is helped by end-to-end ecosystem models that allow exploration of alternative management scenarios given a complex range of interacting factors. We present Atlantis - a spatially structured largely deterministic end-to-end marine ecosystem model written in C, available for all major operating systems, based on dynamically interacting physics, biology, fisheries, management, assessment and economics submodels. A detailed installation guide and example application files are also provided. One of the main features of Atlantis is its modularity. At the simplest level Atlantis can have uniform forcing of oceanographic processes, a single primary producer and a consumer. At the most complex level, Atlantis can be used with a range of environmentally driven ecological responses, complex and habitat-dependent food web, dynamic assessment, management and fishing effort driven by market forces and human behaviour. The combination chosen should be guided by the available data and the questions to be answered. Atlantis provides a large and customizable list of output files and summary statistics that can be analysed and plotted using a number of dedicated r packages. When applying the Atlantis package, the users should be aware of the caveats associated with complex models, such as parameter and structural model uncertainty and challenges interpreting interactions of multiple processes.</t>
  </si>
  <si>
    <t>Only describes method and model assumptions without applying ot any case study.</t>
  </si>
  <si>
    <t>SW6_1159</t>
  </si>
  <si>
    <t>Rodriguez-Garcia, OU; Seijo, JC; De Anda-Montanez, JA; Villanueva, R</t>
  </si>
  <si>
    <t>Recovery timelines of vulnerable high value species under moratoria: Dealing with uncertain levels of illegal fishing</t>
  </si>
  <si>
    <t>10.1016/j.fishres.2019.105345</t>
  </si>
  <si>
    <t>http://dx.doi.org/10.1016/j.fishres.2019.105345</t>
  </si>
  <si>
    <t>Illegal fishing (theta(j)) affects recovery time-lines and produce economic losses for having to extend moratoria, especially when targeting high value species. The lack of data concerning the level of theta(j) creates an uncertain context for decision maker to establish duration of moratorium or the need of extending it over time. With the use of a dynamic bioeconomic model on a high value species under moratorium, we calculate how a stock recovery timeline is affected by different states of the nature of possible levels of illegal fishing (theta(j)). This study also calculates the foregone net present value of resource rent when having to extend the moratoria because of existing possible levels of illegal fishing (states of nature theta(j)). Decision matrices without probabilities of occurrence of theta(j) were developed to support decision making concerning recovery timelines. Using stock biomass as the performance variable, the precautionary Minimax decision criteria was applied to select the moratoria timeline decision under possible states of nature of illegal fishing. We found that optimum moratorium duration depends on possible levels of illegal fishing taking place at the moment of deciding when could be possible to re-open a vulnerable species fishery. A Monte Carlo analysis was also undertaken to calculate the risk of falling below the stock recovery target reference point (TRP = B-MSY) with alternative moratoria timelines given a range of possible illegal fishing exploitation rates.</t>
  </si>
  <si>
    <t>Totoaba macdonaldi</t>
  </si>
  <si>
    <t>Small scale fishery (SSF)</t>
  </si>
  <si>
    <t>Other (Moratorium)</t>
  </si>
  <si>
    <t>Biomass_B/BMSY_recovery time</t>
  </si>
  <si>
    <t>Our analysis showed that moratoria duration for stocks recovery
depends highly on the level of illegal exploitation rate θj. This could be determined by the efficiency of enforcement and compliance. These factors should be taken into account when determining the moratorium duration. This would provide an opportunity to achieve the objective of recovering the overall biomass to the desired levels while facing uncertainty about illegal fishing levels, which is an important issue to consider when a moratorium is implemented in SSF.</t>
  </si>
  <si>
    <t>Legal resource rent_illelgal resource rent_forgone legal ressource rent</t>
  </si>
  <si>
    <t>SW6_0229</t>
  </si>
  <si>
    <t>Chen, ZZ; Qiu, YS; Jia, XP; Xu, SN</t>
  </si>
  <si>
    <t>Simulating fisheries management options for the Beibu Gulf by means of an ecological modelling optimization routine</t>
  </si>
  <si>
    <t>10.1016/j.fishres.2007.09.004</t>
  </si>
  <si>
    <t>http://dx.doi.org/10.1016/j.fishres.2007.09.004</t>
  </si>
  <si>
    <t>The Beibu Gulf is a semi-enclosed sea surrounded by land territories of China, Vietnam and China's Hainan Island. Historically, the Beibu Gulf supported various commercial, recreational, and artisanal fisheries. Many fisheries are now depleted or had experienced substantial decline in productivity. In this paper, we developed a mass balance model using Ecopath with Ecosim (EwE), to evaluate how the ecosystem may respond to changes in fisheries activities over a period of 20 years. Input data were mainly from the information collected in trawl surveys from October 1998 to September 1999. Four fishery management scenarios, which maximized three independent (fishery profits, employment, and ecosystem) and the combination of the above three objectives were simulated with different vulnerability settings. Results suggested that socioeconomically driven policy caused the ecosystem to be vulnerable whereas maximized ecological stability and the compromise scenarios were generally consistent with different vulnerability settings. To maximize social and economical criteria, the ecosystem structure was shifted to a simplified state where the high trophic level species became depleted and the low trophic level species gained dominance. Therefore, the optimal state (social strategy) had the lowest trophic level, 2.78. When an ecological stability criterion was considered, the model predicted effort should decrease more than 70% for all fishing sectors. A trade-off analysis indicated that 'Big compromise' strategy would be optimal to balance fishery and conservation. These results indicate that developing multispecies harvesting strategies is a complex task, and goal functions may be conflicting, while initial model conditions can affect the results. (c) 2007 Elsevier B.V. All rights reserved.</t>
  </si>
  <si>
    <t>Beibu Gulf</t>
  </si>
  <si>
    <t>Irregular Fisheries Independent Survey_Fisheries dependent data_Stomach contents analyses_Other (literature)</t>
  </si>
  <si>
    <t>Demersals_Pelagics_all trophic levels</t>
  </si>
  <si>
    <t>Trawls and seines_gill netters_handlines</t>
  </si>
  <si>
    <t>Biomass of large predatory species_Mean trophic level of the catch</t>
  </si>
  <si>
    <t>Multispecies management has been a Big challenge not only
for fisheries biologists, but for decision makers as well, since we
often find disagreement between socioeconomic and ecological
goals. When a high weight is given to the socioeconomic
aspect, the ecosystem stability could be in danger, and vice
versa. On the other hand, we found a suitable weight
(1-1-1) with no considerable losses in socioeconomic or ecological
aspects</t>
  </si>
  <si>
    <t>SW6_0690</t>
  </si>
  <si>
    <t>I. C. Kaplan; T. B. Francis; A. E. Punt; L. E. Koehn; E. Curchitser; F. Hurtado-Ferro; K. F. Johnson; S. E. Lluch-Cota; W. J. Sydeman; T. E. Essington; N. Taylor; K. Holsman; A. D. MacCall; P. S. Levin</t>
  </si>
  <si>
    <t>A multi-model approach to understanding the role of Pacific sardine in the California Current food web</t>
  </si>
  <si>
    <t>617-618</t>
  </si>
  <si>
    <t>10.3354/meps12504</t>
  </si>
  <si>
    <t>https://www.scopus.com/inward/record.uri?eid=2-s2.0-85062641456&amp;doi=10.3354%2fmeps12504&amp;partnerID=40&amp;md5=7f189e686333f172eb3f028972d3992b</t>
  </si>
  <si>
    <t>We develop a multi-model approach to explore how abundance of a forage fish (Pacific sardine Sardinops sagax) impacts the ecosystem and predators in the California Current, a region where sardine and anchovy Engraulis mordax have recently declined to less than 10% of contemporary peak abundances. We developed or improved applications of 3 ecosystem modeling approaches: Ecopath, Model of Intermediate Complexity for Ecosystem assessment (MICE), and Atlantis. We also used Ecopath diets to predict impacts to predators using a statistical generalization of the dynamic Ecosim model (Predator Response to the Exploitation of Prey [PREP]). Models that included brown pelican Pelecanus occidentalis at the species level (MICE and Ecopath/PREP) both predict moderate to high vulnerability of brown pelicans to low sardine abundance. This vulnerability arises because sardine comprises a large fraction of their diet, and because other important prey (anchovy) also exhibit large population fluctuations. Two of the ecosystem models (MICE and Atlantis) suggest that California sea lions Zalophus californianus exhibit relatively minor responses to sardine depletion, due to having broader diets and lower reliance on another fluctuating species, anchovy. On the other hand, Ecopath/PREP suggests that sardine declines will have a stronger impact on California sea lions. This discrepancy may in part reflect structural differences in the models: Atlantis and MICE explicitly represent density dependence and age-structure, which can mitigate effects of prey depletion in these models. Future work should identify fisheries management strategies that are robust to uncertainties within and among models, rather than relying on single models to assess ecosystem impacts of management and forage fish abundance. © The authors 2019. Open Access under Creative Commons by Attribution Licence. Use, distribution and reproduction are unrestricted. Authors and original publication must be credited.</t>
  </si>
  <si>
    <t>California current</t>
  </si>
  <si>
    <t>EwE_MICE_Atlantis</t>
  </si>
  <si>
    <t>Demersals_Pelagics_all trophic levels_focus on sardine (Sardinops sadax) and anchovy (Engraulis mordax) and predatros relying on them</t>
  </si>
  <si>
    <t>Biomass aggregated_Age structured</t>
  </si>
  <si>
    <t>Pelagic fisheries in focus</t>
  </si>
  <si>
    <t>Spatially explicit_Spatially implicit</t>
  </si>
  <si>
    <t>Abundance/biomass of dependent predators</t>
  </si>
  <si>
    <t>Ecopath with Ecosim_MICE_Atlantis</t>
  </si>
  <si>
    <t>Nonetheless, our set of differing models illustrates the effects of structural uncertainty (i.e. the implications of different assumptions about functional forms and parameterization; Link et al. 2010, 2012, Payne et al. 2016). This aspect of uncertainty has often been poorly handled, particularly in larger end-to-end models (Plagányi 2007), despite evidence that model structure can strongly influence results, for instance via representation of mortality and predation (Fulton et al. 2003a). In our work, divergent results between models stem in part from structural uncertainty due to (1) choices about taxonomic resolution, and (2) representation
of population dynamics.</t>
  </si>
  <si>
    <t>SW6_0605</t>
  </si>
  <si>
    <t>D. S. Holland; G. E. Herrera</t>
  </si>
  <si>
    <t>Flexible catch-balancing policies for multispecies individual fishery quotas</t>
  </si>
  <si>
    <t>Canadian Journal of Fisheries and Aquatic Sciences</t>
  </si>
  <si>
    <t>10.1139/F06-066</t>
  </si>
  <si>
    <t>https://www.scopus.com/inward/record.uri?eid=2-s2.0-33749256985&amp;doi=10.1139%2fF06-066&amp;partnerID=40&amp;md5=1ae57de9999db841fcdc1f66cc4eb65f</t>
  </si>
  <si>
    <t>In multispecies fisheries managed with individual fishery quotas, fishers targeting certain species often have insufficient quota to cover other jointly caught species. New Zealand employs a unique, dual quantity-price system to address this problem. In lieu of acquiring quota, fishers can opt to pay a fee per unit of catch known as deemed value (DV). Although designed primarily to create flexibility in catch balancing for individuals, this system can allow aggregate catches to exceed total allowable catches (TACs). The DV system reduces the likelihood that target species catches are constrained by TACs of bycatch species, but also increases the risk of overexploitation of bycatch species. Using a bioeconomic model, we evaluate the risk and efficiency of alternative DV policies in fisheries with one target and one bycatch species. Our simulations suggest that increasing DVs above ex-vessel price in response to TACs being exceeded can control risk of overexploitation without reducing overall efficiency; however, this does shift rents from owners of target species quota to owners of bycatch species quota. © 2006 NRC.</t>
  </si>
  <si>
    <t>Theoretical stocks and fisheries based on exmaples around New Zealand</t>
  </si>
  <si>
    <t>However, because fisheries with three or more species may respond differently, the generality of our results may be limited.</t>
  </si>
  <si>
    <t xml:space="preserve">Hoplostethus atlanticus_ Pseudocyttus
maculatus_Pseudophycis bachus_ Callorhinchus milii </t>
  </si>
  <si>
    <t>Mixed fishery</t>
  </si>
  <si>
    <t xml:space="preserve">Output control_Other(Deemed Value) </t>
  </si>
  <si>
    <t>Percentage of years SSB &lt; 10% B0_Percentage of years SSB &lt; 50% Rmax</t>
  </si>
  <si>
    <t>New Zealand employs a unique, dual quantity–price system to address this problem. In lieu of acquiring quota, fishers can opt to pay a fee per unit of catch known as deemed value (DV). Although designed primarily to create flexibility in catch balancing for individuals, this system can allow aggregate catches to exceed total allowable catches (TACs). The DV system reduces the likelihood that target species catches are constrained by TACs of bycatch species, but also increases the risk of overexploitation of bycatch species. Our simulations suggest that increasing DVs above ex-vessel price in response to TACs being exceeded can control risk of overexploitation without reducing overall efficiency.</t>
  </si>
  <si>
    <t>Theoretical stocks and fisheries based on examples around New Zealand</t>
  </si>
  <si>
    <t>Revenues_Deemed values_inframarginal profit_fishery rents</t>
  </si>
  <si>
    <t>SW6_0271</t>
  </si>
  <si>
    <t>A. Collins; S. Pascoe; D. Whitmarsh</t>
  </si>
  <si>
    <t>Pollution externalities and fisheries: Insights from a spatially explicit bioeconomic model</t>
  </si>
  <si>
    <t>10.1086/mre.18.4.42629405</t>
  </si>
  <si>
    <t>https://www.scopus.com/inward/record.uri?eid=2-s2.0-33745394436&amp;doi=10.1086%2fmre.18.4.42629405&amp;partnerID=40&amp;md5=344a0e3b83dc14e32c05b4f7033693bf</t>
  </si>
  <si>
    <t>This paper addresses the question of how management response to pollution in a fishery affects the incidence of economic damages. We develop a spatially explicit bioeconomic model which is used to examine the effects of an acute pollution event. Two scenarios are considered, both involving a prohibition on shellfish harvesting in the area affected by pollution, but distinguished according to the freedom given to vessels to move out of the affected area. The model suggests that closing an area to fishing may have widespread economic repercussions if it is linked biologically or technically with others. The decision to allow or disallow boats to move from an affected area is shown to make a crucial difference in the level and variability of profits in the fishery system as a whole. Copyright © 2003 Marine Resources Foundation.</t>
  </si>
  <si>
    <t>Hypothetical</t>
  </si>
  <si>
    <t>"The decision to allow or disallow boats to move from an affected area is shown to make a crucial difference in the level and variability of profits in the fishery system as a whole."</t>
  </si>
  <si>
    <t>Lacking information about the spatial extent of model and time step used. Values indicated here are indirectly inferred from the text stating that e.g. "Although based on a hypothetical fishery, the model mimics the features of many inshore fisheries along the UK coast, particularly the English Channel", and equations indicate fishing days as a measure of effort.</t>
  </si>
  <si>
    <t>NA</t>
  </si>
  <si>
    <t>Generic finfish and shellfish</t>
  </si>
  <si>
    <t>The paper is interesting in the context of fishing effort realocation in response to spatial closures, but lacks details on the degree of mixing in stock catches by fleet, snd spatial/temporal reolution.</t>
  </si>
  <si>
    <t>SW6_0560</t>
  </si>
  <si>
    <t>Hansen, C; Nash, RDM; Drinkwater, KF; Hjollo, SS</t>
  </si>
  <si>
    <t>Management Scenarios Under Climate Change - A Study of the Nordic and Barents Seas</t>
  </si>
  <si>
    <t>10.3389/fmars.2019.00668</t>
  </si>
  <si>
    <t>http://dx.doi.org/10.3389/fmars.2019.00668</t>
  </si>
  <si>
    <t>The effects of increasing fishing pressure in combination with temperature increases in the Nordic and Barents Seas have been evaluated using an end-to-end model for the area forced by a downscaled RCP 4.5 climate scenario. The scenarios that have been applied have used four different fractions of fisheries mortality at maximum sustainable yield (Fmsy); 0.6, 0.8, 1.0 and 1.1 x Fmsy. As it is highly likely that more ecosystem components will be harvested in the future, the four scenarios have been repeated with fishing on a larger number of ecosystem components, including harvesting of lower trophic levels (mesozooplankton and mesopelagic fish). The zooplankton biomass had an increasing trend, regardless of the increase in fishing pressure on their predators. However, when introducing harvest on the lower trophic levels, this increase was no longer evident. When harvesting more components, the negative response in biomass of pelagic and demersal fish to increasing harvest became more prominent, indicating an increasing vulnerability in the ecosystem structure to stressors. Although harvest on lower trophic level led to an immense increase in the total catch, it also resulted in a decrease in the total catches of pelagic and demersal fish, despite more species being harvested in these guilds.</t>
  </si>
  <si>
    <t>Nordic and Barents Seas</t>
  </si>
  <si>
    <t>Regular Fisheries Independent Survey_Fisheries Dependent Data_Other (stock assessment)</t>
  </si>
  <si>
    <t>"The zooplankton biomass had an increasing trend, regardless of the increase in fishing pressure on their predators. However, when introducing harvest on the lower trophic levels, this increase was no longer evident."</t>
  </si>
  <si>
    <t>Unclear how biomass was spread spatially in model. Only mesozooplankton productivity was affected by environmental forcing.</t>
  </si>
  <si>
    <t>Polar Bear_Killer whale_Sperm whale_Humpback whale_Minke whale_Fin whale_Bearded seal_Harp seal_Hooded seal_Ringed seal_Arctic sea birds_Boreal sea birds_Long rough dab_Greenland halibut_Mackerel_Haddock_Saithe_Beaked rRedfish_Blue whiting_Norwegian Spring Spawning herring_Northeast Arctic cod_Polar cod_Capelin_Sharks, other_Demersals, Oother demersals_ Large Pelagic fish large_Small pelagic fishPelagic small_Golden redfishRedfish, other_Large dDemersals, other large_Flatfish, other_Skates and rays_Mesopelagic fish_Prawn_Cephalopods_Red king crab_Snow crab_Gelatineous zooplankton_Large zooplankton_Medium zooplankton_Small zooplankton_Dinoflagellates_Small phytoplankton_Large phytoplankton_Predatory benthos_Detrivore benthos_Benthic filter feeders_Sponges_Corals_Pelagic bacteria_Benthic bacteria_Refractory detritus_Carrion_Labile detritus</t>
  </si>
  <si>
    <t>growth</t>
  </si>
  <si>
    <t>Demersal biomass_Pelagic biomass_Pelagic over demersal biomass_Non-harvested lower trophic_levels biomass_Harvested lower trophic level_biomass_Marine mammal biomass_Pelagic catches_Demersal catches_Lower trophic level catches</t>
  </si>
  <si>
    <t>Model is forced with 4 F levels (0.6, 0.8,1.0, 1.1 of Fmsy) and includes a forced mesozooplankton biomass series relating to RCP4.5. The lackn of other environmental forcings makes the sceanrios of limited value. Unclear how spatial component of the model was conditioned (i.e .using spatial distribution etc.)</t>
  </si>
  <si>
    <t>SW6_1300</t>
  </si>
  <si>
    <t>D. Szalaj; M. A. Torres; T. Veiga-Malta; M. M. Angélico; L. Sobrinho-Gonçalves; C. Chaves; B. Alcoforado; S. Garrido; P. Ré; H. Cabral; A. Silva</t>
  </si>
  <si>
    <t>Food-web dynamics in the Portuguese continental shelf ecosystem between 1986 and 2017: Unravelling drivers of sardine decline</t>
  </si>
  <si>
    <t>Estuarine, Coastal and Shelf Science</t>
  </si>
  <si>
    <t>10.1016/j.ecss.2021.107259</t>
  </si>
  <si>
    <t>https://www.scopus.com/inward/record.uri?eid=2-s2.0-85100792679&amp;doi=10.1016%2fj.ecss.2021.107259&amp;partnerID=40&amp;md5=8fa5769832ea34cda994be5a89c3ffb9</t>
  </si>
  <si>
    <t>The Ecopath food web model that describes the Portuguese continental shelf ecosystem was fitted to available time series to investigate the ecosystem dynamics and decline of the Portuguese sardine stock. Our results showed that the Portuguese continental shelf ecosystem model is a good predictor of biomass and catch time-series trends for many species. Moreover, our results suggested that the main factors that drove the ecosystem dynamics were trophic interactions, fishing and environmental forcing (sea surface temperature). The same drivers were important in explaining sardine decline among which the largest contribution was observed when incorporating sea surface temperature forcing on adult sardine, followed by fishing. Moreover, sardine eggs predators (i.e., chub mackerel, horse mackerel and bogue) were emphasised as the most important among trophic interactions in explaining sardine trend between 1986 and 2017. Furthermore, a flow control hypothesis test, showed that model parametrization allows explaining sardine behaviour through wasp-waist control mechanism, characteristic for upwelling systems. This study represents an important step forward in understanding the changes that occurred in the Portuguese continental shelf ecosystem and provides helpful insights to explain Portuguese sardine decline. © 2021 Elsevier Ltd</t>
  </si>
  <si>
    <t>Portuguese shelf</t>
  </si>
  <si>
    <t>Regular Fisheries Independent Survey_Fisheries Dependent Data_Stomach Contents Analyses_Other (stock assessment)</t>
  </si>
  <si>
    <t>"...sardine eggs predators (i.e., chub mackerel, horse mackerel and bogue) were emphasised as the most important among trophic interactions in explaining sardine trend between 1986 and 2017"</t>
  </si>
  <si>
    <t>Bottlenose dolphin_Harbour porpoise_Striped dolphin_Seabirds_Demersal piscivorous_fish_Hake_Common dolphin_Rays_Minkle whale_Squids_Benthopelagic_piscivorous fish_Benthic cephalopods_Tunas_Sharks_Flatfish_Sparids_Bogue_Benthopelagic_invertivorous fish_Demersal invertivorous_fish_Mackerel_Horse mackerel_Chub mackerel_Blue jack mackerel_Henslow’s crab_Anchovy_Sardine adult_Shrimps_Sardine juvenile_Suprabenthic_invertebrates_Macrozoobenthos_Macrozooplankton_Meso and_Microzooplankton_Phytoplankton</t>
  </si>
  <si>
    <t>purse-seine_bottom trawl_polyvalent fleets</t>
  </si>
  <si>
    <t>recruitment_primary production</t>
  </si>
  <si>
    <t>trophic impact on sardine</t>
  </si>
  <si>
    <t>Good paper</t>
  </si>
  <si>
    <t>SW6_0195</t>
  </si>
  <si>
    <t>L. M. Carr; W. D. Heyman</t>
  </si>
  <si>
    <t>Using a coupled behavior-economic model to reduce uncertainty and assess fishery management in a data-limited, small-scale fishery</t>
  </si>
  <si>
    <t>10.1016/j.ecolecon.2014.03.011</t>
  </si>
  <si>
    <t>https://www.scopus.com/inward/record.uri?eid=2-s2.0-84899568067&amp;doi=10.1016%2fj.ecolecon.2014.03.011&amp;partnerID=40&amp;md5=d58729afc18f354d37b6ea600ca940e1</t>
  </si>
  <si>
    <t>This paper examines how fishers' ecological knowledge (FEK) and the analysis of their decision-making process can be used to help managers anticipate fisher behavior and thus be able to efficiently allocate scarce resources for monitoring and enforcement. To examine determinants of fisher behaviors, this study develops a coupled behavior-economic model examining how physical, market, and regulatory forces affect commercial fishers' choice of fishing grounds in a small-scale fishery (SSF) in St. Croix, U.S. Virgin Islands. The model estimates that fishing operations land $396 ± 110 per trip (mean ± 1 SD; n = 427 trips), with the highest value in landings arriving from Lang Bank. The model explains 62% of the variation in fishers' choice to fish at Lang Bank, the most productive, yet farthest fishing grounds. The coupled behavioral-economic model is focused on the small temporal and spatial scales of fishing effort and FEK in an SSF. Therefore the model can be used to predict how a range of physical and regulatory conditions and changes in demand will drive overall (fleet) fishing effort allocation in space and time. By illustrating and quantifying these social-ecological causes and effects, the model can assist managers to efficiently allocate limited monitoring and enforcement resources. © 2014 Elsevier B.V.</t>
  </si>
  <si>
    <t>St. Croix, US Virgin Islands</t>
  </si>
  <si>
    <t>"In short, examining and modeling fisher behavior begin to reveal their FEK, which provides a greatly underutilized information source for describing and managing data-limited SSFs, and assessing the effectiveness of those regulations established to achieve fishery goals."</t>
  </si>
  <si>
    <t>other (statistical model)</t>
  </si>
  <si>
    <t>Other (None, catch value)</t>
  </si>
  <si>
    <t>conch_spiney lobster_parrotfish_mahi mahi_other pelagics_snappers</t>
  </si>
  <si>
    <t>small scale</t>
  </si>
  <si>
    <t>wind speed_wave height_rainfall</t>
  </si>
  <si>
    <t>Catch value</t>
  </si>
  <si>
    <t>Interesting analysis, but less clear how the results would translate to management in reality.</t>
  </si>
  <si>
    <t>SW6_0591</t>
  </si>
  <si>
    <t>Herrera, GE; Moeller, HV; Neubert, MG</t>
  </si>
  <si>
    <t>High-seas fish wars generate marine reserves</t>
  </si>
  <si>
    <t>10.1073/pnas.1518509113</t>
  </si>
  <si>
    <t>http://dx.doi.org/10.1073/pnas.1518509113</t>
  </si>
  <si>
    <t>The effective management of marine fisheries is an ongoing challenge at the intersection of biology, economics, and policy. One way in which fish stocks-and their habitats-can be protected is through the establishment of marine reserves, areas that are closed to fishing. Although the potential economic benefits of such reserves have been shown for single-owner fisheries, their implementation quickly becomes complicated when more than one noncooperating harvester is involved in fishery management, which is the case on the high seas. How domultiple self-interested actors distribute their fishing effort to maximize their individual economic gains in the presence of others? Here, we use a game theoretic model to compare the effort distributions of multiple noncooperating harvesters with the effort distributions in the benchmark sole owner and open access cases. In addition to comparing aggregate rent, stock size, and fishing effort, we focus on the occurrence, size, and location of marine reserves. We show that marine reserves are a component of many noncooperative Cournot-Nash equilibria. Furthermore, as the number of harvesters increases, (i) both total unfished area and the size of binding reserves (those that actually constrain behavior) may increase, although the latter eventually asymptotically decreases; (ii) total rents and stock size both decline; and (iii) aggregate effort used (i.e., employment) can either increase or decrease, perhaps nonmonotonically.</t>
  </si>
  <si>
    <t>"Our results are distinct from such analyses in that reserves emerge even in the complete absence of property rights….it nevertheless suggests that convincing a collection of states to agree to such a closure might be easier than otherwise expected. The fact that marine reserves can prove economically beneficial even under noncooperative circumstances should strengthen motivation for accords on high-seas closures"</t>
  </si>
  <si>
    <t>Theoretical paper showing equilibria solutions to the establishment of reserves</t>
  </si>
  <si>
    <t>hypothetical</t>
  </si>
  <si>
    <t>Interesting descriptions of reasons why MPAs would be created: "Binding reserves" -  1. reserves that protect especially valuable units of stock and 2. peripheral “flux inhibiting” reserves that have the effect of slowing the net diffusion of stock from profitable areas into unprofitable ones by reducing the stock density gradient; 3. Non-binding are areas that are unprofitable to fish</t>
  </si>
  <si>
    <t>SW6_0206</t>
  </si>
  <si>
    <t>R. A. Cavieses Núñez; M. Á. Ojeda Ruiz De La Penã; A. Flores Irigollen; M. Rodríguez Rodríguez; E. Jardim</t>
  </si>
  <si>
    <t>Deep learning models for the prediction of small-scale fisheries catches: Finfish fishery in the region of bahiá Magadalena-Almejas""</t>
  </si>
  <si>
    <t>10.1093/icesjms/fsy065</t>
  </si>
  <si>
    <t>https://www.scopus.com/inward/record.uri?eid=2-s2.0-85068175906&amp;doi=10.1093%2ficesjms%2ffsy065&amp;partnerID=40&amp;md5=ce827529a931860d84c977d53567ec81</t>
  </si>
  <si>
    <t>Globally, over 80% of fisheries are at maximum sustainable levels or overexploited. However, small-scale fisheries (SSFs) in developing countries play a relevant role in coastal communities' development with important impacts on the economy. The SSFs are normally multi-specific and due to the lack of data, studying them by simulation poses an important challenge especially forecasting models. These models are necessary to support management decisions or develop sustainable fisheries; therefore, models based on Deep Learning were proposed to forecast SSFs catch, using data from official catch landing reports (OCLRs), satellite images, and oceanographic data. The finfish fishery in Bahiá Magdalena-Almejas (México) was used for the present study. According to an analysis of OCLRs, the target species of major importance in the fishery were identified and selected for the model. The proposed deep learning models used two artificial neural networks structures: Non-linear autoregressive neural network and long-short term memory network, which were designed to assess and forecast monthly catch levels of Paralabrax nebulifer and Caulolatilus princeps. Models with a performance efficiency of R &gt; 0.8, MSE &lt; 300 were found, which indicate that the models are applicable in SSF with poor data and multi-specific fishery contexts, at low cost. © 2018 International Council for the Exploration of the Sea. All rights reserved.</t>
  </si>
  <si>
    <t>Provides a neural network model to predict catches of two species based on abiotic factors</t>
  </si>
  <si>
    <t>SW6_0310</t>
  </si>
  <si>
    <t>A. Danielsson; G. Stefansson; F. M. Baldursson; K. Thorarinsson</t>
  </si>
  <si>
    <t>Utilization of the icelandic cod stock in a multispecies context</t>
  </si>
  <si>
    <t>10.1086/mre.12.4.42629207</t>
  </si>
  <si>
    <t>https://www.scopus.com/inward/record.uri?eid=2-s2.0-0004245327&amp;doi=10.1086%2fmre.12.4.42629207&amp;partnerID=40&amp;md5=eb361e7e95983f75f0cacdeb0e33a95e</t>
  </si>
  <si>
    <t>The purpose of this paper is to discuss rules for deciding Total Allowable Catch (TAC) for Icelandic cod. For this purpose, a bioeconomic model describing harvesting and processing of cod, capelin, and shrimp in the Icelandic marine ecosystem is constructed and estimated. The model is used to analyze the probable effects of harvesting strategies on biomass, catch, and economic benefits from the exploitation of these species. Simulations are used to investigate probability profiles of biological and economic variables, taking into account inaccuracies in assessments and uncertainties in predictions. Optimal harvesting strategies are also investigated using a deterministic version of the model and taking into account problems of unemployment, overcapacity, and aversion to fluctuations in consumption. The analysis shows that it is beneficial to reduce fishing from the cod stock in order to allow the stock to recover to its optimum size. This increase in the cod stock will result in big decreases in the catch of capelin and shrimp. Copyright © 1997 Marine Resources Foundation.</t>
  </si>
  <si>
    <t>"The new model predicts that decreases in the catch of shrimp will be greatest during the recovery of the cod stock, but that it will be possible to increase the catch of shrimp again when the cod stock approaches its optimum level. "</t>
  </si>
  <si>
    <t>Multispecies HCR exploration using implicit relationships between cod and two prey - Shrimp biomass affects the condition of young cod and capelin mortality is affected by cod SSB</t>
  </si>
  <si>
    <t>cod_capelin_shrimp</t>
  </si>
  <si>
    <t>SSB_Exploitable biomass_fishable biomass_effort</t>
  </si>
  <si>
    <t>Some important inter-species processes were considered, which make for a more realistic estimation of catches associated with HCRs.</t>
  </si>
  <si>
    <t>Catch_profit</t>
  </si>
  <si>
    <t>SW6_1043</t>
  </si>
  <si>
    <t>Pan, ML</t>
  </si>
  <si>
    <t>Maximum Economic Yield and Nonlinear Catchability</t>
  </si>
  <si>
    <t>NORTH AMERICAN JOURNAL OF FISHERIES MANAGEMENT</t>
  </si>
  <si>
    <t>10.1002/nafm.10661</t>
  </si>
  <si>
    <t>http://dx.doi.org/10.1002/nafm.10661</t>
  </si>
  <si>
    <t>Maximum economic yield (MEY) as derived from Schaefer's (1957) bioeconomic model was potentially a major contribution to fishery management, but it has been hard to apply to fishery management in reality. Schaefer's model with fixed catchability and associated linear CPUE does not match the variable nature of catchability resulting from technological progress and schooling behavior, leading to a biased estimation of MEY or economic optimal biomass (B-MEY). This study improves on Schaefer's model by incorporating nonlinear CPUE, where MEY depends on biomass relationships with catchability and with CPUE. When CPUE is constant, MEY is shown analytically to be the same as the biological optimal yield (maximum sustainable yield [MSY]) and the related optimal biomasses are equivalent (B-MEY = B-MSY). However, in cases of nonlinear CPUE, MEY might be closer to or further away from MSY. The less sensitive the CPUE is in response to changes in biomass, the closer the economic optimum B-MEY is to the biological optimum B-MSY. When CPUE is sensitive to changes in biomass, the benefit of leaving more fish in water (the stock effect) is more noticeable. Hence, this revised model can become an important component in matching fishery management goals to the realities of fisheries. Simulation analyses further illustrate that the traditional Schaefer economic optimum does not apply to all fisheries. This model provides the basis for fishery management to set a total catch limit (as a fishery management reference point) that could achieve MEY but also defines how MEY could be equal to, closer to, or further away from MSY based on characteristics of an individual fishery. For a fishery in overfished status, it helps fishery managers to decide a rebuilding target at B-MSY or at a higher abundance than B-MSY in order to achieve MEY and still meet biological reference points.</t>
  </si>
  <si>
    <t>"When CPUE is sensitive to changes in biomass, the benefit of leaving more fish in water (the stock effect) is more noticeable."</t>
  </si>
  <si>
    <t>Theoretical paper showing the consequences of variable catchability on surplus production model (Schaefer)</t>
  </si>
  <si>
    <t>other (adapted Schaefer)</t>
  </si>
  <si>
    <t>Catch_cost_CPUE_revenue</t>
  </si>
  <si>
    <t>Interesting conclusions, but requires knowledge of relationship between catchability and biomass</t>
  </si>
  <si>
    <t>SW6_1346</t>
  </si>
  <si>
    <t>G. Tserpes; N. Nikolioudakis; C. Maravelias; N. Carvalho; G. Merino</t>
  </si>
  <si>
    <t>Viability and management targets of mediterranean demersal fisheries: The case of the aegean sea</t>
  </si>
  <si>
    <t>PLoS ONE</t>
  </si>
  <si>
    <t>10.1371/journal.pone.0168694</t>
  </si>
  <si>
    <t>https://www.scopus.com/inward/record.uri?eid=2-s2.0-85007432876&amp;doi=10.1371%2fjournal.pone.0168694&amp;partnerID=40&amp;md5=86327696461a96725d6393c7bf8f780c</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</si>
  <si>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</si>
  <si>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Mediterranean</t>
  </si>
  <si>
    <t>Regular Fisheries Independent Survey_Other (stock assessment)</t>
  </si>
  <si>
    <t>"The projections also showed that the only management scenario under which both resource sustainability and economic viability of the fisheries are ensured is the decrease of fleet capacity in terms of vessel numbers. In this case,"</t>
  </si>
  <si>
    <t>other (FLR)</t>
  </si>
  <si>
    <t>hake_red mullet_striped red mullet_pink shrimp</t>
  </si>
  <si>
    <t>bottom trawlers_artisanal</t>
  </si>
  <si>
    <t>FLR</t>
  </si>
  <si>
    <t>Straightforward exercise using alternate effort trajectories and costs.</t>
  </si>
  <si>
    <t>SSB</t>
  </si>
  <si>
    <t>SW6_0723</t>
  </si>
  <si>
    <t>Kjaersgaard, J; Andersen, J; Mathiesen, C</t>
  </si>
  <si>
    <t>Multiple objectives and perceptions of optimal management: The Danish industrial fishery in the North Sea</t>
  </si>
  <si>
    <t>EUROPEAN REVIEW OF AGRICULTURAL ECONOMICS</t>
  </si>
  <si>
    <t>10.1093/erae/jbm010</t>
  </si>
  <si>
    <t>http://dx.doi.org/10.1093/erae/jbm010</t>
  </si>
  <si>
    <t>Fisheries management involves many stakeholders with different opinions about how the fishery should be optimally managed. This paper presents a multi- objective bioeconomic model, which is able to incorporate the preferences of managers and other stakeholders. The model is a weighted goal programme covering the Danish industrial fishery. Economic, political and biological concerns are considered simultaneously and, by applying the preference structures of different stakeholders, it shows how the optimally managed fishery would look from the perspective of managers and various interest groups. Managers, in this case the Danish Ministry of Food, Agriculture and Fisheries, are provided with a management tool that shows the consequences of their preferences towards the objectives, and can be compared with optimal solutions as perceived by other stakeholders.</t>
  </si>
  <si>
    <t>year_decade</t>
  </si>
  <si>
    <t>Fisheries Dependent Data_Behavioural Observations</t>
  </si>
  <si>
    <t>"Economic, political and biological concerns are considered simultaneously and, by applying the preference structures of different stakeholders, it shows how the optimally managed fishery would look from the perspective of managers and various interest groups."</t>
  </si>
  <si>
    <t>Very unclear paper - not clear if simulations represent equilibria of the system, not is it explained how biological dynamics of 33 species were considered.</t>
  </si>
  <si>
    <t>sandeel_Norway pout_birds</t>
  </si>
  <si>
    <t>trawlers over 18 m</t>
  </si>
  <si>
    <t>General Algebraic Modeling System (GAMS)</t>
  </si>
  <si>
    <t>Very unclearly documented work.</t>
  </si>
  <si>
    <t>impact to birds</t>
  </si>
  <si>
    <t>safety_capacity_employment</t>
  </si>
  <si>
    <t>SW6_0655</t>
  </si>
  <si>
    <t>Ives, MC; Scandol, JP; Greenville, J</t>
  </si>
  <si>
    <t>A bio-economic management strategy evaluation for a multi-species, multi-fleet fishery facing a world of uncertainty</t>
  </si>
  <si>
    <t>10.1016/j.ecolmodel.2013.01.022</t>
  </si>
  <si>
    <t>http://dx.doi.org/10.1016/j.ecolmodel.2013.01.022</t>
  </si>
  <si>
    <t>A bio-economic analysis was conducted for two fisheries using a multi-species size-based meta-population model built using the BIOMAS modelling system. The model was built to represent the prawn fisheries of northern New South Wales, Australia and calibrated against 26 years of catch and effort data from this region. A number of alternative management strategies, including the use of more size selective gear and a cap on total effort, were evaluated for their impact on the sustainability of the fish stocks and the profitability of the fleets as well as their robustness to future biological, climatic and economic uncertainties. Although the differences in management strategies were blurred by the uncertainty incorporated into the model there were still some very interesting high-level insights to be gained from the analysis. The modelled prawn species appear to be much more robust to changes in management strategies and product prices than the fleet profits, suggesting the stocks are less vulnerability to such uncertainties than the fleets that harvest them. We also found larger differences in profitability from changes in product prices than from changes in management strategies, indicating that strategies to protect product prices may be of more importance to the profitability of the fisheries than changes to fishing gear or effort levels. Such results highlight the complexity of multi-species, multi-fleet fisheries and the importance of including all relevant species and fisheries in any management strategy evaluations. This complexity can however sometimes mask simple economic truths, such as the need for strategies to maintain the market price of locally caught seafood products under the increasing pressures of international competition. (c) 2013 Elsevier B.V. All rights reserved.</t>
  </si>
  <si>
    <t>Clearance river estuary</t>
  </si>
  <si>
    <t>Fisheries Dependent Data_Other (Literature)</t>
  </si>
  <si>
    <t>Task 6.2 - climatic and ecological effects on the impact of fisheries management_Task 6.3 - social and economic effects on the impact of fisheries management_Task 6.5_management strategies</t>
  </si>
  <si>
    <t>Metapenaeus macleayi_Melicertus plebejus_"byproduct fish species"</t>
  </si>
  <si>
    <t xml:space="preserve">Trawl fleets fishing for school prawn and king prawn </t>
  </si>
  <si>
    <t>Movement_growth_recruitment</t>
  </si>
  <si>
    <t>Input  control_Technical measures</t>
  </si>
  <si>
    <t>Biomass depletion ratio</t>
  </si>
  <si>
    <t>A number of alternative management strategies, including the use of more size selective gear and a cap on total effort, were evaluated for their impact on the sustainability of the fish stocks and the profitability of the fleets as well as their robustness to future biological, climatic and economic uncertainties. The modelled prawn species appear to be much more robust to changes in management strategies and product prices than the fleet profits, suggesting the stocks are less vulnerability to such uncertainties than the fleets that harvest them.</t>
  </si>
  <si>
    <t>Mean Discounted fleet profits_Standard deviation of annual fleet profits</t>
  </si>
  <si>
    <t>SW6_0369</t>
  </si>
  <si>
    <t>Eddy, TD; Coll, M; Fulton, EA; Lotze, HK</t>
  </si>
  <si>
    <t>Trade-offs between invertebrate fisheries catches and ecosystem impacts in coastal New Zealand</t>
  </si>
  <si>
    <t>10.1093/icesjms/fsv009</t>
  </si>
  <si>
    <t>http://dx.doi.org/10.1093/icesjms/fsv009</t>
  </si>
  <si>
    <t>Invertebrate catches are increasing globally following the depletion of many finfish stocks, yet stock assessments and management plans for invertebrates are limited, as is an understanding of the ecosystem effects of these fisheries. Using an ecosystem modelling approach, we explored the trade-offs between invertebrate catches and their impacts on the associated ecosystem on the south coast of Wellington, New Zealand. We simulated exploitation of lobster (Jasus edwardsii), abalone (Haliotis australis, H. iris), and sea urchin (Evechinus chloroticus) over a range of depletion levels-fromno depletion to local extinction-to estimate changes in target catches and associated effects on other species groups, trophic levels, and benthic and pelagic components. Exploitation of lobster showed the strongest ecosystem effects, followed by abalone and urchin. In all three fisheries, the current exploitation rate exceeds that which produces maximum sustainable yield, with considerable ecosystem effects. Interestingly, a reduced exploitation rate is predicted to increase target catches (and catch-per-unit-effort), thereby strongly reducing ecosystem effects, a win-win situation. Our results suggest that invertebrate exploitation clearly influences ecosystem structure and function, yet the direction and magnitude of responses depend on the target group and exploitation rate. An ecosystem-based fisheries management approach that includes the role of invertebrates would improve the conservation and management of invertebrate resources and marine ecosystems on broader scales.</t>
  </si>
  <si>
    <t>Sout coast of Wllington, New Zealand</t>
  </si>
  <si>
    <t>All trophic levels, but focus on Jasus edwardsii, Haliotis australis, H. iris and Evechinus chloroticus</t>
  </si>
  <si>
    <t>Demersdal and pelagic fleets/metiers</t>
  </si>
  <si>
    <t>Our results indicate that the exploitation of invertebrates on the Wellington south coast of New Zealand has considerable ecosystem effects that depend on target species and exploitation rate. The greatest changes in the biomass of other trophic groups were observed for the exploitation of lobster, followed by abalone and urchin. Interestingly, all three target groups are currently fished at levels greater than those that would produce MSY (as estimated from EwE), causing elevated ecosystem effects. Our model suggests that reducing exploitation rates would reduce these ecosystem effects, while also producing greater catches, and potentially greater economic benefit, than at present.</t>
  </si>
  <si>
    <t>Trophic level_connectance (SUpportive
Role to Fishery)_keystoness index_Ratio pelagic vs benthic biomass</t>
  </si>
  <si>
    <t>SW6_0177</t>
  </si>
  <si>
    <t>E. Buisman; H. Frost; A. Hoff; A. Murillas; J. P. Powell</t>
  </si>
  <si>
    <t>Evaluating economic efficiency of innovative management regimes</t>
  </si>
  <si>
    <t>Comparative Evaluations of Innovative Fisheries Management: Global Experiences and European Prospects</t>
  </si>
  <si>
    <t>10.1007/978-90-481-2663-7_7</t>
  </si>
  <si>
    <t>https://www.scopus.com/inward/record.uri?eid=2-s2.0-77953638659&amp;doi=10.1007%2f978-90-481-2663-7_7&amp;partnerID=40&amp;md5=5942765b32f9b8ca97842e70244c39be</t>
  </si>
  <si>
    <t>The objective of this chapter is to estimate the likely implications for economic efficiency from the introduction of various innovative management systems in a number of European fisheries. Bio-economic models are developed to simulate and evaluate the impact of the management systems as they are applied to the following fisheries: Baltic cod (Gadus morhua), North Sea flatfish, Spanish northern hake (Merluccius merluccius), Faroe cod, haddock (Melanogrammus aeglefinus) and saithe (Pollachius virens). For each fishery, a number of scenarios are evaluated and ranked according to economic performance measures. The analyses suggest that economic performance is significantly influenced by the type of management system implemented. With respect to participatory governance, it is shown that in the part of the northern hake fishery exploited by Spain, the introduction of participatory governance provides better economic performance in the long-run when compared to the more traditional total allowable catch (TAC) system. With respect to effort-based control, it is shown in both the Faroe and the North Sea cases that rights-based effort control can have both positive and negative implications for economic performance when compared to TAC systems. In the North Sea case, the impact on economic performance is shown to depend on how effort restrictions are set. Finally, it is shown that marine protected areas may influence the economic performance of fisheries negatively in the short and medium term, even though this effort-based control system has a positive influence on recovery of fish stocks. © 2009 Springer Science+Business Media B.V.</t>
  </si>
  <si>
    <t>SW6_0280</t>
  </si>
  <si>
    <t>Corrales, X; Coll, M; Ofir, E; Piroddi, C; Goren, M; Edelist, D; Heymans, JJ; Steenbeek, J; Christensen, V; Gal, G</t>
  </si>
  <si>
    <t>Hindcasting the dynamics of an Eastern Mediterranean marine ecosystem under the impacts of multiple stressors</t>
  </si>
  <si>
    <t>10.3354/meps12271</t>
  </si>
  <si>
    <t>http://dx.doi.org/10.3354/meps12271</t>
  </si>
  <si>
    <t>An important challenge for conserving and managing marine ecosystems is to advance our understanding of how multiple human stressors, environmental factors and marine resources interact and influence each other. The ecosystems of the Israeli Mediterranean coast have undergone significant ecological changes in recent decades, caused primarily by the introduction of alien species, fishing and the warming of the waters. Here we used a food- web model representing the continental shelf of the Israeli Mediterranean coast to explore the historical dynamics of the area considering the combined effect of alien species, fishing activities and changes in sea surface temperature and primary productivity. The food-web model was fitted to available time series of data from the early 1990s to 2010 using the temporal dynamic module of the Ecopath with Ecosim modeling approach. An important challenge was to model the numerous alien species inhabiting the Eastern Mediterranean Sea, one of the most invaded marine ecosystems of the world. Historical model simulations satisfactorily matched observed data, especially regarding alien groups. However, lack of data from the pelagic environment limited our ability to compare model output with historical observations. Trophic interactions, climate change and fishing were important factors explaining the historical dynamics of the ecosystem, which showed a degradation pattern over time. Results also highlighted an increasing proportion of alien species in biomass and catch over time, with important effects on the food web. This study represents an important step forward in understanding the changes that are occurring in the Israeli continental shelf ecosystem and the Levantine Sea.</t>
  </si>
  <si>
    <t>Israeli Mediterranean coast</t>
  </si>
  <si>
    <t>bottom trawlers_artisanal longlines_gillnets_purse seine_recreational fishers</t>
  </si>
  <si>
    <t>Ecopath with Ecosim version 6.5</t>
  </si>
  <si>
    <t>An ecosystem-based model to analyze changes in the dynamics of the Israeli Mediterranean coast ecosystem under the impacts of multiple stressors. The results indicate that trophic interactions, climate change, and fishing are important factors to explain the historical dynamics of the ecosystem. They also suggest an increasing proportion of alien species in biomass and catch over time.</t>
  </si>
  <si>
    <t>Total biomass_Forage fish biomass_Predatory biomass_Invertebrate biomass_Demersal fish biomass_Kempton’s index_Mean TL of the community_Mean TL of the catch_Total catch_Total system throughput_Finn’s cycling index_Path length</t>
  </si>
  <si>
    <t>SW6_0536</t>
  </si>
  <si>
    <t>I. C. Guthrie; R. M. Peterman</t>
  </si>
  <si>
    <t>Economic Evaluation of Lake Enrichment Strategies for British Columbia Sockeye Salmon</t>
  </si>
  <si>
    <t>10.1577/1548-8675(1988)008&lt;0442:EEOLES&gt;2.3.CO;2</t>
  </si>
  <si>
    <t>https://www.scopus.com/inward/record.uri?eid=2-s2.0-0011599732&amp;doi=10.1577%2f1548-8675%281988%29008%3c0442%3aEEOLES%3e2.3.CO%3b2&amp;partnerID=40&amp;md5=fff355ccfaec883e315130b29997f2f3</t>
  </si>
  <si>
    <t>Previous research has shown that, in some stocks, there can be a large (up to 22%) decrease in body weight of sockeye salmon Oncorhynchus nerka when large numbers of conspecifics are present in the Gulf of Alaska. This observation led to a hypothesis that may allow fisheries managers of British Columbia sockeye salmon to maximize the net economic benefits from enhancement efforts. Specifically, sockeye salmon enhancement efforts could be restricted to year classes that smolt in years when total smolt abundance in the ocean is low, resulting in faster growth and larger-than-average adult body sizes and biomass of catches. Lake enrichment is an appropriate enhancement method to manipulate smolt abundance. A “pulsed enhancement strategy” (deliberate variation in the number of sockeye salmon juveniles produced each year) was compared with an “annual enhancement strategy” (constant annual juvenile production) for four British Columbia stocks of sockeye salmon (Babine Lake, Chilko Lake, Owikeno Lake, and Stellako River), by means of a simulation model containing biological and economic components. Extensive sensitivity analyses showed that annual enhancement produced greater net economic benefits than pulsed enhancement under most conditions. However, plans to start fertilizing large, remote sockeye salmon lakes in British Columbia will greatly increase fertilization costs. With such high costs， pulsed enhancement could lead to the greatest economic benefits. © 1988 Taylor and Francis Group, LLC.</t>
  </si>
  <si>
    <t>British Columbia</t>
  </si>
  <si>
    <t>other (age-structured stock-recruitment model)</t>
  </si>
  <si>
    <t>sockeye salmon</t>
  </si>
  <si>
    <t>seine fishing_gilnetting</t>
  </si>
  <si>
    <t>Output control_Other (nutrient enrichment)</t>
  </si>
  <si>
    <t>A bioeconomic model to evaluate different lake enrichment strategies for the management of sockeye salmon fisheries in British Columbia lakes. The results show that annual enhancement (aimed at constant annual juvenile production) may produce greater net economic benefits than pulsed enhancement (aimed at deliberate yearly variations in the number of recruits) under most conditions. However, for large, remote lakes characterized by very high fertilization costs, pulsed enhancement could lead to the greatest economic benefits.</t>
  </si>
  <si>
    <t>smolt abundance</t>
  </si>
  <si>
    <t>SW6_0405</t>
  </si>
  <si>
    <t>Fay, G; Link, JS; Hare, JA</t>
  </si>
  <si>
    <t>Assessing the effects of ocean acidification in the Northeast US using an end-to-end marine ecosystem model</t>
  </si>
  <si>
    <t>10.1016/j.ecolmodel.2016.12.016</t>
  </si>
  <si>
    <t>http://dx.doi.org/10.1016/j.ecolmodel.2016.12.016</t>
  </si>
  <si>
    <t>The effects of ocean acidification on living marine resources present serious challenges for managers of these resources. An understanding of the ecosystem consequences of ocean acidification is required to assess tradeoffs among ecosystem components (e.g. fishery yield, protected species conservation, sensitive habitat) and adaptations to this perturbation. We used a marine ecosystem model for the Northeast US continental shelf to address direct and indirect effects of species responses to ocean acidification. Focusing on upper trophic level groups that are primary targets of fishing activity, we projected changes for systemic ecological and fisheries indicators. We modeled effects of ocean acidification as either fixed changes in mortality rate or production for select species groups over twenty years. Biomass and fishery yield of species groups that were modeled to have direct acidification impacts and groups that were not directly impacted both declined, due to both increased mortality/decreased growth and a decrease in availability of food for groups that prey on shelled invertebrates. Our analyses show that food web consequences of ocean acidification can extend beyond groups thought most vulnerable, and to fishery yield and ecosystem structure. However, the magnitude and precise nature of ocean acidification effects depend on understanding likely species' responses to decrease in pH. While predicting the effects of ocean acidification is difficult, the potential impacts on ecosystem structure and function need to be evaluated now to provide scientists and managers preliminary assessments for planning and priority setting. Scenario analysis using simulation models like ours provides a framework for testing hypotheses about ecosystem consequences of acidification, and for integrating results of experiments and monitoring.</t>
  </si>
  <si>
    <t>Northeast US continental shelf</t>
  </si>
  <si>
    <t>total system biomass_total system catch_ratio of total system catch to total system biomass_ratio of demersal fish biomass to pelagic fish biomass_total catch of demersal species_total catch of pelagic species_mean trophic level of the system biomass_mean trophic level of the catch_ratio of system biomass to total primary production_ratio of demersal biomass to total primary production</t>
  </si>
  <si>
    <t>Atlantis-NEUS</t>
  </si>
  <si>
    <t xml:space="preserve">An ecosystem-based model to analyze the direct and indirect effects of ocean acidification in the Northeast US continental shelf. The results indicate that the biomass and fishery yield declined for species impacted either directly or indirectly by acidification, due to both increased mortality/decreased growth and a decrease
in availability of food. These findings suggest that food web
consequences of ocean acidification can extend beyond groups that are thought to be most vulnerable, and to fishery
yield and ecosystem structure. </t>
  </si>
  <si>
    <t>SW6_0335</t>
  </si>
  <si>
    <t>Dichmont, CM; Deng, A; Punt, AE; Ellis, N; Venables, WN; Kompas, T; Ye, Y; Zhou, S; Bishop, J</t>
  </si>
  <si>
    <t>Beyond biological performance measures in management strategy evaluation: Bringing in economics and the effects of trawling on the benthos</t>
  </si>
  <si>
    <t>10.1016/j.fishres.2008.05.007</t>
  </si>
  <si>
    <t>http://dx.doi.org/10.1016/j.fishres.2008.05.007</t>
  </si>
  <si>
    <t>The performance of management strategies for a prawn fishery in northern Australia is evaluated using the management strategy evaluation (MSE) approach. The operating model on which the analyses are based includes population dynamics models for four prawn species and five stocks of each species, an effort allocation model and a benthic impacts model. Management is implemented through controls on the fishing effort that targets the two main target species (Penaeus semisulcatus and Penaeus esculentus) and the technical interactions between the two species are also taken into account. The total effort set by management is distributed to regions and grid cells in each region through effort allocation models. The performance measures used in this study cover conservation of the target species, economic returns and the impact of fishing on benthic communities. Two classes of management strategy are evaluated. One class seeks to move stocks towards the target spawning stock size which is a pre-specified fraction of the spawning stock size at which Maximum Sustainable Yield (MSY) is achieved using a threshold control rule, while the other class selects time-trajectories of future effort to maximize discounted profit. Management strategies that control effort levels to maximize the total profit over the long-term outperform those which aim to move the spawning stock size toward S-MSY in terms of most performance measures. For example, even when the target stock size for the MSY-based management strategy is selected to be the same as that which maximizes profits, selecting effort to maximize profits leads to lower variability in catches and profits. This study illustrates how broader ecosystem considerations can be included in MSE analyses without the need for the development and implementation of full ecosystem models and hence provides a middle road between single-species MSEs and full ecosystem MSEs. Crown Copyright (c) 2008 Published by Elsevier B.V. All rights reserved.</t>
  </si>
  <si>
    <t>Irregular Fisheries Independent Survey_Fisheries Dependent Data</t>
  </si>
  <si>
    <t>other (delayed Ricker model for prawn stocks + Gordon-Schaefer model for benthos)</t>
  </si>
  <si>
    <t xml:space="preserve"> tiger prawn spp._ endeavour prawn spp._banana prawn spp._benthonic groups</t>
  </si>
  <si>
    <t>benthic trawlers</t>
  </si>
  <si>
    <t>short-term profit_long-term profit_temporal variability of profit_total effort_fishing area</t>
  </si>
  <si>
    <t>A demographic model for the shrimp fishery in Northern Australia, accounting also for the associated impacts to the benthos.  The results indicate that management strategies that control effort levels to maximize the total profit in the long run outperform those aiming to maximize long-term yield in terms of different performance measures, including some related to the impacts of trawling to the benthos. This finding suggests that broader ecosystem considerations can be included in management strategy evaluation.</t>
  </si>
  <si>
    <t>stock size_maximum sustainable yield_benthic biomass</t>
  </si>
  <si>
    <t>The results indicate that management strategies that control effort levels to maximize the total profit in the long run outperform those aiming to maximize long-term yield in terms of different performance measures, including some related to the impacts of trawling to the benthos. This finding suggests that broader ecosystem considerations can be included in management strategy evaluation.</t>
  </si>
  <si>
    <t>SW6_1228</t>
  </si>
  <si>
    <t>S. Silvestri; F. Maynou</t>
  </si>
  <si>
    <t>Application of a bioeconomic model for supporting the management process of the small pelagic fishery in the Veneto Region, northern Adriatic Sea, Italy</t>
  </si>
  <si>
    <t>Scientia Marina</t>
  </si>
  <si>
    <t>10.3989/scimar.2009.73n3563</t>
  </si>
  <si>
    <t>https://www.scopus.com/inward/record.uri?eid=2-s2.0-70249088754&amp;doi=10.3989%2fscimar.2009.73n3563&amp;partnerID=40&amp;md5=f5a24f9a63faa3bc718379816808237f</t>
  </si>
  <si>
    <t>We explore the sustainability of the small pelagics fishery in the northern Adriatic sea, northeastern Italy, by means of a bioeconomic simulation model. This model reproduces the biological and economic conditions in which the fisheries occur. Starting from an initial condition (2004), the simulation model incorporates the biological and economic processes of the resources and the fishing fleet and computes the most probable future trajectory of the system under different management conditions. We analysed the projection of selected indicators (biomass, recruitment, catches, profits) under four different management scenarios based on effort control, and we assessed the performance of these management measures against the current situation. The four scenarios were: i) increase in fuel price, ii) reduction in fuel price, iii) limiting the number of days at sea, and iv) extending the fishing period. Each management event was introduced in the third year of the simulation. For each scenario a stochastic simulation was carried out. Our results show that the impact of each management measure tested was not homogeneous across the fleet. In particular, comparatively smaller vessels generally display narrower profit margins and tend to be more sensitive to negative shocks, reinforcing the idea that management measures should be calibrated by stratifying the fleet before implementation.</t>
  </si>
  <si>
    <t>Spanish</t>
  </si>
  <si>
    <t>Northern Adriatic sea</t>
  </si>
  <si>
    <t>sardine_anchovy</t>
  </si>
  <si>
    <t>mid-water pair trawlers</t>
  </si>
  <si>
    <t xml:space="preserve">MEFISTO </t>
  </si>
  <si>
    <t>A bioeconomic model to study different management scenarios for small pelagic fisheries in the Northern Adriatic. The results of the analysis indicate that management may produce heterogeneous results across the fleet. In particular, comparatively smaller vessels are expected to display narrower profit margins and to be more sensitive to negative shocks, thereby suggesting that management measures should be calibrated by stratifying the fleet</t>
  </si>
  <si>
    <t>SW6_1268</t>
  </si>
  <si>
    <t>S. I. Steinshamn</t>
  </si>
  <si>
    <t>Predators in the market: implications of market interaction on optimal resource management</t>
  </si>
  <si>
    <t>Journal of Bioeconomics</t>
  </si>
  <si>
    <t>10.1007/s10818-017-9252-0</t>
  </si>
  <si>
    <t>https://www.scopus.com/inward/record.uri?eid=2-s2.0-85026470310&amp;doi=10.1007%2fs10818-017-9252-0&amp;partnerID=40&amp;md5=6ad0e8ec0193a602e9de5d7d620bc54b</t>
  </si>
  <si>
    <t>A two-species bioeconomic model is analyzed, but in contrast to most similar models, there is no biological interaction between the species, only economic. The interaction takes place in the market where the quantity of either species may affect the price of the other. The effects of cross-price elasticities on the optimal steady state and on the optimal paths in the sole-owner case are investigated both analytically (steady states) and numerically (optimal paths). First, it is shown that if the harvest of one species has impact on the price of another species, then this has a positive effect on its steady-state stock. The effect increases with the stock-elasticity in the cost function. Further, in the case of linear demand functions, the steady state outcome depends solely on the sum of the cross-price parameters and not their individual values. Secondly, in the investigation of optimal paths, it is shown that if the harvest of one species has impact on the price of the other, optimal trajectories reach steady state faster for itself and slower for the other species. Further, when cross-price elasticities are sufficiently high, the paths go from being monotonic to feature over- or undershooting. © 2017, The Author(s).</t>
  </si>
  <si>
    <t>none (theoretical model)</t>
  </si>
  <si>
    <t>other (logistic model with time-varying harvest)</t>
  </si>
  <si>
    <t>net revenue</t>
  </si>
  <si>
    <t>A theoretical model to investigate market interactions between two exploited marine populations. The results indicate that price interactions may impact steady-state stocks. Moreover, an optimal design of catches can influence the convergence time to the steady state, with possible over- or undershooting depending on cross-price elasticities.</t>
  </si>
  <si>
    <t>SW6_1161</t>
  </si>
  <si>
    <t>G. Romagnoni; S. Mackinson; J. Hong; A. M. Eikeset</t>
  </si>
  <si>
    <t>The Ecospace model applied to the North Sea: Evaluating spatial predictions with fish biomass and fishing effort data</t>
  </si>
  <si>
    <t>10.1016/j.ecolmodel.2014.12.016</t>
  </si>
  <si>
    <t>https://www.scopus.com/inward/record.uri?eid=2-s2.0-84921509910&amp;doi=10.1016%2fj.ecolmodel.2014.12.016&amp;partnerID=40&amp;md5=a99b369f0a92a8f9f80a9d56bf4861f2</t>
  </si>
  <si>
    <t>The Ecospace model has been developed from the Ecopath with Ecosim food web model to add a spatial dimension for investigating marine ecosystems. In this study, we evaluated the sensitivity of an Ecospace model developed for the North Sea ecosystem to some of its key parameters, and we examined this model's capability to reproduce trends in spatial time-series of fish biomass and fishing effort. We measured the fit between the spatiotemporal model predictions and the corresponding data of biomass for 12 species and effort for three fishing fleets. Our results suggest that the Ecospace model for the North Sea can predict quite successfully the species distribution, but not the distribution of fishing effort. We hypothesise that the reason might be that Ecospace assumes spatial effort distribution to be driven mainly by profit, while other factors might be more important in our system at the spatiotemporal scale explored. The model might thus fail to capture fisher's behaviour accurately for this system. Despite the limitations of our ad hoc approach for sensitivity analysis, these results hint that some problems exist in our model, which might extend to other Ecospace models and perhaps to the framework in general. This study highlights the importance of validating Ecospace models with data if their results are used for management advice. We suggest that, in order to make of Ecospace a more robust tool for management advice, some critical improvements are needed: the development of an algorithm for parameter optimisation through fitting the model predictions to data, and advancement of the effort distribution model. © 2015 Elsevier B.V.</t>
  </si>
  <si>
    <t>beam/pelagic/otter trawl</t>
  </si>
  <si>
    <t xml:space="preserve">An ecosystem-based model to analyze the North Sea ecosystem. Although calibrated with actual biomass and effort data, the analysis is mostly theoretical, being basically aimed at studying the model's sensitivity to key parameters and its capability to reproduce spatiotemporal trends of fish biomass and fishing effort. The results suggest that the model can predict quite successfully species distribution, but not the distribution of fishing effort. </t>
  </si>
  <si>
    <t>SW6_0948</t>
  </si>
  <si>
    <t>H. N. Morzaria-Luna; C. H. Ainsworth; I. C. Kaplan; P. S. Levin; E. A. Fulton</t>
  </si>
  <si>
    <t>Indirect Effects of Conservation Policies on the Coupled Human-Natural Ecosystem of the Upper Gulf of California</t>
  </si>
  <si>
    <t>10.1371/journal.pone.0064085</t>
  </si>
  <si>
    <t>https://www.scopus.com/inward/record.uri?eid=2-s2.0-84877742443&amp;doi=10.1371%2fjournal.pone.0064085&amp;partnerID=40&amp;md5=784be657d3201dd30c2e87fc9b95a3dd</t>
  </si>
  <si>
    <t>High bycatch of non-target species and species of conservation concern often drives the implementation of fisheries policies. However, species- or fishery-specific policies may lead to indirect consequences, positive or negative, for other species or fisheries. We use an Atlantis ecosystem model of the Northern Gulf of California to evaluate the effects of fisheries policies directed at reducing bycatch of vaquita (Phocoena sinus) on other species of conservation concern, priority target species, and metrics of ecosystem function and structure. Vaquita, a Critically Endangered porpoise endemic to the Upper Gulf of California, are frequently entangled by finfish gillnets and shrimp driftnets. We tested five fishery management scenarios, projected over 30 years (2008 to 2038), directed at vaquita conservation. The scenarios consider progressively larger spatial restrictions for finfish gillnets and shrimp driftnets. The most restrictive scenario resulted in the highest biomass of species of conservation concern; the scenario without any conservation measures in place resulted in the lowest. Vaquita experienced the largest population increase of any functional group; their biomass increased 2.7 times relative to initial (2008) levels under the most restrictive spatial closure scenario. Bycatch of sea lions, sea turtles, and totoaba decreased &gt; 80% in shrimp driftnets and at least 20% in finfish gillnet fleets under spatial management. We found indirect effects on species and ecosystem function and structure as a result of vaquita management actions. Biomass and catch of forage fish declined, which could affect lower-trophic level fisheries, while other species such as skates, rays, and sharks increased in both biomass and catch. When comparing across performance metrics, we found that scenarios that increased ecosystem function and structure resulted in lower economic performance indicators, underscoring the need for management actions that consider ecological and economic tradeoffs as part of the integrated management of the Upper Gulf of California.</t>
  </si>
  <si>
    <t>Northern Gulf of California</t>
  </si>
  <si>
    <t>32 types (Table S2)_both demersal_pelagic_using various gear</t>
  </si>
  <si>
    <t>net benefit</t>
  </si>
  <si>
    <t>An ecosystem-based model to analyze the effects of policies for vaquita conservation on the ecosystem of the Northern Gulf of California. Results indicate that restrictive approaches can have positive effects on the biomass of vaquita and other species of conservation concern, with positive effects also on bycatch reduction. Results also suggest that vaquita management may produce indirect effects on ecosystem function and structure, as well as on economic performance, underscoring the need for management actions that consider ecological and economic tradeoffs as part of integrated management</t>
  </si>
  <si>
    <t>biomass_catch_explotation rate_diet composition</t>
  </si>
  <si>
    <t>biodiversity_trophic level of the system_trophic level of catch_system organization_habitat integrity</t>
  </si>
  <si>
    <t>SW6_1381</t>
  </si>
  <si>
    <t>Vilas, D; Coll, M; Corrales, X; Steenbeek, J; Piroddi, C; Macias, D; Ligas, A; Sartor, P; Claudet, J</t>
  </si>
  <si>
    <t>Current and potential contributions of the Gulf of Lion Fisheries Restricted Area to fisheries sustainability in the NW Mediterranean Sea</t>
  </si>
  <si>
    <t>10.1016/j.marpol.2020.104296</t>
  </si>
  <si>
    <t>http://dx.doi.org/10.1016/j.marpol.2020.104296</t>
  </si>
  <si>
    <t>Among FAO's Major Fishing Areas, the Mediterranean and the Black Sea had the highest percentage (62.5%) of stocks fished at unsustainable levels, especially demersal stocks. Spatial-temporal restrictions of fishing activities are important measures used for the management of marine stocks. However, sometimes these regulations are not fully implemented due to a lack of effectiveness and compliance, which contributes to their failure. Here, we developed a food-web model approach using the Ecopath with Ecosim (EwE) model representing the Fisheries Restricted Area (FRA) of the Gulf of Lion ecosystem (CoSEGoL model) prior to the establishment of the fisheries restrictions (2006-2008). We characterized the structure and functioning of the ecosystem before and after its establishment. The constructed food-web model was then fitted to the available time series of data from 2008 to 2016 to verify whether this FRA has contributed to the recovery of target demersal species and the demersal community. The fitted model was used to explore alternative future management scenarios to explore feasible management options in order to ensure a full ecosystem recovery under climate change conditions. Our results suggest a failure in the recovery of target species in the restricted area under the current management scenario, potentially revealing a lack of protection efficiency and/or enforcement. Scenarios of management options under plausible climate futures revealed possible recovery of targeted species, especially European hake. The study highlighted the importance of considering trophic interactions between predators and prey to identify trade-offs and synergies in fisheries management outcomes and the need to consider both fishing and climate dynamics.</t>
  </si>
  <si>
    <t>Green Submitted, Green Published</t>
  </si>
  <si>
    <t>Northwestern Mediterranean Sea</t>
  </si>
  <si>
    <t>Regular Fisheries Independent Survey_Active Acoustic Sampling Survey_Fisheries Dependent Data</t>
  </si>
  <si>
    <t>bottom_midwater trawlers_longliners</t>
  </si>
  <si>
    <t>temperature tolerance</t>
  </si>
  <si>
    <t>functional group biomass_trophic level_average path length_Finn's cycling index_functional group catch</t>
  </si>
  <si>
    <t>Ecopath with Ecosim version 6</t>
  </si>
  <si>
    <t>An ecosystem-based model to analyze feasible
management options to ensure a full recovery of the Gulf of Lion ecosystem under climate change conditions. Results indicate that current management may fail in the recovery of target species; by contrast, alternative management scenarios exist that allow possible recovery of target species. The study also highlights the importance of considering trophic interactions to identify trade-offs and synergies in fisheries management outcomes, as well as the need to consider both fishing and climate dynamics</t>
  </si>
  <si>
    <t>SW6_0612</t>
  </si>
  <si>
    <t>Hollowed, AB; Holsman, KK; Haynie, AC; Hermann, AJ; Punt, AE; Aydin, K; Ianelli, JN; Kasperski, S; Cheng, W; Faig, A; Kearney, KA; Reum, JCP; Spencer, P; Spies, I; Stockhausen, W; Szuwalski, CS; Whitehouse, GA; Wilderbuer, TK</t>
  </si>
  <si>
    <t>Integrated Modeling to Evaluate Climate Change Impacts on Coupled Social-Ecological Systems in Alaska</t>
  </si>
  <si>
    <t>10.3389/fmars.2019.00775</t>
  </si>
  <si>
    <t>http://dx.doi.org/10.3389/fmars.2019.00775</t>
  </si>
  <si>
    <t>The Alaska Climate Integrated Modeling (ACLIM) project represents a comprehensive, multi-year, interdisciplinary effort to characterize and project climate-driven changes to the eastern Bering Sea (EBS) ecosystem, from physics to fishing communities. Results from the ACLIM project are being used to understand how different regional fisheries management approaches can help promote adaptation to climate-driven changes to sustain fish and shellfish populations and to inform managers and fishery dependent communities of the risks associated with different future climate scenarios. The project relies on iterative communications and outreaches with managers and fishery-dependent communities that have informed the selection of fishing scenarios. This iterative approach ensures that the research team focuses on policy relevant scenarios that explore realistic adaptation options for managers and communities. Within each iterative cycle, the interdisciplinary research team continues to improve: methods for downscaling climate models, climate-enhanced biological models, socio-economic modeling, and management strategy evaluation (MSE) within a common analytical framework. The evolving nature of the ACLIM framework ensures improved understanding of system responses and feedbacks are considered within the projections and that the fishing scenarios continue to reflect the management objectives of the regional fisheries management bodies. The multi-model approach used for projection of biological responses, facilitates the quantification of the relative contributions of climate forcing scenario, fishing scenario, parameter, and structural uncertainty with and between models. Ensemble means and variance within and between models inform risk assessments under different future scenarios. The first phase of projections of climate conditions to the end of the 21st century is complete, including projections of catch for core species under baseline (status quo) fishing conditions and two alternative fishing scenarios are discussed. The ACLIM modeling framework serves as a guide for multidisciplinary integrated climate impact and adaptation decision making in other large marine ecosystems.</t>
  </si>
  <si>
    <t>Other (multimodel approach: from single-species to ecosystem-level)</t>
  </si>
  <si>
    <t>Other (multimodel approach: from no spatial context to spatially explicit)</t>
  </si>
  <si>
    <t>multiple (multi-model approach)</t>
  </si>
  <si>
    <t>fishery closures_fishing effort_first wholesale revenue_TAC utilization_fleet species diversity index_fleet revenue variability</t>
  </si>
  <si>
    <t>An integrated, multi-model framework to evaluate climate change impacts on the Eastern Bering Sea ecosystem, encompassing climate models, biotic components, and management strategies. The results of the application of this modeling framework are still preliminary but may serve as a guide for climate impact and
adaptation decision-making in other large marine ecosystems.</t>
  </si>
  <si>
    <t>abundance_recruitment_average size_age at maturity_exploitation_status_spatial distribution_catch per unit effort</t>
  </si>
  <si>
    <t>functional group biomass_species diversity_catch trophic level</t>
  </si>
  <si>
    <t>SW6_0922</t>
  </si>
  <si>
    <t>Merino, G; Barange, M; Rodwell, L; Mullon, C</t>
  </si>
  <si>
    <t>Modelling the sequential geographical exploitation and potential collapse of marine fisheries through economic globalization, climate change and management alternatives</t>
  </si>
  <si>
    <t>SCIENTIA MARINA</t>
  </si>
  <si>
    <t>10.3989/scimar.2011.75n4779</t>
  </si>
  <si>
    <t>http://dx.doi.org/10.3989/scimar.2011.75n4779</t>
  </si>
  <si>
    <t>Global marine fisheries production has reached a maximum and may even be declining. Underlying this trend is a well-understood sequence of development, overexploitation, depletion and in some instances collapse of individual fish stocks, a pattern that can sequentially link geographically distant populations. Ineffective governance, economic considerations and climate impacts are often responsible for this sequence, although the relative contribution of each factor is contentious. In this paper we use a global bioeconomic model to explore the synergistic effects of climate variability, economic pressures and management measures in causing or avoiding this sequence. The model shows how a combination of climate-induced variability in the underlying fish population production, particular patterns of demand for fish products and inadequate management is capable of driving the world's fisheries into development, overexploitation, collapse and recovery phases consistent with observations. Furthermore, it demonstrates how a sequential pattern of overexploitation can emerge as an endogenous property of the interaction between regional environmental fluctuations and a globalized trade system. This situation is avoidable through adaptive management measures that ensure the sustainability of regional production systems in the face of increasing global environmental change and markets. It is concluded that global management measures are needed to ensure that global food supply from marine products is optimized while protecting long-term ecosystem services across the world's oceans.</t>
  </si>
  <si>
    <t>Green Submitted, gold</t>
  </si>
  <si>
    <t>other (extended Gordon-Schaefer model)</t>
  </si>
  <si>
    <t>biological production</t>
  </si>
  <si>
    <t>price to cost ratio</t>
  </si>
  <si>
    <t>A theoretical bioeconomic model to investigate the effects of a globalized market in the sequential explotation and possible collapse of marine fisheries. The model shows that a combination of climate-induced variability, rising global demand for fish products, and inadequate management is capable of driving the world's fisheries into development, overexploitation, collapse, and recovery phases. The results also show that a sequential pattern of overexploitation can emerge as an endogenous property of the interaction between regional environmental fluctuations and a globalized trade system---a situation that can be avoided through large-scale adaptive management measures that ensure the sustainability of regional production systems in the face of increasing global environmental change and markets.</t>
  </si>
  <si>
    <t>catch_explotation level</t>
  </si>
  <si>
    <t>SW6_1389</t>
  </si>
  <si>
    <t>R. Voss; H. H. Hinrichsen; M. F. Quaas; J. O. Schmidt; O. Tahvonen</t>
  </si>
  <si>
    <t>Temperature change and Baltic sprat: From observations to ecologicaleconomic modelling</t>
  </si>
  <si>
    <t>10.1093/icesjms/fsr063</t>
  </si>
  <si>
    <t>https://www.scopus.com/inward/record.uri?eid=2-s2.0-79959500090&amp;doi=10.1093%2ficesjms%2ffsr063&amp;partnerID=40&amp;md5=d4ad228669a71e7910f2230897f82090</t>
  </si>
  <si>
    <t>Temperature effects on Baltic sprat are many and include both direct and indirect effects. Increasing temperature is thought to increase the survival of all early life stages, resulting in increased recruitment success. We quantified the spatially resolved temperature trend for major spawning grounds and depth layers being most relevant for sprat eggs and larvae, using a three-dimensional hydrodynamic model for 19792005. Results confirmed an underlying positive temperature trend. Next, we tested these time-series as new explanatory variables in an existing temperature-dependent recruitment function and applied these recruitment predictions in an age-structured ecologicaleconomic optimization model, maximizing for profit. Economic optimal solutions depended upon variability in temperature trajectories. Under climate-change scenarios, mean optimal fishing mortality and related yields and profits increased. The extent of the increase was limited by the general shape of the stockrecruitment model and the assumption of density-dependence. This highlights the need to formulate better environmentally sensitive stock recruitment models. Under the current knowledge of Baltic sprat recruitment, the tested climate-change scenarios would result in a change in management targets. However, to serve as a quantitative management advice tool, models will have to address the above-mentioned concerns. © 2011 International Council for the Exploration of the Sea.</t>
  </si>
  <si>
    <t>Task 6.2 - climatic and ecological effects on the impact of fisheries management_Task 6.3 - social and economic effects on the impact of fisheries management</t>
  </si>
  <si>
    <t>other (discrete-time age-structured ecological-economic model)</t>
  </si>
  <si>
    <t>Baltic sprat</t>
  </si>
  <si>
    <t>Knitro 6.0/Matlab R2009b/AMPL</t>
  </si>
  <si>
    <t xml:space="preserve">A bioeconomic model to explore the effects of temperature change on the sprat fishery in the Baltic Sea. The results indicate that optimal solutions that maximize the profit associated with fishing activities depend upon variability in temperature trajectories. Moreover, mean optimal ﬁshing mortality and related yields and proﬁts may increase under climate-change scenarios. These results thus suggest the importance to formulate environmentally sensitive stock recruitment models. </t>
  </si>
  <si>
    <t>fishing mortality_spawning stock biomass_recruitment_yield</t>
  </si>
  <si>
    <t>SW6_0925</t>
  </si>
  <si>
    <t>G. Merino; F. Maynou; A. García-Olivares</t>
  </si>
  <si>
    <t>A new bioeconomic simulation tool for small scale fisheries based on game theory: GAMEFISTO model</t>
  </si>
  <si>
    <t>10.1051/alr:2007035</t>
  </si>
  <si>
    <t>https://www.scopus.com/inward/record.uri?eid=2-s2.0-35948985625&amp;doi=10.1051%2falr%3a2007035&amp;partnerID=40&amp;md5=1a34eec13f800733874fc94adb78408c</t>
  </si>
  <si>
    <t>GAMEFISTO simulation model is presented as a tool to improve the small scale fisheries bioeconomic simulation techniques. The main novelty of the current model is the implementation of game theoretic techniques for forecasting the fishing effort trends and consequently, the fish population levels and the economic outcome, including landings, income and net profits. The model assigns individual fishing strategies to individual vessels according to their technical characteristics. The fishermen within a fishing fleet exploiting a single stock are assumed to be the decision agents, who share not only a fish population (modelled through stock externality) but also a market, through an offer-demand function (market externality). Mediterranean fisheries need to be analysed at vessel level due to the heterogeneity of its fishing fleets. A ten year simulation on red shrimp, Aristeus antennatus, is presented as an application of the presented GAMEFISTO model. © EDP Sciences, IFREMER, IRD 2007.</t>
  </si>
  <si>
    <t>Blanes harbor (Northern Catalonia, Spain)</t>
  </si>
  <si>
    <t>red shrimp</t>
  </si>
  <si>
    <t>bottom trawlers</t>
  </si>
  <si>
    <t>A bioeconomic, game-theoretic model for small scale fisheries subject to exploitation by multiple, non cooperative decision agents who also share the market. The application of the model to the case study of red shrimp fishery in the Mediterranean suggests that considering the resource as shared may help reduce overexploitation and possible depletion of the population.</t>
  </si>
  <si>
    <t>biomass_catch_fishing mortality</t>
  </si>
  <si>
    <t>SW6_0163</t>
  </si>
  <si>
    <t>Brochier, T; Auger, P; Thiao, D; Bah, A; Ly, S; Nguyen-Huu, T; Brehmer, P</t>
  </si>
  <si>
    <t>Can overexploited fisheries recover by self-organization? Reallocation of fishing effort as an emergent form of governance</t>
  </si>
  <si>
    <t>10.1016/j.marpol.2018.06.009</t>
  </si>
  <si>
    <t>http://dx.doi.org/10.1016/j.marpol.2018.06.009</t>
  </si>
  <si>
    <t>Owing to high costs and difficulties in implement control, fisheries are less regulated than terrestrial activities. In areas of weak governance, self-regulation is often the rule. Understanding the underlying bio-economic mechanisms that drive such fishery systems is crucial for decision making on how to support real fishermen communities. Fishing effort reallocation occurs when economic yield drops, suggesting a feedback between fishermen's mobility and local overexploitation. The nature of this feedback is addressed here by using a bio-economic modelling approach applied to a Senegalese fishery. The white grouper is a highly valued commercial fish that has suffered intense exploitation in Senegal and was predicted to collapse due to a lack of fishery regulation combined with high demand. Surprisingly, our analysis of landings and associated price variability suggests that a slow recovery of this fishery is now underway. Motivated by this finding, two models were implemented that account for artisanal fishermen's mobility and variable prices. Both models provided the same insight: fishing effort mobility combined with variable fish prices induced a shift from local overexploitation to sub-regional sustainable exploitation. Considering that fishing effort mobility has steeply increased in recent years, this mechanism might have significantly contributed to the recent observed trends in prices and landings for this fishery. More generally, these bio-economic models suggest that spatial reallocation of fishing effort acts as emergent governance in under regulated areas that allows, in some cases, the recovery of an overexploited species.</t>
  </si>
  <si>
    <t>Atlantic Ocean, African coast from Mauritania to Sierra Leone</t>
  </si>
  <si>
    <t>other (extended Gordon-Schaefer model, individual based model)</t>
  </si>
  <si>
    <t>white grouper</t>
  </si>
  <si>
    <t>demersal artisanal</t>
  </si>
  <si>
    <t>A bioeconomic model to explore self-reallocation of fishing effort as an emergent form of governance in under-regulated regions. The results indicate that a negative feedback between artisanal fishermen's mobility and stock over-exploitation may exist for the exploitation of white grouper in Senegal, and that the unexpected recovery signs of the white grouper fishery in the area might be partly explained by fishing effort self-organization through spatial reallocation at sub-regional scales.</t>
  </si>
  <si>
    <t>SW6_0237</t>
  </si>
  <si>
    <t>Christensen, S; Lassen, H</t>
  </si>
  <si>
    <t>The economic impact of the ACFM catch options for the Danish North Sea herring and industrial fisheries in 1999</t>
  </si>
  <si>
    <t>1-3</t>
  </si>
  <si>
    <t>10.1016/j.fishres.2004.02.004</t>
  </si>
  <si>
    <t>http://dx.doi.org/10.1016/j.fishres.2004.02.004</t>
  </si>
  <si>
    <t>A model to calculate the short-term economic net revenue to fisheries constrained by quotas on both target and catch species is presented and applied to the Danish herring- and industrial fisheries in 1999. For this year the ICES Advisory Committee on Fisheries Management (ACFM) presented seven management options for North Sea herring differing in the shares allocated to directed herring fishery for human consumption purposes and to by-catch in the industrial fisheries respectively. For each ACFM option the net revenues to each fleet segment are estimated in two scenarios: one assuming that the Danish fisheries are constrained by the EU regulations alone and one in which the fleets in addition to the EU regulations are constrained by additional national regulations on quota distribution on fleet segments. The results suggest that there is little difference (about 4%) in the net revenue accruing from the different ACFM options and that the total net revenue under combined EU and Danish regulation is about 8% less than would be possible under optimal effort allocation with the EU regulation alone. Furthermore, the added value of an additional tonne of herring on the overall human consumption quota is, under optimal effort allocation but still respecting the EU-Norway agreement, estimated to be about DKK 540 (Euro 72). (C) 2004 Published by Elsevier B.V.</t>
  </si>
  <si>
    <t>other (linear programming)</t>
  </si>
  <si>
    <t xml:space="preserve"> herring_Norway pout_sprat_sand eel</t>
  </si>
  <si>
    <t>purse seiner_trawlers</t>
  </si>
  <si>
    <t>A model for short-term economic analysis of competing fisheries under quota constraints. The results indicate that, in the management of Danish North Sea herring, net revenue is only marginally sensitive to different catch options, thus suggesting that economic considerations should not be given the highest priority.</t>
  </si>
  <si>
    <t>SW6_0250</t>
  </si>
  <si>
    <t>Cisneros-Montemayor, AM; Christensen, V; Arreguin-Sanchez, F; Sumaila, UR</t>
  </si>
  <si>
    <t>Ecosystem models for management advice: An analysis of recreational and commercial fisheries policies in Baja California Sur, Mexico</t>
  </si>
  <si>
    <t>10.1016/j.ecolmodel.2011.12.021</t>
  </si>
  <si>
    <t>http://dx.doi.org/10.1016/j.ecolmodel.2011.12.021</t>
  </si>
  <si>
    <t>Recreational fishing is a vital component of the tourism economy in Baja California Sur (BCS), Mexico, although several artisanal and industrial fisheries continue to operate in the region. The commercial long-liner fleet in particular is widely held to be responsible both for diminishing shark populations and declines in billfish through bycatch. Using available fisheries and ecosystem data, we develop an Ecopath with Ecosim (EwE) model to represent current ecosystem and fishing dynamics in BCS and explore the ecological and economic effects of specific fisheries policy measures. Results suggest that currently mandated bycatch limits for the longlining fleet will have little effect on marlin abundance in the area. In an overfished ecosystem, decreasing fishing effort can result in higher overall catches through population rebuilding. While perhaps ecologically justified, increases in the abundance of sharks, a top predator, can have negative effects on other valued species in the ecosystem. The effects of these trophic dynamics must not be overlooked, as they can negate or even reverse desired outcomes from fisheries management. (C) 2012 Elsevier B.V. All rights reserved.</t>
  </si>
  <si>
    <t>Baja California Sur</t>
  </si>
  <si>
    <t>large sharks_small sharks_dolphins_marlin_yellowfin tuna_dorado_skipjack tuna_sailfish_other billfish_small scombrids_misc. piscivores_squids_flying fish_small pelagic fish_mesopelagic fish</t>
  </si>
  <si>
    <t>commercial longliners_recreational fishing</t>
  </si>
  <si>
    <t>biomass_yield_mortality</t>
  </si>
  <si>
    <t>An ecosystem-based model to represent community and fishing dynamics and to explore the effects of specific policies. The results indicate that billfish abundance in Baja California is scarcely affected by bycatch imposed by shark longliners. Instead, shark populations may benefit from longlining reductions, with possible negative effects on other valued species in the community---which suggests that trophic dynamics must not be overlooked, because they can alter the desired outcomes of fishery management.</t>
  </si>
  <si>
    <t>SW6_1288</t>
  </si>
  <si>
    <t>J. C. H. Sun</t>
  </si>
  <si>
    <t>Effectiveness of Vessel Buyback Programs on the Offshore Fishery in Taiwan</t>
  </si>
  <si>
    <t>Fisheries Buybacks</t>
  </si>
  <si>
    <t>10.1002/9780470277836.ch13</t>
  </si>
  <si>
    <t>https://www.scopus.com/inward/record.uri?eid=2-s2.0-84889322807&amp;doi=10.1002%2f9780470277836.ch13&amp;partnerID=40&amp;md5=1ea634bfe6863f74ea080f63578165a3</t>
  </si>
  <si>
    <t>Since 1978, offshore fishery harvests in Taiwan have followed a downward trend, while the number of fishing vessels, total vessel tonnage, and total vessel horsepower steadily increased until an overall vessel building restriction was put in place in 1992. By using annual offshore fisheries harvests and aggregate data on fishing vessels for the period 1953-1993, Sun (1998) estimated the fishing capacity of Taiwan's offshore fishing fleet under maximum sustainable yields (MSY) and evaluated different legislative strategies designed to reduce the fishing fleet. Based on technological efficiencies in place in 1993, it was determined that fishing capacity under MSY should be restricted to 40% less than the vessel tons in place during 1993. To maintain sustainable offshore fishery stocks and avoid overfishing, the government has implemented a fisheries management policy that regulates harvests by suspending fishing licenses, restricting construction of fishing vessels, and buying back used vessels to reduce the offshore fleet size. The most recent measure, announced on December 24, 1991, and which is still in effect, restricts the construction of all new fishing vessels, with the exception of fish transport vessels over 2,000 tons. In addition to the overall restriction on the construction of fishing vessels, the government offered two voluntary vessel buyback programs between 1991-1995 and 2000-2004 to reduce fleet size. The aim of the second buyback program was to further reduce pressure on fishery resources to achieve resource sustainability. This study reviews Taiwan's experiences with the vessel buyback programs and discusses the design features of an industry buyback program to achieve the goals of resource conservation and economic viability. By using the bioeconomic model presented by Sun (1998, 2004), it is possible to examine whether the current offshore fishing industry in Taiwan falls into a Pareto-inferior situation with smaller output and higher prices, such as that illustrated in the backward-bending portion of the supply curve. © 2007 Blackwell Publishing.</t>
  </si>
  <si>
    <t>Taiwan</t>
  </si>
  <si>
    <t>other (Cobb-Douglas production function)</t>
  </si>
  <si>
    <t>Other (aggregated fishery harvest)</t>
  </si>
  <si>
    <t>aggregated fishery harvest</t>
  </si>
  <si>
    <t>multiple_aggregated (table 13.1)</t>
  </si>
  <si>
    <t>resource price</t>
  </si>
  <si>
    <t>A review on the effects of vessel buyback programs on offshore fisheries in Taiwan, making use of an input-output bioeconomic model. The results show that the past programs were not sufficient to reduce effort to sustainable levels, leading to a Pareto-inefficient condition characterized by smaller outputs and higher prices.</t>
  </si>
  <si>
    <t>harvest</t>
  </si>
  <si>
    <t>SW6_0939</t>
  </si>
  <si>
    <t>Moeller, HV; Neubert, MG</t>
  </si>
  <si>
    <t>Habitat damage, marine reserves, and the value of spatial management</t>
  </si>
  <si>
    <t>10.1890/12-0447.1</t>
  </si>
  <si>
    <t>http://dx.doi.org/10.1890/12-0447.1</t>
  </si>
  <si>
    <t>The biological benefits of marine reserves have garnered favor in the conservation community, but no-take reserve implementation is complicated by the economic interests of fishery stakeholders. There are now a number of studies examining the conditions under which marine reserves can provide both economic and ecological benefits. A potentially important reality of fishing that these studies overlook is that fishing can damage the habitat of the target stock. Here, we construct an equilibrium bioeconomic model that incorporates this habitat damage and show that the designation of marine reserves, coupled with the implementation of a tax on fishing effort, becomes both biologically and economically favorable as habitat sensitivity increases. We also study the effects of varied degrees of spatial control on fisheries management. Together, our results provide further evidence for the potential monetary and biological value of spatial management, and the possibility of a mutually beneficial resolution to the fisherman-conservationist marine reserve designation dilemma.</t>
  </si>
  <si>
    <t>other (spatially extended Gordon-Schaefer model)</t>
  </si>
  <si>
    <t>A theoretical model to investigate spatial reserves and spatial taxation schemes as complementary management tools in the presence of habitat damage induced by fishing activities. The results show that the designation of marine reserves, coupled with the implementation of a tax on ﬁshing effort, may be both biologically and economically favorable for high habitat sensitivity, thereby highlighting the potential monetary and biological value of spatial management.</t>
  </si>
  <si>
    <t>density_biomass</t>
  </si>
  <si>
    <t>SW6_1239</t>
  </si>
  <si>
    <t>Smith, DR; McGowan, CP; Daily, JP; Nichols, JD; Sweka, JA; Lyons, JE</t>
  </si>
  <si>
    <t>Evaluating a multispecies adaptive management framework: must uncertainty impede effective decision-making?</t>
  </si>
  <si>
    <t>10.1111/1365-2664.12145</t>
  </si>
  <si>
    <t>http://dx.doi.org/10.1111/1365-2664.12145</t>
  </si>
  <si>
    <t>Application of adaptive management to complex natural resource systems requires careful evaluation to ensure that the process leads to improved decision-making. As part of that evaluation, adaptive policies can be compared with alternative nonadaptive management scenarios. Also, the value of reducing structural (ecological) uncertainty to achieving management objectives can be quantified. A multispecies adaptive management framework was recently adopted by the Atlantic States Marine Fisheries Commission for sustainable harvest of Delaware Bay horseshoe crabs Limulus polyphemus, while maintaining adequate stopover habitat for migrating red knots Calidris canutus rufa, the focal shorebird species. The predictive model set encompassed the structural uncertainty in the relationships between horseshoe crab spawning, red knot weight gain and red knot vital rates. Stochastic dynamic programming was used to generate a state-dependent strategy for harvest decisions given that uncertainty. In this paper, we employed a management strategy evaluation approach to evaluate the performance of this adaptive management framework. Active adaptive management was used by including model weights as state variables in the optimization and reducing structural uncertainty by model weight updating. We found that the value of information for reducing structural uncertainty is expected to be low, because the uncertainty does not appear to impede effective management. Harvest policy responded to abundance levels of both species regardless of uncertainty in the specific relationship that generated those abundances. Thus, the expected horseshoe crab harvest and red knot abundance were similar when the population generating model was uncertain or known, and harvest policy was robust to structural uncertainty as specified. Synthesis and applications.The combination of management strategy evaluation with state-dependent strategies from stochastic dynamic programming was an informative approach to evaluate adaptive management performance and value of learning. Although natural resource decisions are characterized by uncertainty, not all uncertainty will cause decisions to be altered substantially, as we found in this case. It is important to incorporate uncertainty into the decision framing and evaluate the effect of reducing that uncertainty on achieving the desired outcomes.</t>
  </si>
  <si>
    <t>Delaware Bay (US)</t>
  </si>
  <si>
    <t>other (multispecies adaptive management model)</t>
  </si>
  <si>
    <t>horseshoe crab_red knot</t>
  </si>
  <si>
    <t>Not clear (in case, by Atlantic
States Marine Fisheries Commission)</t>
  </si>
  <si>
    <t>abundance</t>
  </si>
  <si>
    <t>ASDP/R</t>
  </si>
  <si>
    <t>A multispecies adaptive management framework to analyze the impact of horseshoe crab fishing on red knots in the Delaware Bay. The results indicate that limited information on the system is unlikely to impede effective management, as the harvest policy is found to be robust to structural uncertainty, thereby suggesting the importance of incorporating uncertainty into the decision-making process to evaluate its effects on the achieviment of the desired management outcomes.</t>
  </si>
  <si>
    <t>SW6_1415</t>
  </si>
  <si>
    <t>G. M. Watters; S. L. Hill; J. T. Hinke; J. Matthews; K. Reid</t>
  </si>
  <si>
    <t>Decision-making for ecosystem-based management: Evaluating options for a krill fishery with an ecosystem dynamics model</t>
  </si>
  <si>
    <t>10.1890/12-1371.1</t>
  </si>
  <si>
    <t>https://www.scopus.com/inward/record.uri?eid=2-s2.0-84878917407&amp;doi=10.1890%2f12-1371.1&amp;partnerID=40&amp;md5=bef58081a63b7b878597a56d56b56d50</t>
  </si>
  <si>
    <t>Decision-makers charged with implementing ecosystem-based management (EBM) rely on scientists to predict the consequences of decisions relating to multiple, potentially conflicting, objectives. Such predictions are inherently uncertain, and this can be a barrier to decision-making. The Convention on the Conservation of Antarctic Marine Living Resources requires managers of Southern Ocean fisheries to sustain the productivity of target stocks, the health and resilience of the ecosystem, and the performance of the fisheries themselves. The managers of the Antarctic krill fishery in the Scotia Sea and southern Drake Passage have requested advice on candidate management measures consisting of a regional catch limit and options for subdividing this among smaller areas. We developed a spatially resolved model that simulates krill-predator-fishery interactions and reproduces a plausible representation of past dynamics. We worked with experts and stakeholders to identify (1) key uncertainties affecting our ability to predict ecosystem state; (2) illustrative reference points that represent the management objectives; and (3) a clear and simple way of conveying our results to decision-makers. We developed four scenarios that bracket the key uncertainties and evaluated candidate management measures in each of these scenarios using multiple stochastic simulations. The model emphasizes uncertainty and simulates multiple ecosystem components relating to diverse objectives. We summarize the potentially complex results as estimates of the risk that each illustrative objective will not be achieved (i.e., of the state being outside the range specified by the reference point). This approach allows direct comparisons between objectives. It also demonstrates that a candid appraisal of uncertainty, in the form of risk estimates, can be an aid, rather than a barrier, to understanding and using ecosystem model predictions. Management measures that reduce coastal fishing, relative to oceanic fishing, apparently reduce risks to both the fishery and the ecosystem. However, alternative reference points could alter the perceived risks, so further stakeholder involvement is needed to identify risk metrics that appropriately represent their objectives. © 2013 by the Ecological Society of America.</t>
  </si>
  <si>
    <t>Scotia Sea</t>
  </si>
  <si>
    <t>other (community model)</t>
  </si>
  <si>
    <t>krill_seal_fish-like krill predators_whale-like krill predators</t>
  </si>
  <si>
    <t>adundance</t>
  </si>
  <si>
    <t>R 2.5.0</t>
  </si>
  <si>
    <t xml:space="preserve">A model to analyze krill fishery in the context of community dynamics. The results indicate that management measures that reduce coastal fishing, relative to oceanic fishing, may reduce risks to both the fishery and the ecosystem. They also suggest that a transparent appraisal of uncertainty, in the form of risk estimates, can help better understand and use ecosystem model predictions. </t>
  </si>
  <si>
    <t>SW6_1461</t>
  </si>
  <si>
    <t>Yamazaki, S; Kompas, T; Grafton, RQ</t>
  </si>
  <si>
    <t>OUTPUT VERSUS INPUT CONTROLS UNDER UNCERTAINTY: THE CASE OF A FISHERY</t>
  </si>
  <si>
    <t>10.1111/j.1939-7445.2008.00034.x</t>
  </si>
  <si>
    <t>http://dx.doi.org/10.1111/j.1939-7445.2008.00034.x</t>
  </si>
  <si>
    <t>The paper compares the management outcomes with a total allowable catch (TAC) and a total allowable effort (TAE) in a fishery under uncertainty. Using a dynamic programming model with multiple uncertainties and estimated growth, harvest, and effort functions from one of the world's largest fisheries, the relative economic and biological benefits of a TAC and TAE are compared and contrasted in a stochastic environment. This approach provides a decision and modeling framework to compare instruments and achieve desired management goals. A key finding is that neither instrument is always preferred in a world of uncertainty and that regulator's risk aversion and weighting in terms of expected net profits and biomass, and the trade-offs in terms of expected values and variance determine instrument choice.</t>
  </si>
  <si>
    <t>Western and Central Pacific</t>
  </si>
  <si>
    <t>other (stochastic Gordon-Schaefer model)</t>
  </si>
  <si>
    <t>skipjack</t>
  </si>
  <si>
    <t>mostly purse seine vessels (occasionally_pole-and-line vessels)</t>
  </si>
  <si>
    <t>A theoretical model to investigate input vs. output control strategies, with application to skipjack tuna fishery. The results indicate neither strategy is always preferable in the presence of uncertainty. They also suggest that the decision maker's risk aversion and perception of the relative importance of expected net profits and stock size (as well as their temporal variability) should determine the instrument of choice.</t>
  </si>
  <si>
    <t>SW6_0301</t>
  </si>
  <si>
    <t>Curtis, KA; Moore, JE; Benson, SR</t>
  </si>
  <si>
    <t>Estimating Limit Reference Points for Western Pacific Leatherback Turtles (Dermochelys coriacea) in the US West Coast EEZ</t>
  </si>
  <si>
    <t>10.1371/journal.pone.0136452</t>
  </si>
  <si>
    <t>http://dx.doi.org/10.1371/journal.pone.0136452</t>
  </si>
  <si>
    <t>Biological limit reference points (LRPs) for fisheries catch represent upper bounds that avoid undesirable population states. LRPs can support consistent management evaluation among species and regions, and can advance ecosystem-based fisheries management. For transboundary species, LRPs prorated by local abundance can inform local management decisions when international coordination is lacking. We estimated LRPs for western Pacific leatherbacks in the U.S. West Coast Exclusive Economic Zone (WCEEZ) using three approaches with different types of information on local abundance. For the current application, the best-informed LRP used a local abundance estimate derived from nest counts, vital rate information, satellite tag data, and fishery observer data, and was calculated with a Potential Biological Removal estimator. Management strategy evaluation was used to set tuning parameters of the LRP estimators to satisfy risk tolerances for falling below population thresholds, and to evaluate sensitivity of population outcomes to bias in key inputs. We estimated local LRPs consistent with three hypothetical management objectives: allowing the population to rebuild to its maximum net productivity level (4.7 turtles per five years), limiting delay of population rebuilding (0.8 turtles per five years), or only preventing further decline (7.7 turtles per five years). These LRPs pertain to all human-caused removals and represent the WCEEZ contribution to meeting population management objectives within a broader international cooperative framework. We present multi-year estimates, because at low LRP values, annual assessments are prone to substantial error that can lead to volatile and costly management without providing further conservation benefit. The novel approach and the performance criteria used here are not a direct expression of the jeopardy standard of the U.S. Endangered Species Act, but they provide useful assessment information and could help guide international management frameworks. Given the range of abundance data scenarios addressed, LRPs should be estimable for many other areas, populations, and taxa.</t>
  </si>
  <si>
    <t>Green Published, Green Submitted, gold</t>
  </si>
  <si>
    <t>US West Coast Exclusive Economic Zone</t>
  </si>
  <si>
    <t>Regular Fisheries Independent Survey_Irregular Fisheries Independent Survey_Fisheries Dependent Data_Other (aerial survey, satellite tagging)</t>
  </si>
  <si>
    <t>other (population dynamics model)</t>
  </si>
  <si>
    <t>leatherback turtle</t>
  </si>
  <si>
    <t>drift gillnet</t>
  </si>
  <si>
    <t>population size_demographic trend_time to rebuild population</t>
  </si>
  <si>
    <t>R 3.1.0</t>
  </si>
  <si>
    <t>A demographic model for leatherback turtles to analyze the effects of bycatch mortality on population dynamics and extinction risk. Using the model, biological limit reference points are identified, thus allowing management evaluation. The results suggest that if the current human-caused removal rate for leatherbacks in the US West Coast Exclusive Economic Zone were applied to the entire boreal-summer-nesting western Pacific population, leatherback turtles could eventually rebuild to stock sizes characterized by high productivity; however, achieving this result will require reducing impacts to turtles in jurisdictions outside the US.</t>
  </si>
  <si>
    <t>SW6_1119</t>
  </si>
  <si>
    <t>A. E. Punt; A. D. MacCall; T. E. Essington; T. B. Francis; F. Hurtado-Ferro; K. F. Johnson; I. C. Kaplan; L. E. Koehn; P. S. Levin; W. J. Sydeman</t>
  </si>
  <si>
    <t>Exploring the implications of the harvest control rule for Pacific sardine, accounting for predator dynamics: A MICE model</t>
  </si>
  <si>
    <t>10.1016/j.ecolmodel.2016.06.004</t>
  </si>
  <si>
    <t>https://www.scopus.com/inward/record.uri?eid=2-s2.0-84979895433&amp;doi=10.1016%2fj.ecolmodel.2016.06.004&amp;partnerID=40&amp;md5=08fc53c9ca5288e670f5f55b9f6d64b3</t>
  </si>
  <si>
    <t>An ecosystem approach to forage fish management is required because forage fish support large fisheries, are prey for many valued species in marine food webs, and provide important social and cultural benefits to humans. Complex ecosystem models are often used to evaluate potential ecosystem consequences of forage fish fisheries, but there is seldom sufficient data to parameterize them, and full consideration of uncertainty is impossible. Models of Intermediate Complexity for Ecosystem assessment (MICE) provide a link between full ecosystem models and tactical (usually single-species) models typically used in fisheries management. MICE are ideal tools to form the basis for management strategy evaluations that compare the ability of candidate strategies to achieve goals related to target fisheries and broader ecosystem protection objectives. A MICE model is developed for the California Current Ecosystem (CCE) that focuses on the fishery for the northern subpopulation of Pacific sardine (Sardinops sajax) and the indirect impacts of the fishery on place-based predators, in particular brown pelicans (Pelecanus occidentalis) and California sea lions (Zalophus californianus), in the Southern California Bight. The model includes three forage species (sardine, northern anchovy Engraulis mordax, and ‘other forage’), an ‘other prey’ category, and two predator species (brown pelican and California sea lion) and evaluates the impacts of variable forage availability on adult predator reproductive success and survival. Parameterization of the model is based on available monitoring data and assessment outputs. The model is used to assess the ecosystem and fishery consequences of the current sardine management systems for Mexico, the USA, and Canada, with a focus on identifying which among a long list of sources of uncertainty in the system are most consequential for predictions of fishery impacts on predators. Key sources of uncertainty to consider in ecosystem assessments for the CCE are how prey abundance and availability impact predator demography and the extent to which the dynamics of prey populations are driven by environmental factors. Data are available for some of these sources of uncertainty for CCE sardine management, but much uncertainty remains, necessitating exploration of sensitivity to alternative model formulations and parameter values when providing advice on management strategies to decision makers. © 2016 Elsevier B.V.</t>
  </si>
  <si>
    <t>West coast of North America</t>
  </si>
  <si>
    <t>sardine_anchovy_other forage species_other prey species_brown pelican_sea lion</t>
  </si>
  <si>
    <t>coastal pelagic</t>
  </si>
  <si>
    <t>temperature dependent recruitment</t>
  </si>
  <si>
    <t>catch_abundance</t>
  </si>
  <si>
    <t>A model of intermediate complexity for ecosystem (MICE) assessment to analyze the implications of the harvest control rule for Pacific sardine in the California Current Ecosystem on coastal pelagic species and their predators. Results show that predators may respond differently to a decline of their prey populations. Areas where additional data collection is needed are identified via sensitivity analysis. In particular, the results support continuing monitoring of predator diet, reproductive success, and survival</t>
  </si>
  <si>
    <t>SW6_1060</t>
  </si>
  <si>
    <t>Pascoe, S; Okey, TA; Griffiths, S</t>
  </si>
  <si>
    <t>Economic and ecosystem impacts of illegal, unregulated and unreported (IUU) fishing in Northern Australia</t>
  </si>
  <si>
    <t>AUSTRALIAN JOURNAL OF AGRICULTURAL AND RESOURCE ECONOMICS</t>
  </si>
  <si>
    <t>10.1111/j.1467-8489.2008.00420.x</t>
  </si>
  <si>
    <t>http://dx.doi.org/10.1111/j.1467-8489.2008.00420.x</t>
  </si>
  <si>
    <t>Illegal foreign fishing for sharks in Northern Australia has increased substantially over the last two decades. This has likely resulted in declines of shark species abundance, with potentially far-reaching impacts on the ecosystem. This, in turn, could also have indirectly affected the legal prawn, shark, and other fisheries in the region through changed predation patterns and direct removal of targets. The prawn fishery in Northern Australia is currently one of Australia's most valuable fisheries. Sharks themselves are also a major target species by many Queensland and Northern Territory fishers. In this article, an ecosystem model developed in the Ecopath with Ecosim framework is used to estimate the impacts of illegal shark fishing on the remaining system, and the potential economic impacts on commercial fisheries in the region.</t>
  </si>
  <si>
    <t>Gulf of Carpentaria, Northern Australia</t>
  </si>
  <si>
    <t>prawn fishery (trawl fishery); gillnet_line_pots,_fish trawl; charter boat_recreational,_indigenous; illegal fishing</t>
  </si>
  <si>
    <t xml:space="preserve">An ecosystem-based model to analyze the effects of illegal, unregulated, and unreported fishing in Northern Australia. Results indicate that illegal fishing in the area had a significant negative economic impact on several state fisheries, and also to have contributed to the decline in shark populations. Results also suggest that any ecosystem changes that can have occurred because of illegal activities may be reversible. </t>
  </si>
  <si>
    <t>SW6_0610</t>
  </si>
  <si>
    <t>Holland, D; Schnier, KE</t>
  </si>
  <si>
    <t>Individual habitat quotas for fisheries</t>
  </si>
  <si>
    <t>JOURNAL OF ENVIRONMENTAL ECONOMICS AND MANAGEMENT</t>
  </si>
  <si>
    <t>10.1016/j.jeem.2005.04.005</t>
  </si>
  <si>
    <t>http://dx.doi.org/10.1016/j.jeem.2005.04.005</t>
  </si>
  <si>
    <t>Fishery managers in the US are required to identify and limit adverse consequences of fishing on essential fish habitat. We propose an individual habitat quota (IHQ) system for habitat conservation that would utilize economic incentives to achieve habitat conservation goals cost-effectively. Individual quotas of habitat impact units (HIU) would be distributed to fishers with an aggregate quota set to maintain a target habitat stock. HIU use would be based on a proxy for marginal habitat damage. We use a dynamic, explicitly spatial fishery and habitat simulation model to explore the cost-effectiveness of achieving specified habitat conservation targets with our IHQ system versus fixed or rotating marine protected areas (MPAs). We find that the IHQ system can be considerably more cost-effective than MPAs, but that the relative advantage decreases as fish diffusion rates and uncertainty about fish distribution increases. (c) 2005 Elsevier Inc. All rights reserved.</t>
  </si>
  <si>
    <t>price per habitat impact unit</t>
  </si>
  <si>
    <t>A theoretical model to investigate spatial management of marine stocks including transferable quotas of habitat impact units. The results show that management based on individual habitat quota can be more cost-effective than no-take MPAs, but that the relative advantage decreases as ﬁsh diffusion rates and uncertainty about ﬁsh distribution increase.</t>
  </si>
  <si>
    <t>SW6_0034</t>
  </si>
  <si>
    <t>Albouy, C; Mouillot, D; Rocklin, D; Culioli, JM; Le Loc'h, F</t>
  </si>
  <si>
    <t>Simulation of the combined effects of artisanal and recreational fisheries on a Mediterranean MPA ecosystem using a trophic model</t>
  </si>
  <si>
    <t>10.3354/meps08679</t>
  </si>
  <si>
    <t>http://dx.doi.org/10.3354/meps08679</t>
  </si>
  <si>
    <t>Marine protected areas (MPAs) have the potential to enhance the long-term sustainability of coastal resources, and the artisanal fisheries which depend on them. However, recreational fisheries, which are increasing their impacts on coastal resources worldwide, may reduce the benefits that MPAs provide to declining artisanal fisheries. Here we used the Bonifacio Straits Natural Reserve (BSNR) Corsica as a study case to simulate the combined effects on coastal resources of artisanal and recreational fishing efforts. The BSNR ecosystem was modelled using mass-balance modelling of trophic interactions. This model was compared to another built on a non-protected area from the same region. We aggregated fishing fleets into artisanal and recreational categories, and we simulated various combinations of fishing effort over a 20 yr dynamic simulation using Ecosim. We showed that fishing activities have an additional top-down effect on the food web and that they decrease the targeted group's biomass, such as piscivorous species. We found, for some trophic groups, non-trivial patterns of biomass variation through trophic cascades. Our trophic approach revealed that some groups may suffer a biomass decrease when MPAs are set or enforced, due to the combined effect of artisanal and recreational fisheries. Overall, our results illustrate the value of modelling to manage MPAs, as a complementary tool to surveys. Models provide the opportunity to anticipate the potential consequences, at the ecosystem level, of socio-political decisions that aim to sustain coastal resources while managing artisanal and recreational fisheries.</t>
  </si>
  <si>
    <t>Bonifacio Strait Natural Reserve (Mediterranean Sea)</t>
  </si>
  <si>
    <t>Other (Underwater Visual Census + fishery dependent data)</t>
  </si>
  <si>
    <t>artisanal fishery_recreational fishery</t>
  </si>
  <si>
    <t>consumption/biomass ratio</t>
  </si>
  <si>
    <t>multiple (ecosystem production metrics)</t>
  </si>
  <si>
    <t>Considering the effect of recreational fishing on coastal ecosystems, and the predictions made by managers, it seems important to create new regulation policies for recreational activities. This would necessitate the delimitation of more areas restricted to recreational activities but open to threatened artisanal fisheries. The effects of fishery interactions on food webs would then deserve to be studied using a spatial approach that takes into account dispersal rate, preferred habitats of species and variation in the size of protected areas</t>
  </si>
  <si>
    <t>SW6_0090</t>
  </si>
  <si>
    <t>Bastardie, F; Nielsen, JR; Andersen, BS; Eigaard, OR</t>
  </si>
  <si>
    <t>Integrating individual trip planning in energy efficiency - Building decision tree models for Danish fisheries</t>
  </si>
  <si>
    <t>10.1016/j.fishres.2013.01.018</t>
  </si>
  <si>
    <t>http://dx.doi.org/10.1016/j.fishres.2013.01.018</t>
  </si>
  <si>
    <t>Danish fishermen have provided information on dynamics in their fuel consumption, running costs, and fishing patterns through a web-based questionnaire. This detailed documentation of the fishing practices is used in spatial modelling tools to improve advice and research for fisheries. The tools integrate detailed information on vessel distribution, catch and fuel consumption for different fisheries with a detailed resource distribution of targeted stocks from research surveys to evaluate the optimum consumption and efficiency to reduce fuel costs and the costs of displacement of effort. The energy efficiency for the value of catch per unit of fuel consumed is analysed by merging the questionnaire, logbook and VMS (vessel monitoring system) information. Logic decision trees and conditional behaviour probabilities are established from the responses of fishermen regarding a range of sequential hypothetical conditions influencing their trip decisions, covering the duration of fishing time, choice of fishing ground(s), when to stop fishing and return to port, and the choice of the port for landing. Fleet-based energy and economy efficiency are linked to the decision (choice) dynamics. Larger fuel-intensive but efficient vessels conducting pelagic or industrial fishing are more inclined to base their decision on fish price only, while numerous smaller and less efficient vessels conducting demersal mixed or crustacean fishery usually consider other flexible factors, e.g., the potential for a large catch, weather, previous knowledge and experience, and the distance to/from port, which affect the number and duration of trips and the fuel consumption. Integration of the results into our recently developed spatially explicit individual-based fishing vessel model (IBM) incorporate the variability and predict the adaptations of individual fishermen to resource availability dynamics, increasing fuel prices, changes in regulations, and the consequences of socioeconomic external pressures on harvested stocks. A new methodology is described here to obtain quantitative information on the fishermen's micro-scale decisions initially required. (C) 2013 Elsevier B.V. All rights reserved.</t>
  </si>
  <si>
    <t>Danish fishing grounds (North Sea + Baltic Sea)</t>
  </si>
  <si>
    <t>Other (interviews)</t>
  </si>
  <si>
    <t>Logic decision trees and conditional behaviour probabilities are established from the responses of fishermen regarding a range of sequential hypothetical conditions influencing their trip decisions, covering the duration of fishing time, choice of fishing ground(s), when to stop fishing and return to port, and the choice of the port for landing</t>
  </si>
  <si>
    <t>Demersal</t>
  </si>
  <si>
    <t>mixed demersal fishery</t>
  </si>
  <si>
    <t>fuel consumption_total value of landings_VPUE (value per unit effort, economic efficiency)_VPUF (value per unit of fuel, energy efficiency)</t>
  </si>
  <si>
    <t>Logic decision trees and conditional behaviour probabilities are established from the responses of fishermen regarding a range of sequential hypothetical conditions influencing their trip decisions, covering the duration of fishing time, choice of fishing ground(s), when to stop fishing and return to port, and the choice of the port for landing. Results can be incorporated into spatially explicit individual-based fishing vessel models</t>
  </si>
  <si>
    <t>SW6_0902</t>
  </si>
  <si>
    <t>McDonald, AD; Little, LR; Gray, R; Fulton, E; Sainsbury, KJ; Lyne, VD</t>
  </si>
  <si>
    <t>An agent-based modelling approach to evaluation of multiple-use management strategies for coastal marine ecosystems</t>
  </si>
  <si>
    <t>MATHEMATICS AND COMPUTERS IN SIMULATION</t>
  </si>
  <si>
    <t>2-3</t>
  </si>
  <si>
    <t>10.1016/j.matcom.2008.01.039</t>
  </si>
  <si>
    <t>http://dx.doi.org/10.1016/j.matcom.2008.01.039</t>
  </si>
  <si>
    <t>The general objective of the multiple-use management strategy evaluation (MSE) framework is to develop and demonstrate practical science-based methods that support, under existing statutory arrangements, integrated regional planning and management of coastal and marine ecosystems. In the present paper multiple-use MSE is focused on four sectors: oil and gas, conservation, fisheries, and urban and industrial development. A selection of cross-sectoral development scenarios, management strategies and computer representations, provided by the relevant interest groups, is represented. These include prospective future sectoral activities and their impacts, and the sectoral response to alternative management policies and strategies. The agent-based modelling software InVitro is well placed for analysing prospective social and ecological impacts of multiple-use management strategies in a risk-assessment framework such as MSE. An illustrative example is provided to demonstrate the tradeoffs that can be recognised and quantified using the MSE framework. The example explores the implications of a change in management strategy that not only has a direct impact on the targeted sectors, but also indirect impacts, not all of which are to be expected. Crown Copyright (C) 2008 Published by Elsevier B.V. on behalf of IMACS. All rights reserved.</t>
  </si>
  <si>
    <t>Australian North West Shelf</t>
  </si>
  <si>
    <t>Other (not explictly mentioned)</t>
  </si>
  <si>
    <t>Lutjanids (possibly other species but not mentioned)</t>
  </si>
  <si>
    <t>Other (not mentioned)</t>
  </si>
  <si>
    <t>not mentioned</t>
  </si>
  <si>
    <t>Other (complex development scenarios encompassing oil and gas, conservation, fisheries, and urban and industrial development)</t>
  </si>
  <si>
    <t>InVitro</t>
  </si>
  <si>
    <t>A selection of cross-sectoral development scenarios, management strategies and computer representations, provided by the relevant interest groups, is represented via an agent-based modelling software to recognise and quantify trade-offs among sectors.</t>
  </si>
  <si>
    <t>SW6_0472</t>
  </si>
  <si>
    <t>M. D. Garza-Gil; M. M. Varela-Lafuente; J. C. Surís-Regueiro</t>
  </si>
  <si>
    <t>European hake fishery bioeconomic management (southern stock) applying an effort tax</t>
  </si>
  <si>
    <t>Fisheries Research</t>
  </si>
  <si>
    <t>10.1016/S0165-7836(02)00175-3</t>
  </si>
  <si>
    <t>https://www.scopus.com/inward/record.uri?eid=2-s2.0-0037314295&amp;doi=10.1016%2fS0165-7836%2802%2900175-3&amp;partnerID=40&amp;md5=023d29bfd2b0ae092c1fd32258588324</t>
  </si>
  <si>
    <t>A bioeconomic model is developed to illustrate the way in which a tax on effort applied to a multi-fleet fishery can obtain socially optimum operating results. The analysis is applied to the European southern hake stock. We demonstrate how including heterogeneous fishermen, working simultaneously in the fishery, will lead to different equilibrium levels for the tax to be applied to each of them. Using information from the fishery which is the object of the study, the most relevant results and estimations of hake biomass, catches and effort are shown. Lastly, we make some recommendations on economic policy for this fishery. © 2002 Elsevier Science B.V. All rights reserved.</t>
  </si>
  <si>
    <t>Cantabrian and Atlantic coastal areas of the Iberian Peninsula</t>
  </si>
  <si>
    <t>Merluccius merluccius</t>
  </si>
  <si>
    <t>optimum tax on fishing effort</t>
  </si>
  <si>
    <t>A bioeconomic model is used to show how a tax on effort applied to a multi-fleet fishery can obtain socially optimal operating results. The analysis is applied to the European southern hake stock. Including heterogeneous fishermen, working simultaneously in the fishery, leads to different equilibrium levels for the tax to be applied to each of them.</t>
  </si>
  <si>
    <t>stock biomass_catch_fishing effort</t>
  </si>
  <si>
    <t>SW6_0890</t>
  </si>
  <si>
    <t>Coviability analysis of Western Mediterranean fisheries under MSY scenarios for 2020</t>
  </si>
  <si>
    <t>10.1093/icesjms/fsu061</t>
  </si>
  <si>
    <t>http://dx.doi.org/10.1093/icesjms/fsu061</t>
  </si>
  <si>
    <t>An ecosystem approach to fisheries (EAF) seeks to manage fisheries sustainably, including all dimensions of fisheries: biological, social and economic aspects. The separate management of these aspects may lead to conflicting objectives. Coviability analysis helps us to rank a set of choices (alternative management measures) objectively, allows us to explore which policies will ensure strong sustainability, and formally recognizes themulti-objective nature of fisheries management. The coviability of the main Western Mediterranean Spanish fisheries was examined with a bioeconomic simulation model under alternative management strategies that implement strong fishing mortality reduction policies. Based on a joint (biological and economic) viability assessment, it has been shown that Western Mediterranean fisheries require the reduction of fishing effort to similar to 10% of the 2010 levels. This strong conservation measure would need to be applied as soon as possible in order for European Mediterranean fisheries to be managed at MSY, as required by legally binding international agreements, which may be unrealistic. Large reductions in fishing mortality for stocks that have been subject to high exploitation rates for decades are difficult to achieve with the current paradigm of effort control in the Mediterranean. Instead, reorienting the exploitation of Mediterranean fish stocks with management measures that combine changes in exploitation patterns with seasonal or spatial area closures, should help meet the policy goals of fishing mortality levels compatible with MSY by 2020.</t>
  </si>
  <si>
    <t>Western Mediterranean (GSA 6)</t>
  </si>
  <si>
    <t>Engraulis encrasicolus_Sardina pilchardus_Mullus surmuletus_Aristeus antennatus_Merluccius merluccius</t>
  </si>
  <si>
    <t>pelagic_demersal</t>
  </si>
  <si>
    <t>Coviability analysis helps rank a set of alternative management measures and formally recognizes the multi-objective nature of fisheries management. The results show that the viability of GSA06 main fisheries is compromised (and the situation can be extrapolated to other Western Mediterranean fisheries), and the management of these fisheries requires a strong decrease in fishing capacity compared with 2010, the reference year, particularly for the trawl fleet. In general, complying with international agreements imposing fishing at MSY will require strong fishing mortality reductions over a very short time-frame.</t>
  </si>
  <si>
    <t>fishing mortality_spawning stock biomass</t>
  </si>
  <si>
    <t>SW6_0344</t>
  </si>
  <si>
    <t>Diop, B; Sanz, N; Duplan, YJ; Guene, EM; Blanchard, F; Pereau, JC; Doyen, L</t>
  </si>
  <si>
    <t>Maximum Economic Yield Fishery Management in the Face of Global Warming</t>
  </si>
  <si>
    <t>10.1016/j.ecolecon.2018.07.027</t>
  </si>
  <si>
    <t>http://dx.doi.org/10.1016/j.ecolecon.2018.07.027</t>
  </si>
  <si>
    <t>This paper deals with fishery management in the face of the ecological and economic effects of global warming. To achieve this, a dynamic bioeconomic model and model-based scenarios are considered, in which the stock's growth function depends on the sea surface temperature. The model is empirically calibrated for the French Guiana shrimp fishery using time series collected over the period 1993-2009. Three fishing effort strategies are then compared under two contrasted IPCC climate scenarios (RCP 8.5 and RCP 2.6). A first harvesting strategy maintains the Status Quo in terms of fishing effort. A more ecologically-oriented strategy based on the closure of the fishery is also considered. A third strategy, which relates to Maximum Economic Yield (MEY), is based on the optimisation of the net present value derived from fishing. The results first show that 'Status Quo' fishing intensity combined with global warming leads to the collapse of the fishery in the long run. Secondly, it turns out that the Closure strategy preserves stock viability especially under the optimistic climate scenario. Thirdly, the MEY strategy makes it possible to satisfy bioeconomic performances requirements with positive stock and profit, once again, especially under the optimistic warming scenario. Consequently, MEY emerges as a relevant bioeconomic strategy in terms of adaptation to climate change but only in connection with climate change mitigation.</t>
  </si>
  <si>
    <t>Three fishing effort strategies are compared under two contrasted IPCC climate scenarios (RCP 8.5 and RCP 2.6). A first harvesting strategy maintains the Status Quo in terms of fishing effort. A more ecologically-oriented strategy based on the closure of the fishery is also considered. A third strategy, which relates to Maximum Economic Yield (MEY), is based on the optimisation of the net present value derived from fishing.</t>
  </si>
  <si>
    <t>other (ad-hoc bioeconomic model)</t>
  </si>
  <si>
    <t>Farfantepenaeus subtilis_Farfantepenaeus brasiliensis</t>
  </si>
  <si>
    <t>French Guiana Shrimp Fishery</t>
  </si>
  <si>
    <t>population growth</t>
  </si>
  <si>
    <t>MEY promotes sustainability under the optimistic climate change scenario RCP 2.6, by increasing the compatibility between ecological and economic goals. However, under the pessimistic RCP 8.5 climate scenario, the MEY adaptive strategy, despite making it possible to avoid catastrophic bioeconomic outputs and mitigate vulnerabilities, does not provide satisfactory performance, as optimal stock, effort, catch, and profit are very low in the long run.</t>
  </si>
  <si>
    <t>SW6_0437</t>
  </si>
  <si>
    <t>Frost, H; Andersen, P; Hoff, A</t>
  </si>
  <si>
    <t>Management of Complex Fisheries: Lessons Learned from a Simulation Model</t>
  </si>
  <si>
    <t>CANADIAN JOURNAL OF AGRICULTURAL ECONOMICS-REVUE CANADIENNE D AGROECONOMIE</t>
  </si>
  <si>
    <t>10.1111/cjag.12014</t>
  </si>
  <si>
    <t>http://dx.doi.org/10.1111/cjag.12014</t>
  </si>
  <si>
    <t>The purpose of this paper is to demonstrate how fisheries economics management issues or problems can be analyzed by using a complex model based on conventional bioeconomic theory. Complex simulation models contain a number of details that make them suitable for practical management advice, including taking into account the response of the fishermen to implemented management measures. To demonstrate the use of complex management models this paper assesses a number of second best management schemes against a first rank optimum (FRO), an ideal individual transferable quotas (ITQ) system. This is defined as the management scheme which produces the highest net present value over a 25 year period. The assessed management schemes (scenarios) are composed by several measures as used in the Common Fisheries Policy of the European Union for the cod fishery in the Baltic Sea. The scenarios are total allowable catches in combination with entry restrictions, and maximum number of days at sea in combination with entry restrictions. These two scenarios are assessed under assumptions of no cooperative behavior and cooperative behavior, and compliance and noncompliance with various management restrictions. Apart from showing the magnitude of the resource rent, the impact on fleet structure and the adjustment paths is shown. The result is that the resource rent gained from these second best management schemes is lower than FRO, the ideal ITQ system, but may in practice not be so different. Le present article vise a illustrer comment les enjeux ou problemes lies a la gestion et a l'economie des peches peuvent etre analyses a l'aide d'un modele complexe fonde sur la theorie bioeconomique classique. Les modeles de simulation complexes renferment des details qui permettent de formuler des conseils pratiques en matiere de gestion, y compris tenir compte de la reaction des pecheurs face aux mesures de gestion mises en place. Afin de demontrer l'utilisation des modeles de gestion complexes, nous comparons quelques plans de gestion de second rang a un optimum de premier rang (OPR), soit un systeme ideal de contingent individuel transferable (CIT). Il s'agit du plan de gestion qui offre la valeur actualisee nette la plus elevee sur une periode de 25ans. Les plans de gestion (ou scenarios) evalues renferment plusieurs mesures semblables a celles qui figurent dans la Politique Commune de la Peche de l'Union europeenne concernant la peche a la morue dans la mer Baltique. Le premier scenario comprend le total autorise des captures (TAC) combine a des restrictions d'acces et le deuxieme comprend un nombre maximum de jours passes en mer combine a des restrictions d'acces. Ces deux scenarios sont evalues selon les hypotheses suivantes: comportement cooperatif et non cooperatif; respect et non-respect des diverses restrictions en matiere de gestion des peches. Nous faisons ressortir l'importance des benefices tires des ressources halieutiques ainsi que les repercussions sur la structure de la flottille et les solutions de rajustement. Les resultats de notre etude indiquent que les benefices tires des ressources halieutiques a partir des plans de gestion de second rang sont inferieurs a ceux tires d'un optimum de premier rang (le systeme ideal de CIT), mais que ces benefices pourraient ne pas etre si differents en pratique.</t>
  </si>
  <si>
    <t>Gadus morhua</t>
  </si>
  <si>
    <t>Input control_Output control_Technical measures</t>
  </si>
  <si>
    <t>One lesson learned from the use of Fishrent is that although ITQs, theoretically, produce the highest resource rent, this advantage may in practice be small compared to other management measures. This is particularly relevant if the resistance among fishermen toward implementing ITQ is strong. In such a case measures to promote cooperation are useful</t>
  </si>
  <si>
    <t>SW6_1180</t>
  </si>
  <si>
    <t>Russo, T; Parisi, A; Garofalo, G; Gristina, M; Cataudella, S; Fiorentino, F</t>
  </si>
  <si>
    <t>SMART: A Spatially Explicit Bio-Economic Model for Assessing and Managing Demersal Fisheries, with an Application to Italian Trawlers in the Strait of Sicily</t>
  </si>
  <si>
    <t>10.1371/journal.pone.0086222</t>
  </si>
  <si>
    <t>http://dx.doi.org/10.1371/journal.pone.0086222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</si>
  <si>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t>
  </si>
  <si>
    <t>Strait of Sicily</t>
  </si>
  <si>
    <t>SMART</t>
  </si>
  <si>
    <t>Parapenaeus longirostris_Mullus barbatus_Merluccius merluccius</t>
  </si>
  <si>
    <t>spatial distribution</t>
  </si>
  <si>
    <t>stock biomass_catch_total fishing mortality</t>
  </si>
  <si>
    <t>The model provides significant insight into the impact of management measures that can prove useful for shifting multi-species demersal fisheries from overfishing to a more sustainable exploitation. The substantial improvement in exploitation pattern by means of single nursery closure with an increase of biomass for the successive year and a relative decrease of gains, is a major output of the model. Results show that a series of strategically designed areas of fishery bans could significantly improve trawl fisheries resource conditions in the Strait of Sicily</t>
  </si>
  <si>
    <t>SW6_1235</t>
  </si>
  <si>
    <t>Siple, MC; Koehn, LE; Johnson, KF; Punt, AE; Canales, TM; Carpi, P; de Moor, CL; De Oliveira, JAA; Gao, J; Jacobsen, NS; Lam, ME; Licandeo, R; Lindegren, M; Ma, SY; Oskarsson, GJ; Sanchez-Marono, S; Smolinski, S; Surma, S; Tian, YJ; Tommasi, D; Gutierrez, TM; Trenkel, V; Zador, SG; Zimmermann, F</t>
  </si>
  <si>
    <t>Considerations for management strategy evaluation for small pelagic fishes</t>
  </si>
  <si>
    <t>10.1111/faf.12579</t>
  </si>
  <si>
    <t>http://dx.doi.org/10.1111/faf.12579</t>
  </si>
  <si>
    <t>Management strategy evaluation (MSE) is the state-of-the-art approach for testing and comparing management strategies in a way that accounts for multiple sources of uncertainty (e.g. monitoring, estimation, and implementation). Management strategy evaluation can help identify management strategies that are robust to uncertainty about the life history of the target species and its relationship to other species in the food web. Small pelagic fish (e.g. anchovy, herring and sardine) fulfil an important ecological role in marine food webs and present challenges to the use of MSE and other simulation-based evaluation approaches. This is due to considerable stochastic variation in their ecology and life history, which leads to substantial observation and process uncertainty. Here, we summarize the current state of MSE for small pelagic fishes worldwide. We leverage expert input from ecologists and modellers to draw attention to sources of process and observation uncertainty for small pelagic species, providing examples from geographical regions where these species are ecologically, economically and culturally important. Temporal variation in recruitment and other life-history rates, spatial structure and movement, and species interactions are key considerations for small pelagic fishes. We discuss tools for building these into the MSE process, with examples from existing fisheries. We argue that model complexity should be informed by management priorities and whether ecosystem information will be used to generate dynamics or to inform reference points. We recommend that our list of considerations be used in the initial phases of the MSE process for small pelagic fishes or to build complexity on existing single-species models.</t>
  </si>
  <si>
    <t>Green Submitted, Green Published, hybrid</t>
  </si>
  <si>
    <t>The article does not describe a specific case study evaluation, but summarizes the current state of Management Strategy Evaluation for small pelagic fishes worldwide. The article emphasises the need to account for temporal variation in recruitment and other life-history rates, spatial structure and movement, and species interactions, and argue that model complexity should be informed by management priorities and whether ecosystem information will be used to generate dynamics or to inform reference points. The authors recommend that their list of considerations be used in the initial phases of the MSE process for small pelagic fishes or to build complexity on existing single-species models.</t>
  </si>
  <si>
    <t>SW6_1134</t>
  </si>
  <si>
    <t>Raoux, A; Lassalle, G; Pezy, JP; Teechio, S; Safi, G; Ernande, B; Maze, C; Le Loc'h, F; Lequesne, J; Girardin, V; Dauvin, JC; Niquil, N</t>
  </si>
  <si>
    <t>Measuring sensitivity of two OSPAR indicators for a coastal food web model under offshore wind farm construction</t>
  </si>
  <si>
    <t>10.1016/j.ecolind.2018.07.014</t>
  </si>
  <si>
    <t>http://dx.doi.org/10.1016/j.ecolind.2018.07.014</t>
  </si>
  <si>
    <t>A combination of modelling tools was applied to simulate the impacts of the future Courseulles-sur-mer offshore wind farm (OWF) construction (Bay of Seine, English Channel) on the ecosystem structure and functioning. To do so, food-web models of the ecosystem under three scenarios were constructed to investigate the effect caused by the OWF of added substrate (reef effect), fishing restriction (reserve effect), and their combined effect. Further, Ecological Network Analysis indices and Mean Trophic Level were derived to investigate their suitability for detecting changes in the ecosystem state. Our analysis suggests changes in the ecosystem structure and functioning after the OWF construction, the ecosystem maturity was predicted to increase, but no alterations in its overall resilience capacity.</t>
  </si>
  <si>
    <t>Bay of Seine, English Channel</t>
  </si>
  <si>
    <t>Task 6.2 - climatic and ecological effects on the impact of fisheries management_Task 6.5</t>
  </si>
  <si>
    <t>mixed fishery</t>
  </si>
  <si>
    <t>After the installation of the offshore wind farm, the ecosystem is expected to be more mature while still in a healthy state. The small size of the fisheries restricted area is not expected to have any important impact on the ecosystem structure and functioning</t>
  </si>
  <si>
    <t>SW6_0496</t>
  </si>
  <si>
    <t>Gonzalez, J; Ortiz, M; Rodriguez-Zaragoza, F; Ulanowicz, RE</t>
  </si>
  <si>
    <t>Assessment of long-term changes of ecosystem indexes in Tongoy Bay (SE Pacific coast): Based on trophic network analysis</t>
  </si>
  <si>
    <t>10.1016/j.ecolind.2016.04.019</t>
  </si>
  <si>
    <t>http://dx.doi.org/10.1016/j.ecolind.2016.04.019</t>
  </si>
  <si>
    <t>Quantitative macroscopic's indexes have been used to compare three trophic models of the exploited benthic ecosystem of Tongoy Bay. In this system the primary productivity and benthic invertebrates are more important in the cycling of biomass. The models were built with a similar number of compartments for the years 1992, 2002 and 2012, using Ecopath with Ecosim (EwE). Odum and Ulanowicz's frameworks and ecological network analysis were then used to estimate the levels of maturity, growth and development of the system. Likewise, keystoneness indexes - at each time - were also estimated for the models. Our results show that Tongoy Bay exhibited an increase in maturity and development (health) in 2012 compared to past conditions, which was reflected by (1) an increase in the total system biomass, total system throughput, AMI, and absolute Ascendency, (2) higher flow and increased efficiency of transferred energy and its proportion at higher trophic levels, (3) an increase of recycling (FCI), (4) a reduction of NPP/R and NPP/B ratios of the system, and (5) an increase in the number of compartments trophically linked that comprise the keystone species complex. We argue that these results are a consequence of reduced fishing pressure on this benthic system in recent years. This study shows that the fishing would not only have a direct impact on exploited species, but would also affect the structure and functioning of the ecosystem. The information obtained could help to improve the management of fisheries resources, evaluating surveillance indicators that can show the putative changes of intervened ecosystems. (C) 2016 Elsevier Ltd. All rights reserved.</t>
  </si>
  <si>
    <t>Tongoy Bay (Chile)</t>
  </si>
  <si>
    <t>The results suggest that the benthic system of Tongoy Bay has become healthier over the years between 1992 and 2012, which confirms that fisheries management has maintained the system within sustainable boundaries under an ecosystem based-management (EBM) strategy</t>
  </si>
  <si>
    <t>SW6_1182</t>
  </si>
  <si>
    <t>Rybicki, S; Hamon, KG; Simons, S; Temming, A</t>
  </si>
  <si>
    <t>Spatio-temporal interactions between Northeast Atlantic Mackerel and its fishery-Simulating different futures</t>
  </si>
  <si>
    <t>10.1016/j.marpol.2021.104740</t>
  </si>
  <si>
    <t>http://dx.doi.org/10.1016/j.marpol.2021.104740</t>
  </si>
  <si>
    <t>The mackerel (Scomber scombrus) stock is one of the commercially most important pelagic species in the Northeast Atlantic, being targeted by various nations. Environmental and stock size changes caused a stock expansion after 2007, initiating a yet unresolved dispute between the European Union, United Kingdom, Iceland, Greenland and the Faroe Islands. We analyze the impacts of different Total Allowable Catches (TACs) on the mackerel stock and possible adaptations in simulated fleet behavior by applying an age-structured bio-economic optimization and simulation model, FishRent. We implement dynamic seasonal migration patterns, which alter the spatial extension of mackerel depending on biomass levels, assuming density dependent mechanisms. If true, this is an important consideration because it may provide the possibility for major fishing parties (the European Union, Norway and the UK) to exclude minor parties (Iceland) from fishing mackerel by selecting a high enough fishing pressure and therefore keeping the stock from migrating further north. This can, for instance, be achieved by setting a corresponding TAC. When applying a TAC under a business-as-usual scenario or higher, the stock biomass decreased close to BMSY on the long-term. In this case, the Danish fleets would benefit, increasing their profit up to 80%. All other fleets were negatively affected with a profit decreasing between 50% and 100% depending on the scenario. When applying a TAC according to the stock advice, the stock biomass was estimated to increase on the long-term. This benefitted the Irish and British fleets, but effects on the Icelandic fleet were neutral.</t>
  </si>
  <si>
    <t>Northeast Atlantic</t>
  </si>
  <si>
    <t>Task 6.2 - climatic and ecological effects on the impact of fisheries management_Task 6.3</t>
  </si>
  <si>
    <t>Scomber scombrus</t>
  </si>
  <si>
    <t>spawning stock biomass_catch</t>
  </si>
  <si>
    <t>When applying a TAC under a business-as-usual scenario or higher, stock biomass would decrease close to BMSY on the long-term. In this case, the Danish fleets would benefit, increasing their profit up to 80%. All other fleets would be negatively affected. When applying a TAC according to the stock advice, stock biomass would increase on the long-term. This would benefit the Irish and British fleets, but effects on the Icelandic fleet would be neutral.</t>
  </si>
  <si>
    <t>fleet size_profit</t>
  </si>
  <si>
    <t>SW6_1088</t>
  </si>
  <si>
    <t>Pitcher, TJ; Ainsworth, CH</t>
  </si>
  <si>
    <t>Resilience to change in two coastal communities: Using the maximum dexterity fleet</t>
  </si>
  <si>
    <t>10.1016/j.marpol.2010.01.022</t>
  </si>
  <si>
    <t>http://dx.doi.org/10.1016/j.marpol.2010.01.022</t>
  </si>
  <si>
    <t>Using whole-ecosystem dynamic simulation models fitted to local data, two coastal communities are described (temperate, northern British Columbia, Canada, tropical, Raja Ampat, Indonesia) where relatively poor fishers' livelihoods are threatened by climate change and overfishing. A novel theoretical minimum bycatch scenario, the 'maximum dexterity fleet', is combined with a search algorithm specifying optimal fisheries to achieve economic and biodiversity goals Potential gains made by approaching an optimal fleet configuration prove robust against increased risks from climate variability Although fish, gear and way of life differ greatly, in both communities it is suggested that dexterity (adroitness in adapting fishing gear) could lead to improved benefits from fishing (C) 2010 Elsevier Ltd All rights reserved</t>
  </si>
  <si>
    <t>northern British Columbia, Canada_Raja Ampat, Indonesia</t>
  </si>
  <si>
    <t>primary production</t>
  </si>
  <si>
    <t>A novel theoretical minimum bycatch scenario, the ‘maximum dexterity fleet’, is combined with a search algorithm specifying optimal fisheries to achieve economic and biodiversity goals. Potential gains made by approaching an optimal fleet configuration prove robust against increased risks from climate variability. Although fish, gear and way of life differ greatly, in both communities it is suggested that dexterity (adroitness in adapting fishing gear) could lead to improved benefits from fishing.</t>
  </si>
  <si>
    <t>catch_bycatch_biodiversity (modified Kempton index,Q95)</t>
  </si>
  <si>
    <t>SW6_0162</t>
  </si>
  <si>
    <t>Briton, F; Thebaud, O; Macher, C; Gardner, C; Little, LR; Kraak, S</t>
  </si>
  <si>
    <t>Flexibility of joint production in mixed fisheries and implications for management</t>
  </si>
  <si>
    <t>10.1093/icesjms/fsab057</t>
  </si>
  <si>
    <t>http://dx.doi.org/10.1093/icesjms/fsab057</t>
  </si>
  <si>
    <t>Over the past decade, efforts have been made to factor technical interactions into management recommendations for mixed fisheries. Yet, the dynamics underlying joint production in mixed fisheries are generally poorly captured in operational mixed fisheries models supporting total allowable catch advice. Using an integrated ecological-economic simulation model, we explore the extent to which fishers are likely to alter the species composition of their landings in a mixed fishery managed with individual transferable quotas, the Australian Southern and Eastern Scalefish and Shark Fishery. Our simulations capture three different types of joint production problems, highlighting the flexibility that exists in terms of achievable catch compositions when quota markets provide the economic incentives to adapt fishing practices to quota availability. These results highlight the importance of capturing the drivers of fishing choices when advising TAC decisions in mixed fisheries. We also identify a hierarchy of species in this fishery, with harvest targets set for primary commercial species determining most of its socio-economic performance.</t>
  </si>
  <si>
    <t>Green Published, hybrid</t>
  </si>
  <si>
    <t>Southeastern Australia</t>
  </si>
  <si>
    <t>Task 6.3 - social and economic effects on the impact of fisheries management_Task 6.4</t>
  </si>
  <si>
    <t>flathead (Neoplatycephalus spp.)_Zeus faber_Nemadactylus macropterus_Genypterus blacodes</t>
  </si>
  <si>
    <t>number of active vessels_net economic return</t>
  </si>
  <si>
    <t>Using an integrated ecological–economic simulation model, the authors explore the extent to which fishers are likely to alter the species composition of their landings in a mixed fishery managed with individual transferable quotas. Results highlight the importance of capturing the drivers of fishing choices when advising TAC decisions in mixed fisheries. A hierarchy of species is identified, with harvest targets set for primary commercial species determining most of its socio-economic performance.</t>
  </si>
  <si>
    <t>landings</t>
  </si>
  <si>
    <t>wage</t>
  </si>
  <si>
    <t>SW6_0714</t>
  </si>
  <si>
    <t>N. P. Khanh; P. J. H. van Beukering</t>
  </si>
  <si>
    <t>Economics of conservation for the Hon Mun Marine Protected Area in Vietnam</t>
  </si>
  <si>
    <t>Nature's Wealth: The Economics of Ecosystem Services and Poverty</t>
  </si>
  <si>
    <t>10.1017/CBO9781139225311.008</t>
  </si>
  <si>
    <t>https://www.scopus.com/inward/record.uri?eid=2-s2.0-84928860059&amp;doi=10.1017%2fCBO9781139225311.008&amp;partnerID=40&amp;md5=12b0197796046c785d5f713aa69706aa</t>
  </si>
  <si>
    <t>Marine and coastal resources in Vietnam are under increasing threat from human activities (Burke et al. 2002). One way to manage these threats is through Marine Protected Areas (MPAs), which safeguard valuable ecosystems within their confines. Despite the ecological and socio-economic benefits they provide (Whittingham et al. 2003), the management of MPAs is often severely constrained by both a lack of funding and a poor relationship with communities living around (or within) them. Although many efforts aimed at coral reef management and conservation within MPAs in Vietnam have been initiated and implemented, policymakers repeatedly face questions such as how do local residents feel they have been affected by the establishment of the MPA? Will active management of an MPA provide greater net economic benefits in the long term? How can these benefits be ‘captured’, both to fund MPA management and provide socio-economic stability for local communities?. Using the HonMun MPA as an example, this study explores the relationships between (1) the economic value of coral reefs, (2) coastal livelihoods, (3) coral reef degradation and (4) possible policy interventions in Vietnam. We estimated the economic value of coral reefs in the Hon Mun MPA through a focus on reef fisheries and reef-related tourism, as well as non-use values provided by reef ecosystems. Livelihood aspects of reef use were investigated by engaging with different reef stakeholders. We found out how villagers perceived changes in both quality of life and resources, and uncovered their views on resource impacts on human activities. To derive a decision-making framework for the MPA management options, we analysed the costs and benefits of a ‘with MPA management’ scenario and a ‘without MPA management’ scenario. We also established linkages between economic values of coral reefs, financial sustainability and local socioeconomic issues. © Cambridge University Press 2013.</t>
  </si>
  <si>
    <t>Hon Mun Marine Protected Area, Vietnam</t>
  </si>
  <si>
    <t>Other (no biological component, only socioeconomic implications are assessed)</t>
  </si>
  <si>
    <t>consumer surplus (recreational benefits)_producer surplus (recreational benefits)_value-added fishery value (fisheries benefits)_willingness to pay (conservation benefits)_total economic value (overall benefits)</t>
  </si>
  <si>
    <t>Results show that tourism benefits of coral reefs are the key source of revenue for park management and local livelihood improvements. In the long term, continued MPA management would provide greater net benefits than a ‘without MPA management’ scenario. To ensure future management, Hon Mun needs to develop an autonomous financing regime, e.g. through a user-fee for ecotourists. Subsequent revenues could be ploughed back into MPA management and support alternative livelihood schemes in the region. If implemented successfully, a ‘win–win–win’ scenario can be realized, where ecological, economic and social needs are fulfilled.</t>
  </si>
  <si>
    <t>SW6_0254</t>
  </si>
  <si>
    <t>L. Citores; L. Ibaibarriaga; E. Jardim</t>
  </si>
  <si>
    <t>Uncertainty estimation and model selection in stock assessment models with non-parametric effects on fishing mortality</t>
  </si>
  <si>
    <t>10.1093/icesjms/fsx175</t>
  </si>
  <si>
    <t>https://www.scopus.com/inward/record.uri?eid=2-s2.0-85045131314&amp;doi=10.1093%2ficesjms%2ffsx175&amp;partnerID=40&amp;md5=9b0f41461c97a4e964a315fa401f8cde</t>
  </si>
  <si>
    <t>Uncertainty coming from assessment models leads to risk in decision making and ignoring or misestimating it can result in an erroneous management action. Some parameters, such as selectivity or survey catchabilities, can present a wide range of shapes and the introduction of smooth functions, which up to now have not been widely used in assessment models, allows for more flexibility to capture underlying nonlinear structures. In this work a simulation study emulating a sardine population is carried out to compare three different methods for uncertainty estimation: multivariate normal distribution, bootstrap (without and with relative bias correction) and Markov chain Monte Carlo (MCMC). In order to study their performance depending on the model complexity, five different scenarios are defined depending on the shape of the smooth function of the fishing mortality. From 100 simulated datasets, performance is measured in terms of point estimation, coefficients of variation, bias, skewness, coverage probabilities, and correlation. In all approaches model fitting is carried out using the a4a framework. All three methods result in very similar performance. The main differences are found for observation variance parameters where the bootstrap and the multivariate normal approach result in underestimation of these parameters. In general, MCMC is considered to have better performance, being able to detect skewness, showing small relative bias and reaching expected coverage probabilities. It is also more efficient in terms of time consumption in comparison with bootstrapping. © The Author 2017. Published by Oxford University Press [on behalf of International Council for the Exploration of the Sea]. All rights reserved. For permissions, please e-mail: journals.permissions@oup.com.</t>
  </si>
  <si>
    <t>a4a</t>
  </si>
  <si>
    <t>Sardina pilchardus</t>
  </si>
  <si>
    <t>In this work a simulation study emulating a sardine population is carried out to compare three different methods for uncertainty estimation: multivariate normal distribution, bootstrap (without and with relative bias correction) and Markov chain Monte Carlo (MCMC). All three methods result in very similar performance. The main differences are found for observation variance parameters where the bootstrap and the multivariate normal approach result in underestimation of these parameters.</t>
  </si>
  <si>
    <t>SW6_0030</t>
  </si>
  <si>
    <t>P. Alaei Borujeni; S. I. Steinshamn; S. A. Mortazavi; H. Salehi</t>
  </si>
  <si>
    <t>Enhance and advance: The benefits of recruitment enhancement in the case of the Iranian Kutum Fishery</t>
  </si>
  <si>
    <t>10.1016/j.marpol.2015.06.026</t>
  </si>
  <si>
    <t>https://www.scopus.com/inward/record.uri?eid=2-s2.0-84934760058&amp;doi=10.1016%2fj.marpol.2015.06.026&amp;partnerID=40&amp;md5=791fdae588f48b5bd0c27167668aefa9</t>
  </si>
  <si>
    <t>A bioeconomic age-structured model is used to analyse the profitability of the recruitment enhancement programme for Kutum Rutilus frisii kutum (Kamensky 1901) fishing in Iranian coastal waters of the Caspian Sea. This programme has been in place since 1982. The net present value from the fishing activity is calculated in view of the effects of the enhancement programme on recruitment, catch and fishing activity costs. The results show a significant positive effect of the programme on profitability. Further, the effect of fishing mortality adjustment, as a management tool, on the profitability is also evaluated. It is shown that a reduction in fishing mortality causes a consequent increase of the NPV from the fishing activity. The enhancement programme can be considered a valuable addition to proper management for increasing economic performance when combined with appropriate management adjustments; in our case: reduction of the fishing mortality. © 2015 .</t>
  </si>
  <si>
    <t>Iranian coast of the Caspian Sea</t>
  </si>
  <si>
    <t>Rutilus frisii kutum</t>
  </si>
  <si>
    <t>Output control_Other (recruitment enhancement through the release of fingerlings)</t>
  </si>
  <si>
    <t>In the absence of recruitment enhancement, the NPV of catch would be maximised by reducing fishing mortality by 70%; if recruitment enhancement is implemented, the optimal fishing mortality reduction would be 50%</t>
  </si>
  <si>
    <t>SW6_1187</t>
  </si>
  <si>
    <t>J. F. Samhouri; P. S. Levin; C. J. Harvey</t>
  </si>
  <si>
    <t>Quantitative evaluation of marine ecosystem indicator performance using food web models</t>
  </si>
  <si>
    <t>Ecosystems</t>
  </si>
  <si>
    <t>10.1007/s10021-009-9286-9</t>
  </si>
  <si>
    <t>https://www.scopus.com/inward/record.uri?eid=2-s2.0-77949775481&amp;doi=10.1007%2fs10021-009-9286-9&amp;partnerID=40&amp;md5=2115a2350461b07169fea5b7e583ecdc</t>
  </si>
  <si>
    <t>Successful ecosystem-based management requires the selection and use of informative indicators of ecosystem status. We analyzed seven marine food web models to evaluate the performance of candidate indicators of ecosystem structure and function. The basic approach involved simulating fishing perturbations to each model, measuring the response of ecosystem attributes and candidate indicators to the perturbations, and testing the ability of the indicators to track changes in the values of the attributes. We focused on 22 ecosystem attributes, encompassing structural and functional properties that are relevant to a number of stakeholder groups but are typically difficult to measure directly (for example, food web structure, energy recycling). We tested for correlations between the attributes and 27 empirically tractable candidate indicators (for example, foraging guild biomasses, ratios of community-level groups) within each of the models and quantified consistency in indicator performance across the models. Our analysis suggests that no single indicator is sufficient to describe all of the ecosystem attributes, but at the same time highlights broad, catch-all indicators (for example, detritivores, jellyfish) and distinguishes the strongest attribute-indicator relationships. Ecosystem indicators consisting of lower-trophic level, higher-productivity functional groups tended to perform particularly well. We also identified indicators that showed strong or weak associations with different attributes, but together captured changes in nearly all of them. Examples of such complementary indicators include phytoplankton, zooplanktivorous fish, piscivorous fish, and trophic level of the catch. Quantitative approaches such as this one will enable managers to make informed decisions about ecosystem-scale monitoring in the oceans. © 2009 Springer Science+Business Media, LLC.</t>
  </si>
  <si>
    <t>Aleutian Islands_Baltic Sea_Northern British Columbia_Northern California Current_Southeast Alaska_Strait of Georgia_West Coast Vancouver Island</t>
  </si>
  <si>
    <t>Other (different for each case study)</t>
  </si>
  <si>
    <t>Detritivore biomass_Proportion of non-commercial species_Flatfish biomass_Phytoplankton biomass_Jellyfish biomass_Benthic invertebrate biomass_Herbivore biomass_Forage fish biomass/jellyfish biomass_Piscivorous fish biomass/demersal fish biomass_Zooplanktivorous fish biomass_Roundfish biomass_Demersal fish biomass_Pelagic fish biomass_Rockfish biomass_Zooplankton biomass_Trophic level of the catch_Slope of log(biomass) vs trophic level_Marine mammal biomass_Forage fish biomass_Zooplankton biomass/phytoplankton biomass_Rockfish biomass/flatfish biomass_Piscivorous fish biomass__Invertivore biomass/herbivore biomass_Invertivore biomass_Total catch_Seabird biomass</t>
  </si>
  <si>
    <t>The authors analyzed seven marine food web models to evaluate the performance of candidate indicators of ecosystem structure and function. Results suggest that no single indicator is sufficient to describe all of the ecosystem attributes, but at the same time highlight broad, catch-all indicators (for example, detritivores,
jellyfish) and distinguish the strongest attribute–indicator relationships.</t>
  </si>
  <si>
    <t>SW6_0892</t>
  </si>
  <si>
    <t>Trade-offs between employment and profitability in a Mediterranean Sea mixed bottom trawl fishery</t>
  </si>
  <si>
    <t>REGIONAL STUDIES IN MARINE SCIENCE</t>
  </si>
  <si>
    <t>10.1016/j.rsma.2021.102020</t>
  </si>
  <si>
    <t>http://dx.doi.org/10.1016/j.rsma.2021.102020</t>
  </si>
  <si>
    <t>The exploitation of mixed fisheries leads to trade-offs between fisheries rent, production (landings) and resource conservation because harvest rent cannot be optimized simultaneously for all species. Additionally, the exploitation of mixed fisheries by heterogeneous fleets complicates their management because of the necessity to allocate catch or effort quotas, under some criterion of efficiency or equitability. The allocation of fishing opportunities impacts directly on the availability of jobs in fisheries. To analyse the trade-offs between employment and profits in mixed fisheries, an optimization bioeconomic model was built for the three bottom-trawl fleet segments operating in the Catalonia demersal fishery (NW Mediterranean Sea). The fishery is subject to a multiannual management plan to align fishing effort with the fisheries mortality that would produce the maximum sustainable yield. The optimal effort allocation among the three fleet segments were compared subject to alternative fisheries management policies: (i) maximum sustainable yield, (ii) maximum economic yield, (iii) maximum labour remuneration, (iv) pretty good yield, and (v) equilibrium biomass larger than biomass at maximum sustainable yield, taking into account the multispecies nature of the fishery. The results show that all management policies provide higher profits than current. In the first three scenarios, high profitability can be made compatible with a lower number of better paid jobs, because the optimal allocation of effort in most scenarios would imply a reduction in the number of vessels. The results also show that the current number of vessels and effort distribution (which are the result of a historical process, rather than the results of a management strategy) are far from any optimum. (C) 2021 The Author(s). Published by Elsevier B.V.</t>
  </si>
  <si>
    <t>Western Mediterranean</t>
  </si>
  <si>
    <t>MEFISTO (adapted version)</t>
  </si>
  <si>
    <t>Merluccius merluccius_Aristeus antennatus_other commercial species</t>
  </si>
  <si>
    <t>Optimal effort allocation under alternative fisheries management policies was analysed with a bioeconomic model of the Catalan demersal fishery. The results show that all management policies provide higher profits than current. In the first three scenarios, high profitability can be made compatible with a lower number of better paid jobs, because the optimal allocation of effort in most scenarios would imply a reduction in the number of vessels. The current number of vessels and effort distribution (which are the result of a historical process, rather than the results of a management strategy) are far from any optimum.</t>
  </si>
  <si>
    <t>FTE_wage</t>
  </si>
  <si>
    <t>SW6_0545</t>
  </si>
  <si>
    <t>Halouani, G; Abdou, K; Hattab, T; Romdhane, MS; Lasram, FB; Le Loc'h, F</t>
  </si>
  <si>
    <t>A spatio-temporal ecosystem model to simulate fishing management plans: A case of study in the Gulf of Gabes (Tunisia)</t>
  </si>
  <si>
    <t>10.1016/j.marpol.2016.04.002</t>
  </si>
  <si>
    <t>http://dx.doi.org/10.1016/j.marpol.2016.04.002</t>
  </si>
  <si>
    <t>The Gulf of Gabes located in southern Tunisia is one of the most productive ecosystems in the Mediterranean Sea. Despite its ecological importance, it is subject to high fishing pressure affecting the different components of the ecosystem. Given the multispecies, multigear nature of the fishery, there is a need to manage trade-offs between environmental and economic objectives. In this study, an Ecospace model was developed based on the previously constructed Ecopath model of the Gulf of Gabes and calibrated for the period 1995-2008 to investigate the response of the ecosystem to a set of alternative spatial management scenarios. These scenarios were derived from the current fishery regulation owing the important interest expressed by local fishery managers to assess new management measures. The results showed for each management scenario how bottom trawling and coastal fishing impact the different trophic groups and the complexity of interaction between these two fishing activities. Furthermore, spatially explicit simulations were performed to identify regions where the management measures are effective. Results suggested that for some trophic groups, these regions are well-defined which would be interesting to propose more accurate spatial measures. Finally, several indicators were calculated to evaluate the proposed management plans and provide managers with a straightforward set of decision rules to describe the potential trade-offs and fulfill both fisheries and conservation management objectives in the context of an ecosystem approach. The decision rules were based on observed trends to reduce uncertainty relative to the model complexity and provide consistent advice to decision makers. (C) 2016 Elsevier Ltd. All rights reserved.</t>
  </si>
  <si>
    <t>Gulf of Gabes</t>
  </si>
  <si>
    <t>demersal_pelagic</t>
  </si>
  <si>
    <t xml:space="preserve">Input  control_Spatial management </t>
  </si>
  <si>
    <t>In the Gulf of Gabes, bottom trawling and coastal fishing catches respond differently to different management measures due to the multi-species nature of the fishery.  For most trophic groups, management plans are effective at a small scale rather than in the whole Gulf. Taking into account spatial complexity allows a better quantification of trade-off, supporting policy makers and stakeholders in the decision-making process in case of conflicting goals.</t>
  </si>
  <si>
    <t>SW6_0092</t>
  </si>
  <si>
    <t>Bastardie, F; Nielsen, JR; Eigaard, OR; Fock, HO; Jonsson, P; Bartolino, V</t>
  </si>
  <si>
    <t>Competition for marine space: modelling the Baltic Sea fisheries and effort displacement under spatial restrictions</t>
  </si>
  <si>
    <t>10.1093/icesjms/fsu215</t>
  </si>
  <si>
    <t>http://dx.doi.org/10.1093/icesjms/fsu215</t>
  </si>
  <si>
    <t>Maritime spatial planning (MSP) and fishery management may generate extra costs for fisheries by constraining fishers activity with conservation areas and new utilizations of the sea. More energy-efficient fisheries are also likely to alter existing fishing patterns, which already vary from fishery to fishery and from vessel to vessel. The impact assessment of new spatial plans involving fisheries should be based on quantitative bioeconomic analyses that take into account individual vessel decisions, and trade-offs in cross-sector conflicting interests. We use a vessel-oriented decision-support tool (the DISPLACE model) to combine stochastic variations in spatial fishing activities with harvested resource dynamics in scenario projections. The assessment computes economic and stock status indicators by modelling the activity of Danish, Swedish, and German vessels (&gt; 12 m) in the international western Baltic Sea commercial fishery, together with the underlying size-based distribution dynamics of the main fishery resources of sprat, herring, and cod. The outcomes of alternative scenarios for spatial effort displacement are exemplified by evaluating the fishers's abilities to adapt to spatial plans under various constraints. Interlinked spatial, technical, and biological dynamics of vessels and stocks in the scenarios result in stable profits, which compensate for the additional costs from effort displacement and release pressure on the fish stocks. The effort is further redirected away from sensitive benthic habitats, enhancing the ecological positive effects. The energy efficiency of some of the vessels, however, is strongly reduced with the new zonation, and some of the vessels suffer decreased profits. The DISPLACE model serves as a spatially explicit bioeconomic benchmark tool for management strategy evaluations for capturing tactical decision-making in reaction to MSP.</t>
  </si>
  <si>
    <t>Task 6.3 - social and economic effects on the impact of fisheries management_Task 6.5</t>
  </si>
  <si>
    <t>Gadus morhua_Clupea harengus_Sprattus sprattus</t>
  </si>
  <si>
    <t>revenue_Gross Value Added_energy efficiency</t>
  </si>
  <si>
    <t>The DISPLACE model serves as a spatially explicit bioeconomic benchmark tool for management strategy evaluations for capturing tactical decision-making in reaction to marine spatial planning.</t>
  </si>
  <si>
    <t>fishing mortality_spawning stock biomass_profit</t>
  </si>
  <si>
    <t>SW6_1330</t>
  </si>
  <si>
    <t>Tidbury, HJ; Muench, A; Lamb, PD; Hyder, K</t>
  </si>
  <si>
    <t>Balancing biological and economic goals in commercial and recreational fisheries: systems modelling of sea bass fisheries</t>
  </si>
  <si>
    <t>10.1093/icesjms/fsab087</t>
  </si>
  <si>
    <t>http://dx.doi.org/10.1093/icesjms/fsab087</t>
  </si>
  <si>
    <t>The importance of social and economic factors, in addition to biological factors, in fisheries management is being increasingly recognised. However, exploration of trade-offs between biological, social, and economic factors under different sustainable catch limits for recreational and commercial fisheries is limited, especially in Europe. The European sea bass (Dicentrarchus labrax) is valuable and important for both commercial and recreational fisheries. Stocks have rapidly declined and management measures have been implemented, but trade-offs between social, biological, and economic factors have not been explicitly considered. In this study, a system dynamics model framework capturing biological and economic elements of the European sea bass fishery was developed and refined to incorporate a catch limit reflecting sustainable fishing with adjustable partition between recreational and commercial sectors, under low, medium, or high recruitment. Model outputs were used to explore the relative impact of different catch allocations on trade-offs between biological sustainability and economic impact when recruitment was limiting or not. Recruitment had a large impact on the fish population dynamics and the viability of the sectors. At high and moderate recruitment, management contributed to stock sustainability and sector economic impact, but recruitment is important in determining the balance between sectors.</t>
  </si>
  <si>
    <t>central and southern North Sea (ICES areas IVb&amp;c), the Channel (ICES VIId&amp;e), parts of the Celtic Sea (ICES areas VIIf-h), and Irish Sea (ICES VIIa)</t>
  </si>
  <si>
    <t>Dicentrarchus labrax</t>
  </si>
  <si>
    <t>commercial_recreational</t>
  </si>
  <si>
    <t>STELLA</t>
  </si>
  <si>
    <t>A bioeconomic model was used to explore the relative impact of different catch allocations on trade-offs between biological sustainability and economic impact when recruitment was limiting or not. Recruitment had a large impact on the fish population dynamics and the viability of the commercial and recreational sectors. At high and moderate recruitment, management contributed to stock sustainability and sector economic impact, but recruitment is important in determining the balance between sectors.</t>
  </si>
  <si>
    <t>Gross Value Added</t>
  </si>
  <si>
    <t>SW6_0877</t>
  </si>
  <si>
    <t>V. Martinet; J. Peña-Torres; M. De Lara; H. Ramírez C</t>
  </si>
  <si>
    <t>Risk and Sustainability: Assessing Fishery Management Strategies</t>
  </si>
  <si>
    <t>10.1007/s10640-015-9894-0</t>
  </si>
  <si>
    <t>https://www.scopus.com/inward/record.uri?eid=2-s2.0-84924365807&amp;doi=10.1007%2fs10640-015-9894-0&amp;partnerID=40&amp;md5=1359545089e3d5dc1412ff92563498de</t>
  </si>
  <si>
    <t>We develop a theoretical framework to assess the sustainability of fishery management strategies, when the bioeconomic dynamics are marked by uncertainty and several conflicting objectives have to be accounted for. Stochastic viability ranks management strategies according to their probability to sustain economic and ecological outcomes over time. The approach is extended to build stochastic sustainable production possibility frontiers representing the trade-offs between sustainability objectives at any risk level, given the current state of the fishery. This framework is applied to a Chilean fishery faced with El Niño uncertainty. We study the viability of effort and quota strategies when catch and biomass levels have to be sustained. We show that (1) for these sustainability objectives, whatever the level of the outcomes to be sustained, quota-based management results in a better viability probability than effort-based management, and (2) the fishery’s historical quota levels were not sustainable given the stock levels in the early 2000s. © 2015, Springer Science+Business Media Dordrecht.</t>
  </si>
  <si>
    <t>Chile</t>
  </si>
  <si>
    <t>Trachurus murphyi</t>
  </si>
  <si>
    <t>We study the viability of effort and quota strategies when catch and biomass levels have to be sustained under environmental uncertainty conditions. Quota-based management results in a better viability probability than effort-based management.</t>
  </si>
  <si>
    <t>SW6_1093</t>
  </si>
  <si>
    <t>Plaganyi, EE; Skewes, TD; Dowling, NA; Haddon, M</t>
  </si>
  <si>
    <t>Risk management tools for sustainable fisheries management under changing climate: a sea cucumber example</t>
  </si>
  <si>
    <t>CLIMATIC CHANGE</t>
  </si>
  <si>
    <t>10.1007/s10584-012-0596-0</t>
  </si>
  <si>
    <t>http://dx.doi.org/10.1007/s10584-012-0596-0</t>
  </si>
  <si>
    <t>Sustainable fisheries management into the future will require both understanding of and adaptation to climate change. A risk management approach is appropriate due to uncertainty in climate projections and the responses of target species. Management strategy evaluation (MSE) can underpin and support effective risk management. Climate change impacts are likely to differ by species and spatially. We use a spatial MSE applied to a multi-species data-poor sea cucumber/beche-de-mer fishery to demonstrate the utility of MSE to test the performance of alternative harvest strategies in meeting fishery objectives; this includes the ability to manage through climate variability and change, and meeting management objectives pertaining to resource status and fishery economic performance. The impacts of fishing relative to the impacts of climate change are distinguished by comparing future projection distributions relative to equivalent no-fishing no-climate-change trials. The 8 modelled species exhibit different responses to environmental variability and have different economic value. Status quo management would result in half the species falling below target levels, moderate risks of overall and local depletion, and significant changes in species composition. The three simple strategies with no monitoring (spatial rotation, closed areas, multi-species composition) were all successful in reducing these risks, but with fairly substantial decreases in the average profit. Higher profits (for the same risk levels) could only be achieved with strategies that included monitoring and hence adaptive management. Spatial management approaches based on adaptive feedback performed best overall.</t>
  </si>
  <si>
    <t>Torres Strait</t>
  </si>
  <si>
    <t>Holothuria scabra_Holothuria whitmaei_Actinopyga echinites_Actinopyga mauritiana_Actinopyga miliaris_Holothuria fuscogilva_Thelenota ananas_Bohadschia argus</t>
  </si>
  <si>
    <t>hand collection</t>
  </si>
  <si>
    <t>growth_reproduction_natural mortality</t>
  </si>
  <si>
    <t>spawning stock biomass_landings</t>
  </si>
  <si>
    <t>Status quo management would result in half the species falling below target levels, moderate risks of overall and local depletion, and significant changes in species composition. The three simple strategies with no monitoring (spatial rotation, closed areas, multi-species composition) were all successful in reducing these risks, but with fairly substantial decreases in the average profit. Higher profits (for the same risk levels) could only be achieved with strategies that included monitoring and hence adaptive management. Spatial management approaches based on adaptive feedback performed best overall.</t>
  </si>
  <si>
    <t>SW6_1434</t>
  </si>
  <si>
    <t>Will, M; Dressler, G; Kreuer, D; Thulke, HH; Gret-Regamey, A; Mueller, B</t>
  </si>
  <si>
    <t>How to make socio-environmental modelling more useful to support policy and management?</t>
  </si>
  <si>
    <t>PEOPLE AND NATURE</t>
  </si>
  <si>
    <t>10.1002/pan3.10207</t>
  </si>
  <si>
    <t>http://dx.doi.org/10.1002/pan3.10207</t>
  </si>
  <si>
    <t>Dynamic process-based modelling is often proposed as a powerful tool to understand complex socio-environmental problems and to provide sustainable solutions as it allows disentangling cause and effect of human behaviour and environmental dynamics. However, the impact of such models in decision-making and to support policy-making has so far been very limited. In this paper, we want to take a critical look at the reasons behind this situation and propose steps that need to be taken to change it. We investigate a number of good practice examples from fields where models have influenced policy-making and management to identify the main aspects that promote or impede the application of these models. Specifically, we compare examples that differ in their extent to how explicitly they represent human behaviour as part of the model, ranging from purely environmental systems (including models for river management, honeybee colonies and animal diseases), where modelling techniques have long been established, to coupled socio-environmental systems (including models for land use, fishery management and sustainable water use). We use these examples to synthesise four key factors for successful modelling for policy and management support in socio-environmental systems. They cover (a) the specific requirements caused by modelling the human dimension, (b) the importance of data availability and accessibility, (c) essential elements of the partnership between modellers and decision-makers and (d) insights related to characteristics of the decision process. For each of these aspects, we give recommendations specifically to modellers, decision-makers or both to make the use of models for practice more effective. We argue that if all parties involved in the modelling and decision-making process take into account these suggestions during their collaboration, the full potential that socio-environmental modelling bears can increasingly unfold. A free Plain Language Summary can be found within the Supporting Information of this article.</t>
  </si>
  <si>
    <t>The authors compared examples that differ in their extent to how explicitly they represent human behaviour as part of the model, ranging from purely environmental systems (including models for river management, honeybee colonies and animal diseases), where modelling techniques have long been established, to coupled socio-environmental systems (including models for land use, fishery management and sustainable water use). They used these examples to synthesise four key factors for successful modelling for policy and management support in socio-environmental systems. Those factors cover (a) the specific requirements caused by modelling the human dimension, (b) the importance of data availability and accessibility, (c) essential elements of the partnership between modellers and decision-makers and (d) insights related to characteristics of the decision process.</t>
  </si>
  <si>
    <t>SW6_1255</t>
  </si>
  <si>
    <t>Spence, MA; Griffiths, CA; Waggitt, JJ; Bannister, HJ; Thorpe, RB; Rossberg, AG; Lynam, CP</t>
  </si>
  <si>
    <t>Sustainable fishing can lead to improvements in marine ecosystem status: an ensemble-model forecast of the North Sea ecosystem</t>
  </si>
  <si>
    <t>10.3354/meps13870</t>
  </si>
  <si>
    <t>http://dx.doi.org/10.3354/meps13870</t>
  </si>
  <si>
    <t>To effectively implement ecosystem-based fisheries management, tools are needed that are capable of exploring the likely consequences of potential management action for the whole ecosystem. Quantitative modelling tools can be used to explore how ecosystems might respond to potential management measures, but no one model can reliably forecast all aspects of future change. To build a robust basis for management advice, a suite of models can be used, but the interpretation of the joint output of multiple models can be difficult. We employ a newly developed ensemble approach to integrate 5 different ecosystem models and estimate changes in ecosystem state within a single probabilistic forecast. We provide evidence on the response of ecosystem state (measured using ecological indicators relating to plankton, fish and top predators) to potential fisheries management scenarios. We demonstrate that if future fishing mortality is consistent with maximum sustainable yield policy, the North Sea fish community will recover in terms of its size structure and species composition. However, there is currently large uncertainty in trends of future fish biomass, plankton and top predators. We conclude that (1) this ensemble approach can be applied directly to policy-relevant questions and add value for decision makers, as multiple aspects of uncertainty are considered; (2) future research should prioritise improvements in model skill via a reduction in uncertainty surrounding biomass estimates; and (3) fisheries management that leads to sustainable fishing levels can be considered appropriate for 2 crucial aspects of fish biodiversity: species composition and size structure.</t>
  </si>
  <si>
    <t>Task 6.2 - climatic and ecological effects on the impact of fisheries management_Task 6.4_Task 6.5</t>
  </si>
  <si>
    <t>EwE_mizer_FishSUMS_StrathE2E_LeMans</t>
  </si>
  <si>
    <t>Other (biomass aggregated for most models; a few of them describing only materials flows across functional groups)</t>
  </si>
  <si>
    <t>total biomass of marine birds and mammals_total biomass of demersal fish community_LFI_typical length indicator_mean maximum length indicator</t>
  </si>
  <si>
    <t>The authors employ an ensemble approach to integrate 5 ecosystem models and estimate changes in ecosystem state within a single probabilistic forecast. They provide evidence on the response of ecosystem state to potential fisheries management scenarios and demonstrate that a maximum sustainable yield policy would allow the North Sea fish community recover in terms of its size structure and species composition.</t>
  </si>
  <si>
    <t>SW6_1354</t>
  </si>
  <si>
    <t>Ullah, MH; Rashed-Un-Nabi, M; Al-Mamun, MA</t>
  </si>
  <si>
    <t>Trophic model of the coastal ecosystem of the Bay of Bengal using mass balance Ecopath model</t>
  </si>
  <si>
    <t>10.1016/j.ecolmodel.2011.11.013</t>
  </si>
  <si>
    <t>http://dx.doi.org/10.1016/j.ecolmodel.2011.11.013</t>
  </si>
  <si>
    <t>A mass-balanced trophic model was developed for the shallow coastal ecosystem of the Bay of Bengal (BOB) using a user friendly software model, Ecopath with Ecosim, (Ecopath, version 5.0 Beta). The BOB model encompassed an area of 24,000 km(2) and had 14 functional ecological groups of which 13 were living groups and one dead group (detritus). The model assessed the trophic relationship, energy flow and interactions between ecological groups. Trophic levels of the compartments varied between 1.0 (for primary producers and detritus) to 3.85 (for shark). The producers particularly phytoplankton and detritus are exploited considerably; hence energy transfer from lower trophic levels was found to be high. Furthermore, all consumers had ecotrophic efficiency (EE) &gt;0.90 indicating that the consumers are heavily exploited in the system. The overall transfer efficiency of the system is 5.9%. The primary production/respiration (Pp/R) ratio was found to be 1.351, which indicated that BOB ecosystem is in the developmental stage and has some sorts of system maturity. The BOB ecosystem showed low ecological efficiency with a value of 0.001547 for the gross efficiency of the fisheries. Mixed trophic impact analysis indicated both phytoplankton and zooplankton to have a positive effect on most of the fish functional groups. The values of ascendancy (38.7) and overhead (61.3) showed the stability of the ecosystem. Findings obtained from the present model confirm that coastal ecosystem of BOB is an exploited ecosystem. This trophic model analysis and comparison with previous studies provides an opportunity to pinpoint critical gaps in the present knowledge about coastal ecosystem of BOB for the implementation of the proper fisheries management guidelines. (C) 2011 Elsevier B.V. All rights reserved.</t>
  </si>
  <si>
    <t>Bay of Bengal</t>
  </si>
  <si>
    <t>Multiple methods</t>
  </si>
  <si>
    <t>Findings obtained from the present model confirm that coastal ecosystem of BOB is an exploited ecosystem.</t>
  </si>
  <si>
    <t>mutiple_metrics based on ecosystem productivity</t>
  </si>
  <si>
    <t>They built an EwE model for the Bay of Bengal. This trophic model analysis and comparison with previous studies provides an opportunity to pinpoint critical gaps in the present knowledge about coastal ecosystem of BOB for the implementation of the
proper fisheries management guidelines</t>
  </si>
  <si>
    <t>SW6_0211</t>
  </si>
  <si>
    <t>Chagaris, D; Drew, K; Schueller, A; Cieri, M; Brito, J; Buchheister, A</t>
  </si>
  <si>
    <t>Ecological Reference Points for Atlantic Menhaden Established Using an Ecosystem Model of Intermediate Complexity</t>
  </si>
  <si>
    <t>10.3389/fmars.2020.606417</t>
  </si>
  <si>
    <t>http://dx.doi.org/10.3389/fmars.2020.606417</t>
  </si>
  <si>
    <t>Atlantic menhaden (Brevoortia tyrannus) are an important forage fish for many predators, and they also support the largest commercial fishery by weight on the U.S. East Coast. Menhaden management has been working toward ecological reference points (ERPs) that account for menhaden's role in the ecosystem. The goal of this work was to develop menhaden ERPs using ecosystem models. An existing Ecopath with Ecosim model of the Northwest Atlantic Continental Shelf (NWACS) was reduced in complexity from 61 to 17 species/functional groups. The new NWACS model of intermediate complexity for ecosystems (NWACS-MICE) serves to link the dynamics of menhaden with key managed predators. Striped bass (Morone saxatilis) were determined to be most sensitive to menhaden harvest and therefore served as an indicator of ecosystem impacts. ERPs were based on the tradeoff relationship between the equilibrium biomass of striped bass and menhaden fishing mortality (F). The ERPs were defined as the menhaden F rates that maintain striped bass at their biomass target and threshold when striped bass are fished at their F-target, and all other modeled species were fished at status quo levels. These correspond to an ERP F-target of 0.19 and an ERP F-threshold of 0.57, which are lower than the single species reference points by 30-40%, but higher than current (2017) menhaden F. The ERPs were then fed back into the age-structured stock assessment model projections to provide information on total allowable catch. The ERPs developed in this study were adopted by the Atlantic menhaden Management Board, marking a shift toward ecosystem-based fishery management for this economically and ecologically important species.</t>
  </si>
  <si>
    <t>Northwest Atlantic Continental Shelf</t>
  </si>
  <si>
    <t>Regular Fisheries Independent Survey_Stomach Contents Analyses_Fisheries Dependent Data</t>
  </si>
  <si>
    <t>The adoption of ERPs developed with the NWACS-MICE tool represents a significant step in incorporating quantitative ecosystem considerations into fisheries management on the US East Coast.</t>
  </si>
  <si>
    <t xml:space="preserve">Task 6.4 - targets and limits for indicators in an ecosystem context_Task 6.5 - management strategies </t>
  </si>
  <si>
    <t>Other (MICE model)</t>
  </si>
  <si>
    <t>Other (Ecological reference points)</t>
  </si>
  <si>
    <t>study uniquely integrated an ecosystem model with an age-structured single species model to provide tactical management advice for a forage species, combining the strengths of both approaches. The NWACS-MICE tool provided strategic advice about the long-term effects of Atlantic menhaden harvest on a limited set of predators and allowed managers to evaluate trade-offs between forage fish harvest and predator biomass.</t>
  </si>
  <si>
    <t>SW6_0823</t>
  </si>
  <si>
    <t>Y. Liu; U. R. Sumaila; J. P. Volpe</t>
  </si>
  <si>
    <t>Potential ecological and economic impacts of sea lice from farmed salmon on wild salmon fisheries</t>
  </si>
  <si>
    <t>10.1016/j.ecolecon.2011.04.017</t>
  </si>
  <si>
    <t>https://www.scopus.com/inward/record.uri?eid=2-s2.0-79959857600&amp;doi=10.1016%2fj.ecolecon.2011.04.017&amp;partnerID=40&amp;md5=992290ae0f82ba1d39140969d8962ae1</t>
  </si>
  <si>
    <t>This paper examines the possible ecological and economic effects of sea lice from salmon farms on wild salmon populations and fisheries. A bioeconomic model is developed incorporating an age-structured population dynamics model of wild pink and chum salmon with mortality caused by farm-derived sea lice. Our model incorporates capture fisheries under two management policy scenarios. Results suggest that the ecological and economic effects are minor when the sea lice induced mortality rate is below 20%, while they can be severe if the mortality is greater than 30%. Sea lice have greater ecological and economic impacts on pink salmon than on chum salmon. The impact of farm lice epizootics on wild salmon is greater under a fixed exploitation rate than under a target escapement policy. As a result, a precautionary principle should be adopted, and appropriate management schemes and policy strategies should be developed to minimize these effects. © 2011 Elsevier B.V.</t>
  </si>
  <si>
    <t>Broughton Archipelago, BC, Canada</t>
  </si>
  <si>
    <t>Regular Fisheries Independent Survey_Simulated dynamics</t>
  </si>
  <si>
    <t>This study is the first attempt to examine the ecological and economic impacts of farm-derived sea lice on wild salmon from a population level. As mentioned earlier, this study is based on a number of simplifying assumptions because the data are very limited both in accuracy and in scale, and the simulations are based on populations at equilibrium, not current salmon populations in the study areas—making findings conservative.</t>
  </si>
  <si>
    <t>None</t>
  </si>
  <si>
    <t>Salmon spp._sea lice</t>
  </si>
  <si>
    <t>Discounted profits</t>
  </si>
  <si>
    <t>This paper examines the possible ecological and economic effects of sea lice from salmon farms on wild salmon populations and fisheries. A bioeconomic model is developed incorporating an age-structured population dynamics model of wild pink and chum salmon with mortality caused by farm-derived sea lice. Study concludes that the ecological and economic effects are minor if sea lice induced mortality is below 20% but can be severe if mortality is above 30%. Management scenario also had an effect</t>
  </si>
  <si>
    <t>Recruitment_Catch</t>
  </si>
  <si>
    <t>SW6_1462</t>
  </si>
  <si>
    <t>Yang, YW; Fu, D; Cullen, R</t>
  </si>
  <si>
    <t>An evaluation of self-governance in the New Zealand Bluff oyster fishery-A modelling approach</t>
  </si>
  <si>
    <t>10.1016/j.marpol.2012.05.032</t>
  </si>
  <si>
    <t>http://dx.doi.org/10.1016/j.marpol.2012.05.032</t>
  </si>
  <si>
    <t>Many fisheries economists consider ITQ-based self-governance to be the future of fisheries management. This management regime is argued to have a positive impact on fisheries management. Researchers often use unstructured case studies to empirically evaluate this management regime. Yet those analyses remain discipline-specific. In addition, the methods used in the case studies are often descriptive and unable to separate the contribution of self-governance from that of ITQs-another effective fisheries management tool. The lack of rigorous empirical evaluation to date calls for a more structured approach to examine self-governance regimes, and to enable better-informed judgement whether the merits of ITQ-based self-governance can be realised. This paper reports systematic evaluation of fisheries self-governance for a New Zealand fishery. A bio-economic model is used to project the fishery's stock status and the industry's profitability. By combining a Bayesian statistics approach in the biological sub-model with a system dynamics approach in the economic sub-model, this research is able to identify the contribution of self-governance above that of ITQs. The self-governed Bluff oyster fishery is studied to test the practicality of the bio-economic model and to determine the impact of self-governance on the fishery's management. The analysis yields results that shed some light on ITQ-based self-governance. First, supporting theoretical literature, the self-governance regime promotes economic efficiency in the fishery. In addition, ITQ-based self-governance adds value to fish stock management because of the positive relationship between profitability and stock abundance. (C) 2012 Elsevier Ltd. All rights reserved.</t>
  </si>
  <si>
    <t>FMA5,  New Zealand</t>
  </si>
  <si>
    <t>A bio-economic model is used to project the fishery’s stock status and the industry’s profitability. By combining a Bayesian statistics approach in the biological sub-model with a system dynamics approach in the economic sub-model, this research is able to identify the contribution of self-governance above that of ITQs.</t>
  </si>
  <si>
    <t>Oyster</t>
  </si>
  <si>
    <t>Other (self-governance)</t>
  </si>
  <si>
    <t>CASAL_STELLA</t>
  </si>
  <si>
    <t>This study examied the Bluff Oyster fishery off the south coast of New Zealand. They used a bio-economic model that was a combination of a sub-model of a bayesian length-based stock assessment (CASAL) and a system dynamics sub-model (STELLA). The aim of the study was to separate the contribution of of self governance and ITQs towards stock abundance and profitability of the fleet. They found that in ITQ-based self governance managment the two can be separated and slef-governance does contribute to both stock conservation and profitability.</t>
  </si>
  <si>
    <t>Stock abundance</t>
  </si>
  <si>
    <t>SW6_1211</t>
  </si>
  <si>
    <t>J. C. Seijo; J. F. Caddy</t>
  </si>
  <si>
    <t>Uncertainty in bio-economic reference points and indicators of marine fisheries</t>
  </si>
  <si>
    <t>10.1071/MF99087</t>
  </si>
  <si>
    <t>https://www.scopus.com/inward/record.uri?eid=2-s2.0-0033947798&amp;doi=10.1071%2fMF99087&amp;partnerID=40&amp;md5=97c6345c0b1145072321dadf57ef9292</t>
  </si>
  <si>
    <t>The design of intelligent management plans for marine fisheries requires recognition of the uncertainty of marine systems when assessing fishery performance through the use of bio-economic indicators. The uncertainty causing variability in the estimated values of the bio-economic indicators is incorporated through the use of Monte Carlo analysis to estimate the probability of exceeding limit reference points. To account for natural variability and other sources of uncertainty, estimates of appropriate fishery bio-economic indicators are needed in order to re-evaluate the fishery periodically and establish new reference points and corresponding management strategies. This paper concentrates on this aspect of the management process. It presents a classification of indicators in accordance with the level, change and structure framework. Alternative approaches to deal with risk and uncertainty in data-limited management contexts are discussed.</t>
  </si>
  <si>
    <t>To account for natural variability and other sources of uncertainty, estimates of appropriate fishery bio-economic indicators are needed in order to re-evaluate the fishery periodically and establish new reference points and corresponding management strategies. This paper concentrates on this aspect of the management process. It presents a classification of indicators in accordance with the level, change and structure framework. Alternative approaches to deal with risk and uncertainty in datalimited management contexts are discussed.</t>
  </si>
  <si>
    <t>Not relevant</t>
  </si>
  <si>
    <t>Other (Spatial models discussed)</t>
  </si>
  <si>
    <t>Mutiple</t>
  </si>
  <si>
    <t>SW6_0800</t>
  </si>
  <si>
    <t>Li, Y; Sun, M; Zhang, CL; Zhang, YL; Xu, BD; Ren, YP; Chen, Y</t>
  </si>
  <si>
    <t>Evaluating fisheries conservation strategies in the socio-ecological system: A grid-based dynamic model to link spatial conservation prioritization tools with tactical fisheries management</t>
  </si>
  <si>
    <t>10.1371/journal.pone.0230946</t>
  </si>
  <si>
    <t>http://dx.doi.org/10.1371/journal.pone.0230946</t>
  </si>
  <si>
    <t>Spatial conservation prioritization concerns trade-offs between marine conservation and resource exploitation. This approach has been increasingly used to devise spatial management strategies for fisheries because of its simplicity in the optimization model and less data requirement compared to complex dynamic models. However, most of the prioritization is based on static models or algorithms; whose solutions need to be evaluated in a dynamic approach, considering the high uncertainty and opportunity costs associated with their implementation. We developed a framework that integrates species distribution models, spatial conservation prioritization tools and a general grid-based dynamic model (Grid-DM) to support evaluation of ecological and economic trade-offs of candidate conservation plans. The Grid-DM is spatially explicit and has a tactical management focus on single species. We applied the Grid-DM to small yellow croaker (Larimichthys polyactis) in Haizhou Bay, China and validated its spatial and temporal performances against historical observations. It was linked to a spatial conservation prioritization tool Marxan to illustrate how the model can be used for conservation strategy evaluation. The simulation model demonstrated effectiveness in capturing the spatio-temporal dynamics of the target fishery as well as the socio-ecological effects of conservation measures. We conclude that the model has the capability and flexibility to address various forms of uncertainties, simulate the dynamics of a targeted fishery, and to evaluate biological and socioeconomic impacts of management plans. The modelling platform can further inform scientists and policy makers of management alternatives screening and adaptive conservation planning.</t>
  </si>
  <si>
    <t>Haizhou Bay, China</t>
  </si>
  <si>
    <t>Irregular Fisheries Independent Survey_Fisheries dependent data</t>
  </si>
  <si>
    <t>This study presents a general framework for evaluating spatial conservation prioritization solutions in the socio-ecological system by linking conservation planning tools to the Grid-DM with biological and economic drivers. This work can be meaningful as it supports a comprehensive and structured decision-making process that consists of initial conservation planning,management strategy evaluation, and adaptive planning for tactical fisheries management.</t>
  </si>
  <si>
    <t>Task 6.2 - climatic and ecological effects on the impact of fisheries management_Task 6.3 - social and economic effects on the impact of fisheries management_Task 6.5 - management strategies</t>
  </si>
  <si>
    <t>Small yellow croaker</t>
  </si>
  <si>
    <t>The study developed a framework that integrates species distribution models, spatial conservation prioritization tools and a general grid-based dynamic model (Grid-DM) to support evaluation of ecological and economic trade-offs of designating MPAs. The simulation model demonstrated effectiveness in capturing the spatio-temporal dynamics of the target fishery as well as the socio-ecological effects of conservation measures.</t>
  </si>
  <si>
    <t>Harvest revenue</t>
  </si>
  <si>
    <t>SW6_0191</t>
  </si>
  <si>
    <t>Canedo-Lopez, Y; Dreyfus-Leon, MJ; Cota-Villavicencio, A</t>
  </si>
  <si>
    <t>The use of a bioeconomical model in the fishery of the red sea urchin, Strongylocentrotus franciscanus, from the northwestern coast of Baja California, Mexico</t>
  </si>
  <si>
    <t>CIENCIAS MARINAS</t>
  </si>
  <si>
    <t>10.7773/cm.v25i3.720</t>
  </si>
  <si>
    <t>http://dx.doi.org/10.7773/cm.v25i3.720</t>
  </si>
  <si>
    <t>The commercial fishery of the red sea urchin, Strongylocentrotus franciscanus, an important resource in Baja California, is showing signs of overexploitation. The yield per recruit and the Beverton and Holt optimization dynamic models were used to find the size at first capture that allows maximum profits and keeps the resource at a sustainable level for future generations. The biological parameters used were L-infinity = 155 mm, K = 0.22 and M = 0.22. The yield per recruit model suggests that to maximize yield it is necessary to increase the size of first capture to 105 mm with fishing mortality close to 0.65. The results of the dynamic optimization model indicated that the size of optimum catch and cohort biomass decrease as the discount rate increases, and this is reflected in a reduction of the yields, For discount rates lower than 5%, which is recommended for this fishery, the size of optimum catch is located between 110 and 116 mm. Both models suggest that the minimum legal size established by the Ministry of Natural Resources. Environment and Fishing (SEMARNAP) of 80 min for the red sea urchin is below the size that allows obtaining optimal gains. In order to obtain large catches in the long term and to maximize the economical profits it is necessary to increase the size of first capture to 110 mm. For the discount rate of 0% a time interval was calculated in which fishing takes place with a maximum rate. The results indicate that the fishing season can be reduced from eight to four months.</t>
  </si>
  <si>
    <t>Baha California, Mexico</t>
  </si>
  <si>
    <t>Fisheries Dependent Data_Physiological Growth Indicators</t>
  </si>
  <si>
    <t>The purpose of this paper is to estimate the size at first capture that allows the optimization of benefits in the fishery, taking into account biological and economical characteristics that will assure a better management of the resource.</t>
  </si>
  <si>
    <t>other (yield-per-recruit and optimisation dynamics model)</t>
  </si>
  <si>
    <t>Red sea urchin</t>
  </si>
  <si>
    <t>Yield</t>
  </si>
  <si>
    <t>This study used a relatively simple model combination of yield-per-recruit and dynamics optimisation to form a bioecomic model for red sea urchin off Baja California. The study found that to maximaise yield the size of first capture was should be increased to greater than that implemented. To maximise economic profits, they found that size of first capture should be increased further still, however this was dependent of discount rate.</t>
  </si>
  <si>
    <t>Discount rate</t>
  </si>
  <si>
    <t>This study used a relatively simple model combination of yield-per-recruit and dynamics optimisation to form a bioecomic model for red sea urchin off Baja California. The study found that to maximaise yield the size of first capture was should be increased to greater than that implemented. To maximise economic profits, they found that size of first capture should be increased further still, however this was dependent on what discount rate was targeted.</t>
  </si>
  <si>
    <t>SW6_0453</t>
  </si>
  <si>
    <t>Gao, L; Hailu, A</t>
  </si>
  <si>
    <t>Identifying preferred management options: An integrated agent-based recreational fishing simulation model with an AHP-TOPSIS evaluation method</t>
  </si>
  <si>
    <t>10.1016/j.ecolmodel.2012.07.002</t>
  </si>
  <si>
    <t>http://dx.doi.org/10.1016/j.ecolmodel.2012.07.002</t>
  </si>
  <si>
    <t>In the management of recreational fishing, multiple biophysical and socio-economic objectives need to be considered. The identification of best management options is technically challenging because of the lack of scientific tools to inform resource managers of future responses/impacts of these different options. This paper proposes a decision support system which aims at greatly improving stakeholder dialogue and decision making. The system consists of two main components: an integrated agent-based model for simulating recreational fishing behavior and reef ecosystem dynamics; and an evaluation model based on the analytic hierarchy process (AHP) together with a technique for order preference by similarity to ideal solution (TOPSIS). The evaluation component is responsible for assessing alternative strategies based on the simulation outputs generated by the former. We apply the proposed system to the assessment of management strategies for recreational fishing in the Ningaloo Marine Park, an iconic coral reef system in Western Australia. A set of management strategies, including a business-as-usual strategy and six alternative site closure strategies are assessed using the proposed solution. The site closure strategies evaluated vary in length and number of popular sites closed. The evaluation results illustrate the usefulness of the proposed system in tackling complex management choices. We also perform a sensitivity analysis on the stakeholder or decision maker outcome preference weights and provide measures for assessing the sensitivity of strategy ranking outcomes to changes in these weights. (C) 2012 Elsevier B.V. All rights reserved.</t>
  </si>
  <si>
    <t>Ningaloo reef, Western Australia</t>
  </si>
  <si>
    <t>Irregular Fisheries Independent Survey_Simulated dynamics</t>
  </si>
  <si>
    <t>This paper has provided a DSS to aid decision making process for a complex situation involving multiple strategies each of which generates multiple social, economic and environmental outcomes. The DSS consists of an integrated agent-based model for simulating recreational fishing and reef ecosystem dynamics, and an AHP-TOPSIS evaluation approach for assessing alternative strategies based on simulation outputs.</t>
  </si>
  <si>
    <t>Other (Simplified ecosystem model)</t>
  </si>
  <si>
    <t>Other (Individual recreational fisher based)</t>
  </si>
  <si>
    <t>Social welfare (Economic surplus derived from fishing)_Fees collected</t>
  </si>
  <si>
    <t>SW6_0858</t>
  </si>
  <si>
    <t>S. Manickchand-Heileman; J. Mendoza-Hill; A. L. Kong; F. Arocha</t>
  </si>
  <si>
    <t>A trophic model for exploring possible ecosystem impacts of fishing in the Gulf of Paria, between Venezuela and Trinidad</t>
  </si>
  <si>
    <t>10.1016/j.ecolmodel.2003.09.013</t>
  </si>
  <si>
    <t>https://www.scopus.com/inward/record.uri?eid=2-s2.0-1242298733&amp;doi=10.1016%2fj.ecolmodel.2003.09.013&amp;partnerID=40&amp;md5=11680e434eae3e47f5079581409a2086</t>
  </si>
  <si>
    <t>The Gulf of Paria is a semi-enclosed estuarine area between Trinidad and Venezuela. Fisheries for demersal and pelagic species are important, and shared by nationals from both countries. In this study, a trophic model is constructed, and several whole system statistics and network flow indices determined for this ecosystem. Possible impacts of trawling on the biomass of model components, through simulation of the effects of varying fishing mortality rate, were also explored. The model components consist of 15 fish groups, 5 invertebrate groups, seabirds, phytoplankton, detritus and discards. Results indicate that the food web is dominated by the detrital pathway, and that the export of detritus out of the system is significant. Mixed trophic impacts show that detritus and lower trophic levels have a significant positive impact on other groups, i.e. they exert bottom-up control of the food web. Mean transfer efficiency is 12.2%, Finn cycling index 7.2%, path length 6.2, omnivory index 0.2, and system ascendency and overhead 42 and 58%, respectively. Results suggest that, although the Gulf appears to be relatively mature, it may experience some degree of instability due to exploitation and the large seasonal variation in salinity, among other factors. Simulations of different fishing mortality rates show a strong impact on the biomass of system components. Increasing fishing mortality by 50% for 5 years resulted in a marked decrease in biomass of fish groups accompanied by an increase in that of invertebrates, notably penaeids and crabs. Fish biomass recovers after fishing pressure is relaxed, while that of crabs declined further. On the other hand, a reduced fishing mortality rate elicited the opposite response in system components, except for crab of which the biomass again declined significantly when that of fish increased. Biomass of groups at higher trophic levels obtained during trawl surveys conducted in 1945, before trawl fishing was introduced in the Gulf, were significantly higher than current biomass, except for carangids, penaeids, and possibly clupeoids. This may indicate a possible shift towards a system dominated by lower trophic levels. © 2003 Elsevier B.V. All rights reserved.</t>
  </si>
  <si>
    <t>Gulf of Paria, W Atlantic</t>
  </si>
  <si>
    <t>This study provides some useful insights into the trophic structure and functioning of the Gulf of Paria. Results indicate that the ecosystem of the Gulf is in many aspects similar to other continental shelf and estuarine ecosystems.</t>
  </si>
  <si>
    <t>Other (fishing mortality)</t>
  </si>
  <si>
    <t>This study provides some useful insights into the trophic structure and functioning of the Gulf of Paria. Results indicate that the ecosystem of the Gulf is in many aspects similar to other continental shelf and estuarine ecosystems. Three different levels of fishing mortality were simulated over a 60 year time period, demostrating how fishing pressure can alter functional group biomass throughout the ecosystem.</t>
  </si>
  <si>
    <t>SW6_0129</t>
  </si>
  <si>
    <t>T. Bjørndal; M. Lindroos</t>
  </si>
  <si>
    <t>Cooperative and non-cooperative management of the Northeast Atlantic cod fishery</t>
  </si>
  <si>
    <t>10.1007/s10818-011-9106-0</t>
  </si>
  <si>
    <t>https://www.scopus.com/inward/record.uri?eid=2-s2.0-85027946202&amp;doi=10.1007%2fs10818-011-9106-0&amp;partnerID=40&amp;md5=13128de115d1ded19617e4d1e534c4d2</t>
  </si>
  <si>
    <t>The fishery for Northeast Atlantic cod (Gadus morhua) in the Barents Sea is one of the most valuable fisheries in the North Atlantic. After the introduction of Extended Fisheries Jurisdiction, cod is a shared stock between Norway and Russia. Overfishing of quotas has been a concern for a number of years. The purpose of this article is to analyse cooperative and non-cooperative management of the Northeast Atlantic cod fishery. This will be done in a game theoretic context, based on different assumptions regarding important variables such as cost of effort and initial stock size. The game theoretic analysis will be based on an empirical bioeconomic model developed and estimated by Hannesson (Mar Policy 31:698-705, 2007; J Bioecon forthcoming). The case of cooperative management is analysed for different cost parameters and starting values of the stock. An interesting result is that the optimal policy gives rise to pulse fishing. As this involves effort (and harvests) varying from year to year, potentially imposing substantial social costs on the industry in years when the fishery is closed, a policy of constant effort is also considered. Finally, non-cooperative management is analysed. © 2011 Springer Science+Business Media, LLC.</t>
  </si>
  <si>
    <t>Barents Sea, NE Atlantic</t>
  </si>
  <si>
    <t>Cooperative management of the resource is found to give rise to a very high net present value, although it depends on the cost parameters and the initial stock level. A striking result from the analysis is that an optimal policy calls for pulse fishing. In the low cost case, fishing occurs at more frequent intervals than in the high cost case. This makes intuitive sense, as fishing is more profitable in the low cost case than in the high cost one.</t>
  </si>
  <si>
    <t>other (bioeconomic model)</t>
  </si>
  <si>
    <t>matlab</t>
  </si>
  <si>
    <t>Stock size</t>
  </si>
  <si>
    <t>SW6_0760</t>
  </si>
  <si>
    <t>Lam, ME; Pitcher, TJ; Surma, S; Scott, J; Kaiser, M; White, ASJ; Pakhomov, EA; Ward, LM</t>
  </si>
  <si>
    <t>Value- and ecosystem-based management approach: the Pacific herring fishery conflict</t>
  </si>
  <si>
    <t>10.3354/meps12972</t>
  </si>
  <si>
    <t>http://dx.doi.org/10.3354/meps12972</t>
  </si>
  <si>
    <t>An innovative value- and ecosystem-based management approach (VEBMA) is introduced that aims to expose policy tradeoffs, resolve resource conflicts, and foster ethical governance. VEBMA is applied to the Pacific herring Clupea pallasii fishery in British Columbia, Canada, which is mired in conflict between local and indigenous communities and the fishing industry over the management of herring, a forage fish with significant ecological, socioeconomic, and cultural value. VEBMA integrates an ecosystem-based approach (ecological modelling) with a value-based approach (practical ethics) to examine the ecological viability, socioeconomic feasibility, and societal desirability of alternative fishery management scenarios. In the socioecosystem-based approach, we applied the Management Strategy Evaluation module within the Ecopath with Ecosim modelling framework to explore scenarios with harvest-control rules specified by various herring fishing mortalities and biomass cutoff thresholds. In the value-based approach, Haida Gwaii community and herring industry participants ranked a set of values and selected preferred scenarios and cutoff thresholds to open the fishery. The modelled ecological and socioeconomic impacts and risks and stakeholder preferences of the scenarios are synthesized in a deliberation and decision-support tool, the VEBMA science-policy table. VEBMA facilitates inclusive, transparent, and accountable decision-making among diverse stakeholders, such as local communities, industries, scientists, managers, and policy-makers. It promotes ethical governance in pluralistic societies via compromise, rather than consensus solutions to resolve 'wicked' problems at the science-policy interface.</t>
  </si>
  <si>
    <t>Bronze, Green Accepted</t>
  </si>
  <si>
    <t>Haida Gwaii, BC, Canada</t>
  </si>
  <si>
    <t>By integrating the values, knowledge, and perspectives of stakeholders with ecosystem considerations to set management objectives and strategies, VEBMA delivers a generalizable deliberation and decision-support tool, with particular merit when values or interests conflict. Making explicit the plurality of values that permeate the science-policy interface can reduce politically biased decision-making. VEBMA also reduces outcome uncertainty (Punt et al. 2016) by exposing values and potential sources of conflict that are masked when stakeholders advocate for specific management strategies. The VEBMA science-policy table reveals the differential impacts of policy options on society and the ecosystem to help decision-makers resolve fishery tradeoffs and conflicts.</t>
  </si>
  <si>
    <t>Biomass aggregated_age structured</t>
  </si>
  <si>
    <t>Primary production</t>
  </si>
  <si>
    <t>multiple metrics considered important in the ecosystem</t>
  </si>
  <si>
    <t>This study uses an innovative value and ecosystem-based management approach (VEBMA) that aims to expose policy tradeoffs, resolve resource conflicts, and foster ethical governance. VEBMA is applied to the Pacific herring Clupea pallasii fishery in British Columbia, Canada, VEBMA integrates an ecosystem-based approach (ecological modelling) with a valuebased approach (practical ethics) to examine the ecological viability, socioeconomic feasibility, and societal desirability of alternative fishery management scenarios. The ecosystem-based side is modelled with Ecopath with Ecosim and various diffrenet management strategies are tested.</t>
  </si>
  <si>
    <t>multiple metircs based on the value ranking by the indigenous community</t>
  </si>
  <si>
    <t>SW6_1293</t>
  </si>
  <si>
    <t>Surma, S; Pakhomov, EA; Pitcher, TJ</t>
  </si>
  <si>
    <t>Pacific herring (Clupea pallasii) as a key forage fish in the southeastern Gulf of Alaska</t>
  </si>
  <si>
    <t>DEEP-SEA RESEARCH PART II-TOPICAL STUDIES IN OCEANOGRAPHY</t>
  </si>
  <si>
    <t>10.1016/j.dsr2.2021.105001</t>
  </si>
  <si>
    <t>http://dx.doi.org/10.1016/j.dsr2.2021.105001</t>
  </si>
  <si>
    <t>Pacific herring (Clupea pallasii) is a schooling planktivorous fish consumed by numerous fish, seabirds, and marine mammals. This paper aimed to determine whether Pacific herring serves as a key forage fish (i.e. strongly supports predator populations) in the southeastern Gulf of Alaska. All analyses were conducted using mass- and energy-balanced ecosystem models constructed in Ecopath with Ecosim. Supportive Role to Fishery (SURF) index values were computed using predator diets and food web structure encoded in static ecosystem models. Ecosystem impacts of herring stock depletion and collapse were evaluated using quantitative criteria (thresholds) applied to dynamic ecosystem simulations. SURF index values from mass-balanced models lay below the threshold required to designate herring as a key forage fish. However, values from an energy-balanced model supported the key status of herring. Dynamic ecosystem simulations in mass- and energy-balanced models revealed strong negative effects of herring depletion on several predators. In most energy-balanced models, simulation results designated herring as a key forage fish despite indications of functional redundancy in the forage fish guild. Impacts of herring depletion on predators were stronger and more numerous in energybalanced models, suggesting that the high energy content of herring enhances its importance to predators. Simulation results also demonstrated positive impacts of herring depletion on two zooplankton groups due to release from predation pressure. The status of Pacific herring as a key forage fish apparently depends on its energy content relative to other forage fish. Nevertheless, the results of this study support precautionary, ecosystem-based management of Pacific herring fisheries.</t>
  </si>
  <si>
    <t>Southeastern Gulf of Alaska</t>
  </si>
  <si>
    <t>Other_Stomach content analyses</t>
  </si>
  <si>
    <t xml:space="preserve">The findings of this study indicate that the demand of predators for herring should be included in a comprehensive perspective on its ecology. These results support the need for precautionary, ecosystem-based fisheries management strategies in Northeast Pacific herring fisheries and various diffrenet management strategies are tested.  </t>
  </si>
  <si>
    <t>Phytoplankton biomass</t>
  </si>
  <si>
    <t>Supportive Role  to Fishery (SURF)</t>
  </si>
  <si>
    <t>The analyses presented in this study lead to several conclusions. Firstly, Pacific herring may function as a key forage fish in the southeastern Gulf of Alaska when its energy content is high relative to those of other forage fish. Secondly, herring biomass supports numerous predators, including piscivorous fish, marine mammals, and seabirds. Thirdly, bottom-up impacts of herring availability on these predators may be partly damped by functional redundancy within the forage fish guild. Fourthly, however, these bottom-up effects of herring on many predators are likely intensified by the high energy content of herring relative to other prey in the Gulf of Alaska. Fifthly, herring can exert top-down impacts on omnivorous zooplankton. Finally, similarities between herring trophodynamics and the “wasp-waist” hypothesis appear superficial.</t>
  </si>
  <si>
    <t>SW6_0963</t>
  </si>
  <si>
    <t>G. R. Munro</t>
  </si>
  <si>
    <t>The optimal management of transboundary fisheries: game theoretic considerations</t>
  </si>
  <si>
    <t>10.1111/j.1939-7445.1990.tb00218.x</t>
  </si>
  <si>
    <t>https://www.scopus.com/inward/record.uri?eid=2-s2.0-0025553910&amp;doi=10.1111%2fj.1939-7445.1990.tb00218.x&amp;partnerID=40&amp;md5=d5a77fe17c070e007d738e6479281681</t>
  </si>
  <si>
    <t>One of the most ubiquitous of the fishery management problems to have arisen as a result of extended fisheries jurisdiction is that of managing transboundary resources. Economic analysis of this problem rests upon models blending the standard dynamic economic analysis of fisheries with game theory. The analysis reveals that noncooperation is likely to have severe economic consequences and that cooperative arrangements must deal with possible conflicting goals of management, as well as the division of economic returns from the fishery. While the existing economic analysis of transboundary fishery management is far from complete, it can be shown that the analysis is capable of providing important insights into existing real world cases of transboundary resource management. -Author</t>
  </si>
  <si>
    <t>The existing theory of the economic management of transboundary fishery resources is a blend of the standard economic theory of fisheries management and game theory. The blended theory makes it abundantly evident that noncooperation among the joint owners of the resource is likely to produce results that are highly unsatisfactory for all joint owners. The explanation lies in the famous noncooperative game, the Prisoner's Dilemma.</t>
  </si>
  <si>
    <t>Any</t>
  </si>
  <si>
    <t>Other (management of transboundary, or shared, fishery resources)</t>
  </si>
  <si>
    <t>net economic return</t>
  </si>
  <si>
    <t>SW6_0040</t>
  </si>
  <si>
    <t>M. Álvarez-Diaz; M. Dominquez-Torreiro</t>
  </si>
  <si>
    <t>Using Genetic Algorithms to estimate and validate bioeconomic models: The case of the Ibero-atlantic sardine fishery</t>
  </si>
  <si>
    <t>10.1007/s10818-005-0494-x</t>
  </si>
  <si>
    <t>https://www.scopus.com/inward/record.uri?eid=2-s2.0-33646390428&amp;doi=10.1007%2fs10818-005-0494-x&amp;partnerID=40&amp;md5=d5ff6c0e5dc64a2b23999c6d430a732c</t>
  </si>
  <si>
    <t>The Neo-classical approach to fisheries management is based on designing and applying bioeconomic models. Traditionally, the basic bioeconomic models have used pre-established non-linear functional forms (logistic, Cobb-Douglas) in order to try to reflect the dynamics of the renewable resources under study. This assumption might cause misspecification problems and, in consequence, a loss of predictive ability. In this work we intend to verify if there is a bias motivated by employing the said non-linear parametric perspective. For this purpose, we employ a novel non-linear and non-parametric prediction method, called Genetic Algorithms, and we compare its results with those obtained from the traditional methods. © Springer 2006.</t>
  </si>
  <si>
    <t>Ibero-Atlantic</t>
  </si>
  <si>
    <t>The general concern about the optimal management of the fishing resources has given rise to an intense research and modelling effort devoted to the advent of a sustainable and economically efficient exploitation of the living resources of the sea. Traditionally, this problem has been tackled from a non-linear parametric perspective, i.e., by assuming certain non-linear functional structures a priori and in an optional way. In this paper we have proved that the parametric perspective adopted in previous papers about bioeconomic modelling is accurate in order to study the dynamics of a pelagic fishing resource, such as the Ibero-atlantic sardine.</t>
  </si>
  <si>
    <t>sardine</t>
  </si>
  <si>
    <t>Other (predictive ability)</t>
  </si>
  <si>
    <t>R^2</t>
  </si>
  <si>
    <t xml:space="preserve">This paper examines the traditional approach to bioeconomic modelling, that uses non-linear parametric techniques. The authors employ a genetic algorithm where no functional forms are assumed and found that there was no improvemnet from the more tradition methods using a-priori functional forms such as logistic or Cobb-Douglas. </t>
  </si>
  <si>
    <t>SW6_0489</t>
  </si>
  <si>
    <t>H. Gislason; F. Bastardie; G. E. Dinesen; J. Egekvist; O. R. Eigaard</t>
  </si>
  <si>
    <t>Lost in translation? Multi-metric macrobenthos indicators and bottom trawling</t>
  </si>
  <si>
    <t>Ecological Indicators</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</si>
  <si>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</si>
  <si>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</si>
  <si>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</si>
  <si>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Kattegat, Europe</t>
  </si>
  <si>
    <t>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 while the DKI is related significantly to salinity, but not to trawling intensity.</t>
  </si>
  <si>
    <t>other (Linear mixed effects models)</t>
  </si>
  <si>
    <t>Other (Macrobenthos indicators as response variables)</t>
  </si>
  <si>
    <t>Benthic spp.</t>
  </si>
  <si>
    <t>Other (Indicators use a number of attributes)</t>
  </si>
  <si>
    <t>habitat type_salinity</t>
  </si>
  <si>
    <t>Macrobenthic quality indicators</t>
  </si>
  <si>
    <t>This study used linear  mixed effects models to investigate whether trawling intesity was significantly impacting mancrobenthic indicators in the Kattegat between Sweden and Denmark. For some indicators there was a significant relationship but not with others. Another key conclusion was that without the use of random effects to account for sit specific correlations in species density and density then the effects of trawling intensity on macrobenthic indicators may be lost</t>
  </si>
  <si>
    <t>SW6_0318</t>
  </si>
  <si>
    <t>De Anda-Montanez, JA; Ramos-Rodriguez, A; Martinez-Aguilar, S</t>
  </si>
  <si>
    <t>Effects of environmental variability on recruitment and bioeconomic modelling in the Pacific sardine (Sardinops sagax caerulea) fishery from Magdalena Bay, Baja California Sur, Mexico</t>
  </si>
  <si>
    <t>10.3989/scimar.2010.74n1025</t>
  </si>
  <si>
    <t>http://dx.doi.org/10.3989/scimar.2010.74n1025</t>
  </si>
  <si>
    <t>Ricker's stock-recruitment equation, including the multivariate ENSO index (MEI) as in environmental variable, was fitted to data of the Pacific sardine (Sardinops sagax caerulea) fishery from Magdalena Bay. Baja California Sur. Mexico. The equation was then incorporated into an age-structured, bioeconomic model. Uncertainty was incorporated by using environmental fluctuations; seven-year projections, equivalent to one sardine generation, were computed. Five management options were considered in the projections: open access. effort at maximum sustainable economic yield (f(MSE)) catch at maximum sustainable yield (C-MSY), equivalent effort level applied in the year 2004 (f(2004)), and an arbitrary catch quota of 40000 tons (CQ(40000)). Projection results were summarised by the indicator Net Present Value (NPV) of the fishery for the modelled period. The strategies that involved some regulation in the effort level (f(MSE) and f(2004)) yielded the largest NPV. On the other hand, the strategies that involved regulation of the catch predicted in addition to a lower NPV a substantial increase in the effort to achieve the desired catch level. This study is the first bioeconomic approach for a sardine fishery management plan in this region.</t>
  </si>
  <si>
    <t>west coast of Baja California</t>
  </si>
  <si>
    <t>Upon incorporating the environment-dependent stock-recruitment function into our bioeconomic model, the earnings were seen to be affected by any climatic condition that had repercussions on the sardine fishery; the advection of warm waters arising from El Niño had a particular impact. In such cases, the NPV was drastically reduced. In the contrary case (La Niña), the earnings were maximised considerably, indicating the benefit that cold conditions afford the Pacific sardine in the study area.</t>
  </si>
  <si>
    <t>other (Bioeconomic model)</t>
  </si>
  <si>
    <t>Pacific sardine</t>
  </si>
  <si>
    <t>multivariate index of ENSO</t>
  </si>
  <si>
    <t>STATISTICA</t>
  </si>
  <si>
    <t>SW6_0201</t>
  </si>
  <si>
    <t>P. G. Carvalho; S. D. Jupiter; F. A. Januchowski-Hartley; J. Goetze; J. Claudet; R. Weeks; A. Humphries; C. White</t>
  </si>
  <si>
    <t>Optimized fishing through periodically harvested closures</t>
  </si>
  <si>
    <t>Journal of Applied Ecology</t>
  </si>
  <si>
    <t>10.1111/1365-2664.13417</t>
  </si>
  <si>
    <t>https://www.scopus.com/inward/record.uri?eid=2-s2.0-85066993314&amp;doi=10.1111%2f1365-2664.13417&amp;partnerID=40&amp;md5=f10940d134d04f5110ed16fa1b051410</t>
  </si>
  <si>
    <t>Periodically harvested closures are a widespread, centuries-old form of fisheries management that protects fish between pulse harvests and can generate high harvest efficiency by reducing fish wariness of fishing gear. However, the ability for periodic closures to also support high fisheries yields and healthy marine ecosystems is uncertain, despite increased promotion of periodic closures for managing fisheries and conserving ecosystems in the Indo-Pacific. We developed a bioeconomic fisheries model that considers changes in fish wariness, based on empirical field research, and quantified the extent to which periodic closures can simultaneously maximize harvest efficiency, fisheries yield and conservation of fish stocks. We found that periodic closures with a harvest schedule represented by closure for one to a few years between a single pulse harvest event can generate equivalent fisheries yield and stock abundance levels and greater harvest efficiency than achievable under conventional fisheries management with or without a permanent closure. Optimality of periodic closures at maximizing the triple objective of high harvest efficiency, high fisheries yield, and high stock abundance was robust to fish life history traits and to all but extreme levels of overfishing. With moderate overfishing, there emerged a trade-off between periodic closures that maximized harvest efficiency and no-take permanent closures that maximized yield; however, the gain in harvest efficiency outweighed the loss in yield for periodic closures when compared with permanent closures. Only with extreme overfishing, where fishing under nonspatial management would reduce the stock to ≤18% of its unfished level, was the harvest efficiency benefit too small for periodic closures to best meet the triple objective compared with permanent closures. Synthesis and applications. We show that periodically harvested closures can, in most cases, simultaneously maximize harvest efficiency, fisheries yield, and fish stock conservation beyond that achievable by no-take permanent closures or nonspatial management. Our results also provide design guidance, indicating that short closure periods between pulse harvest events are most appropriate for well-managed fisheries or areas with large periodic closures, whereas longer closure periods are more appropriate for small periodic closure areas and overfished systems. © 2019 The Authors. Journal of Applied Ecology © 2019 British Ecological Society</t>
  </si>
  <si>
    <t>Papua New Guinea_Vanuatu_Phillippines_Chagos</t>
  </si>
  <si>
    <t>Behavioural Observations_Simulated dynamics</t>
  </si>
  <si>
    <t>This study demonstrates the enhanced value of periodic closures over conventional management in achieving fisheries productivity (yield), efficiency (CPUE) and fish conservation (stock abundance) objectives. We also demonstrate that periodic closures can, in most cases, be superior at balancing these objectives in a fishery with excessive fishing pressure. Evaluation of this balance between the three objectives in relation to socioeconomic priorities among yield, harvest efficiency and stock abundance within and outside the Indo‐Pacific would provide additional insight on the utility of periodic closures for meeting ecosystem‐based fisheries management goals.</t>
  </si>
  <si>
    <t>None specific (different life history traits simulated)</t>
  </si>
  <si>
    <t>yield_harvest efficiency</t>
  </si>
  <si>
    <t>SW6_0547</t>
  </si>
  <si>
    <t>G. Halouani; F. Le Loc'h; Y. J. Shin; L. Velez; T. Hattab; M. S. Romdhane; F. Ben Rais Lasram</t>
  </si>
  <si>
    <t>An end-to-end model to evaluate the sensitivity of ecosystem indicators to track fishing impacts</t>
  </si>
  <si>
    <t>10.1016/j.ecolind.2018.10.061</t>
  </si>
  <si>
    <t>https://www.scopus.com/inward/record.uri?eid=2-s2.0-85055912825&amp;doi=10.1016%2fj.ecolind.2018.10.061&amp;partnerID=40&amp;md5=1a36a9233d9bbd5dc91c1cbb58a9280b</t>
  </si>
  <si>
    <t>In order to assist fisheries managers, ecological indicators are needed to evaluate the effects of fishing activities on marine ecosystems and to improve communication of these effects in both public and scientific contexts. Finding appropriate indicators is challenging given the complexity of marine food webs as well as the ecosystem response to fishing pressure. In this study, an end-to-end model developed in the Gulf of Gabes ecosystem (Tunisia) was used to compare the performance of a set of ecosystem indicators in assessing the impact of fishing. This end-to-end model aimed to represent the ecosystem functioning by coupling two existing sub-models, the multispecies individual-based model OSMOSE, representing the dynamics of exploited species and the biogeochemical model Eco3M-Med. The aim of the indicator selection method is to evaluate the sensitivity of a set of ecological indicators regardless the fishing management plan. This method was performed in two major steps. The first step consisted in simulating three simple contrasted fishing strategies in the OSMOSE model exploiting target species (i.e. high trophic level, low trophic level or all species) and then applying a fishing effort multiplier for each fishing strategy to the focus target species. In the second step, three paradigms defining the desirable properties of an ecological indicator have been specified: i/the indicator decreases with increasing fishing pressure, ii/the indicator responds linearly to an increase in fishing pressure and iii/the indicator responds consistently across different fishing strategies. Our results highlighted that the majority of indicators have quite similar performance regarding the trend and the linearity of their responses. However, the size-based indicators seem to be the most robust to track ecosystem effects of fishing when the fishing strategy changes. A focus on size-based indicators showed that Large Fish Indicators (40 cm) derived from demersal or all surveyed species were the most suitable to reflect a change in the status of the Gulf of Gabes ecosystem due to fishing pressure. © 2018 Elsevier Ltd</t>
  </si>
  <si>
    <t>Gulf of Gabes, Tunisia</t>
  </si>
  <si>
    <t>Fisheries Dependent Data_Physiological Growth Indicators_Irregular Fisheries Independent Survey</t>
  </si>
  <si>
    <t>Developing an end-to-end model was a first step to improve our understanding of the trophic functioning of the food web and simulate fishing impacts across trophic levels in the Gulf of Gabes ecosystem. This first step has proved to be challenging, due to the complexity of model parameterization and some limitations related to the large amount of data from heterogeneous nature, sources and format integrated in the model.</t>
  </si>
  <si>
    <t>Funcional groups</t>
  </si>
  <si>
    <t>Mutiple components of biogeochemical model</t>
  </si>
  <si>
    <t>Mean fish length in the community_Landings_Trophic level_Biomass_Large fish index</t>
  </si>
  <si>
    <t xml:space="preserve">This study develops an end to end model for the Gulf of Gabes by coupling OSMOSE (an individual based ecosystem model) and a biogeochemical model. The aim was to test differnet ecological indicators. The results of this study suggested that various large fish indexes were the most suitable indicators to detect a change in status of the Gulf of Gabes due to fishing pressure. However they stress that it is important to keep in mind that the Large Fish Indicator is appropriate to reflect exploitation impacts on the fish community structure but necessarily a metric to evaluate ecosystem health. </t>
  </si>
  <si>
    <t>SW6_0098</t>
  </si>
  <si>
    <t>B. Bauer; J. Horbowy; M. Rahikainen; N. Kulatska; B. Müller-Karulis; M. T. Tomczak; V. Bartolino</t>
  </si>
  <si>
    <t>Model uncertainty and simulated multispecies fisheries management advice in the Baltic Sea</t>
  </si>
  <si>
    <t>10.1371/journal.pone.0211320</t>
  </si>
  <si>
    <t>https://www.scopus.com/inward/record.uri?eid=2-s2.0-85060657123&amp;doi=10.1371%2fjournal.pone.0211320&amp;partnerID=40&amp;md5=a6d900d6ba9963b060888e814fef8854</t>
  </si>
  <si>
    <t>Different ecosystem models often provide contrasting predictions (model uncertainty), which is perceived to be a major challenge impeding their use to support ecosystem-based fisheries management (EBFM). The focus of this manuscript is to examine the extent of model disagreements which could impact management advice for EBFM in the central Baltic Sea. We compare how much three models (EwE, Gadget and a multispecies stock production model) differ in 1) their estimates of fishing mortality rates (Fs) satisfying alternative hypothetical management scenario objectives and 2) the outcomes of those scenarios in terms of performance indicators (spawning stock biomasses, catches, profits). Uncertainty in future environmental conditions affecting fish was taken into account by considering two seal population growth scenarios and two nutrient load scenarios. Differences in the development of the stocks, yields and profits exist among the models but the general patterns are also sufficiently similar to appear promising in the context of strategic fishery advice. Thus, we suggest that disagreements among the ecosystem models will not impede their use for providing strategic advice on how to reach management objectives that go beyond the traditional maximum yield targets and for informing on the potential consequences of pursuing such objectives. This is especially true for scenarios aiming at exploiting forage fish sprat and herring, for which the agreement was the largest among our models. However, the quantitative response to altering fishing pressure differed among models. This was due to the diverse environmental covariates and the different number of trophic relationships and their functional forms considered in the models. This suggests that ecosystem models can be used to provide quantitative advice only after more targeted research is conducted to gain a deeper understanding into the relationship between trophic links and fish population dynamics in the Baltic Sea. © 2019 Bauer et al. This is an open access article distributed under the terms of the Creative Commons Attribution License, which permits unrestricted use, distribution, and reproduction in any medium, provided the original author and source are credited.</t>
  </si>
  <si>
    <t>year_quarter</t>
  </si>
  <si>
    <t>Regular Fisheries Independent Survey_Stomach Contents Analyses_Fisheries Dependent Data_Physiological Growth Indicators</t>
  </si>
  <si>
    <t>The results showcase the necessity of careful consideration when interpreting ecosystem models to inform management. An a priori selection of one model, without an understanding of its associated biases and limitations, may result in misleading conclusions. Therefore, comparison of multiple modelling approaches, as done by the climate change research community, using several Global Climate Models to generate future scenarios and conservation biologists using multiple Species Distribution Models to support conservation planning , is necessary.</t>
  </si>
  <si>
    <t>Task 6.2 - climatic and ecological effects on the impact of fisheries management_Task 6.3 - social and economic effects on the impact of fisheries management_Task 6.4 - targets and limits for indicators in an ecosystem context _Task 6.5 - management strategies</t>
  </si>
  <si>
    <t>Multi-stock (with species interactions)_Ecosystem model</t>
  </si>
  <si>
    <t>Biomass aggregated_Age structured_Length structured</t>
  </si>
  <si>
    <t>Temperature_Primary production_Oxygen conditions_Salinity</t>
  </si>
  <si>
    <t>SSB_Catch</t>
  </si>
  <si>
    <t>EwE_Rgadget_Excel</t>
  </si>
  <si>
    <t>We use three ecosystem models of the Baltic Sea to study the sensitivity of the F-yield relationship and modelled management scenarios to model uncertainty. Substantial differences among our models in terms of complexity and the processes they include lead to relatively large differences in the F-yield curves. Despite of that, in many cases the models deliver consistent answers both in terms of how to adjust fishing mortality rates to maximize an objective and which scenarios will perform best according to selected indicators. This consistency is highly relevant for management advice.</t>
  </si>
  <si>
    <t>SW6_1107</t>
  </si>
  <si>
    <t>Powers, JE</t>
  </si>
  <si>
    <t>Maximum sustainable yield and bycatch minimization to the extent practicable</t>
  </si>
  <si>
    <t>10.1577/M04-160.1</t>
  </si>
  <si>
    <t>http://dx.doi.org/10.1577/M04-160.1</t>
  </si>
  <si>
    <t>Two goals of marine fisheries management in the USA are (1) to achieve maximum sustainable yield (MSY) and (2) to minimize bycatch to the extent practicable. However, the determination of MSY is contingent on the selectivity of the various fisheries involved and the mix of these fisheries that managers desire. I compare several methods of computing MSY and associated parameters that involve alternative assumptions about the balance between target and bycatch fisheries. These methods were evaluated using a deterministic population simulation model. Additionally, biological risk was evaluated by computing relative spawning levels in the presence and absence of bycatch. While the choice of the method will largely be driven by socioeconomic factors, some implications for management are discussed. Before analysts can calculate MSY and associated parameters, managers must determine their desired mix of fishing and the definition of to the extent practicable.</t>
  </si>
  <si>
    <t>Editorial Material</t>
  </si>
  <si>
    <t>Several methods of computing maximum sustainable yield and associated parameters are compared. The methods make alternative assumptions as to the balance between targeting and bycatch fisheries. The methods were evaluated using a deterministic population simulation model. Additionally, spawning potential ratios computed with and without bycatch are compared so as to evaluate biological risk. While the choice of the method will largely be driven by socioeconomic factors, some implications to management are discussed.</t>
  </si>
  <si>
    <t>red snapper</t>
  </si>
  <si>
    <t>This short study simulates a population of red snapper, with a hypothetical discard rate of young fish from a non-target fishery and a fishing mortality from a directed fishery. These distictions are key as they allow the author to investigate three different forms of accounting for bycatch rate within the MSY calcualtions for the stock. While the choice of the method will largely be driven by socioeconomic factors, some implications to management are discussed. Perhaps, the most important implication is that before analysts can calculate maximum sustainable yield and associated parameters, management needs to define their desired mix of fishing.</t>
  </si>
  <si>
    <t>SW6_0742</t>
  </si>
  <si>
    <t>T. Kuhlbrodt; S. Rahmstorf; K. Zickfeld; F. B. Vikebø; S. Sundby; M. Hofmann; P. M. Link; A. Bondeau; W. Cramer; C. Jaeger</t>
  </si>
  <si>
    <t>An integrated assessment of changes in the thermohaline circulation</t>
  </si>
  <si>
    <t>Climatic Change</t>
  </si>
  <si>
    <t>10.1007/s10584-009-9561-y</t>
  </si>
  <si>
    <t>https://www.scopus.com/inward/record.uri?eid=2-s2.0-71349085760&amp;doi=10.1007%2fs10584-009-9561-y&amp;partnerID=40&amp;md5=c4b84db3fbf5a6cd7df03696827c1d77</t>
  </si>
  <si>
    <t>This paper discusses the risks of a shutdown of the thermohaline circulation (THC) for the climate system, for ecosystems in and around the North Atlantic as well as for fisheries and agriculture by way of an Integrated Assessment. The climate model simulations are based on greenhouse gas scenarios for the 21st century and beyond. A shutdown of the THC, complete by 2150, is triggered if increased freshwater input from inland ice melt or enhanced runoff is assumed. The shutdown retards the greenhouse gas-induced atmospheric warming trend in the Northern Hemisphere, but does not lead to a persistent net cooling. Due to the simulated THC shutdown the sea level at the North Atlantic shores rises by up to 80 cm by 2150, in addition to the global sea level rise. This could potentially be a serious impact that requires expensive coastal protection measures. A reduction of marine net primary productivity is associated with the impacts of warming rather than a THC shutdown. Regional shifts in the currents in the Nordic Seas could strongly deteriorate survival chances for cod larvae and juveniles. This could lead to cod fisheries becoming unprofitable by the end of the 21st century. While regional socioeconomic impacts might be large, damages would be probably small in relation to the respective gross national products. Terrestrial ecosystem productivity is affected much more by the fertilization from the increasing CO2 concentration than by a THC shutdown. In addition, the level of warming in the 22nd to 24th century favours crop production in northern Europe a lot, no matter whether the THC shuts down or not. CO2 emissions corridors aimed at limiting the risk of a THC breakdown to 10% or less are narrow, requiring departure from business-as-usual in the next few decades. The uncertainty about THC risks is still high. This is seen in model analyses as well as in the experts' views that were elicited. The overview of results presented here is the outcome of the Integrated Assessment project INTEGRATION. © Springer Science + Business Media B.V. 2009.</t>
  </si>
  <si>
    <t>This Integrated Assessment explores the impacts of changes in the THC on climate, ecosystems, and economy, and outlines limits for future CO2 emission paths to avoid THC risks. Since this transdisciplinary study builds on climate scenarios from one climate model its results should be understood as exemplary.</t>
  </si>
  <si>
    <t>Functional groups_Arcto-Norwegain Cod_capelin</t>
  </si>
  <si>
    <t>Size structured_Biomass aggregated</t>
  </si>
  <si>
    <t>Fleet not considered_multi-fleet/metier</t>
  </si>
  <si>
    <t>Thermohaline circulation_mutiple other climate drivers</t>
  </si>
  <si>
    <t>Abundance</t>
  </si>
  <si>
    <t>The study is an extremely wide ranging one that uses a climate model to investigate the impacts of changes in the thermohaline circulation in the north Atlantic. The approach taken includes modelling the chnaging dynamics of the marine ecosystem gernerally, modelling the impact of a reduced THC on larvae and pelagic juveniles of Arcto Norwegian Cod, as well as using a bioeconomic model for cod and capelin.</t>
  </si>
  <si>
    <t>SW6_0044</t>
  </si>
  <si>
    <t>P. A. Andrew; D. S. Butterworth</t>
  </si>
  <si>
    <t>IS f0.1 an appropriate harvesting strategy for the cape hakes?</t>
  </si>
  <si>
    <t>South African Journal of Marine Science</t>
  </si>
  <si>
    <t>10.2989/025776187784522658</t>
  </si>
  <si>
    <t>https://www.scopus.com/inward/record.uri?eid=2-s2.0-0010277196&amp;doi=10.2989%2f025776187784522658&amp;partnerID=40&amp;md5=8657b469b3680a0a112a88d0c4101174</t>
  </si>
  <si>
    <t>Time-series of catch per unit effort (CPUE) for the Cape hake stocks demarcated by ICSEAF in the Benguela region show steady declines until the late 1970s, followed by slowly increasing trends once catch levels were reduced. Analysis of these data by means of a dynamic form of the production model is discussed briefly, and it is shown that sustainable-yield-determining parameters could not be estimated with any reasonable degree of precision prior to the data contrast provided by the change in CPUE trends in the late 1970s. In general, an f0.1 harvesting strategy has been applied to allow recovery of these resources from their depleted levels of the late 1970s. Analysis indicates that, except for ICSEAF Division 1.6, these stocks have now reached their equilibrium biomass levels under such a strategy. The question thus arises whether f0.1 is the appropriate long-term strategy, i.e. to what extent current catches (or catch level increments) should be “traded” for future CPUE improvements. This is examined by means of Clark’s bioeconomic model, which indicates that strategies corresponding to a lower fishing effort than that for f0.1 are economically more advantageous. The precision with which the shape of the surplus production function can be estimated is poor; the implications of this for the choice of an appropriate harvesting strategy are discussed briefly. It is suggested that, as an initial amended strategy for most of these stocks, catch levels should be pegged at their f0.1 equilibrium levels once the corresponding biomass level is exceeded. However, for Division 1.6, a change from an f0.1 to an f0.2 strategy is proposed. The economic advantages of this strategy are illustrated. © 1987 Taylor &amp; Francis Group, LLC.</t>
  </si>
  <si>
    <t>Benguela region, South Africa</t>
  </si>
  <si>
    <t>Fisheries Dependent Data_Regular Fisheries Independent Survey</t>
  </si>
  <si>
    <t xml:space="preserve">The choice of a suitable harvesting strategy involves selection of the appropriate trade-off between improved catch rates, but lower catches, at higher levels of biomass. Such a choice does not depend on purely biological factors but requires that economic factors also be considered. </t>
  </si>
  <si>
    <t>other (dynamic production model and bioeconomic model)</t>
  </si>
  <si>
    <t>Cape Hake</t>
  </si>
  <si>
    <t>biomass/carrying capacity_biomass/BMSY_equilibrium biomass level under the f0.1</t>
  </si>
  <si>
    <t>This study looked at the Cape Hake population off the coast of SA by combining a surplus production model and a bioeconomic model. Specifically they investigated whether fishing the stock at F0.1 was the optimal harvesting strategy into the future, where stocks have already reached an equilibrium under this level of fishing effort. Analysis showed that reducing fishing effort to below F0.1 is economically advantageous.</t>
  </si>
  <si>
    <t>SW6_0337</t>
  </si>
  <si>
    <t>Dichmont, CM; Ellis, N; Bustamante, RH; Deng, R; Tickell, S; Pascual, R; Lozano-Montes, H; Griffiths, S</t>
  </si>
  <si>
    <t>Evaluating marine spatial closures with conflicting fisheries and conservation objectives</t>
  </si>
  <si>
    <t>10.1111/1365-2664.12110</t>
  </si>
  <si>
    <t>http://dx.doi.org/10.1111/1365-2664.12110</t>
  </si>
  <si>
    <t>1. Spatial management is used extensively in natural resource management to address sustainability and biodiversity issues, for example through declaration of terrestrial National Parks and marine protected areas (MPAs). 2. Spatial management is used also to optimize yields or protect key parts of the life cycle of species that are utilized (hunted, farmed or fished), for example through rotational harvesting. 3. To evaluate the effectiveness of marine spatial closures with conflicting fisheries and conservation objectives, a series of marine fisheries closures are here analysed using an integrative modelling tool known as management strategy evaluation (MSE). 4. This modelling framework combines a food web model of a tropical ecosystem fished by a prawn (shrimp) fishery that emulates the resource being managed, together with the present management system and risk-based tools of fishing the prawn species at maximum economic yield. 5. A series of spatial closures are designed and tested with the aim of investigating trade-offs among biodiversity (MPA), benthic impacts, ecosystem function, key species at risk to fishing, economic and sustainability objectives. 6. Synthesis and applications. This paper illustrates that existing tools often available in actively managed fisheries can be linked together into an effective management strategy evaluation framework. Spatial closures tended to succeed with respect to their specific design objective, but this benefit did not necessarily flow to other broad-scale objectives. This demonstrates that there is no single management tool which satisfies all objectives, and that a suite of management tools is needed.</t>
  </si>
  <si>
    <t>Gulf of Carpentaria, Australia</t>
  </si>
  <si>
    <t>Regular Fisheries Independent Survey_Stomach Contents Analyses_Fisheries Dependent Data_Simulated dynamics</t>
  </si>
  <si>
    <t>In this paper, most of the spatial closures tested were aimed at fisheries management rather than management of biodiversity (the role of the MPA scenario). These are set in the context of a case study with a good governance system, where the NPF is managed in a precautionary manner (Dichmont et al. 2008) as demonstrated through its Marine Stewardship Council accreditation.</t>
  </si>
  <si>
    <t>Task 6.4 - targets and limits for indicators in an ecosystem context _Task 6.3 - social and economic effects on the impact of fisheries management_Task 6.5 - management strategies_Task 6.2 - climatic and ecological effects on the impact of fisheries management</t>
  </si>
  <si>
    <t>Biomass aggregated_Other(maturity stage)</t>
  </si>
  <si>
    <t xml:space="preserve">Spatial management_Input control </t>
  </si>
  <si>
    <t>This paper illustrates that existing tools often available in actively managed fisheries can be linked together into an effective management strategy evaluation framework. Spatial closures tended to succeed with respect to their specific design objective, but this benefit did not necessarily flow to other broad-scale objectives. This demonstrates that there is no single management tool which satisfies all objectives, and that a suite of management tools is needed.</t>
  </si>
  <si>
    <t>Mutiple metrics</t>
  </si>
  <si>
    <t>Multiple metrics</t>
  </si>
  <si>
    <t>Other (Ecological Risk )</t>
  </si>
  <si>
    <t>SW6_0388</t>
  </si>
  <si>
    <t>H. Ellefsen; L. Grønbæk; L. Ravn-Jonsen</t>
  </si>
  <si>
    <t>On international fisheries agreements, entry deterrence, and ecological uncertainty</t>
  </si>
  <si>
    <t>10.1016/j.jenvman.2017.01.044</t>
  </si>
  <si>
    <t>https://www.scopus.com/inward/record.uri?eid=2-s2.0-85011968229&amp;doi=10.1016%2fj.jenvman.2017.01.044&amp;partnerID=40&amp;md5=3704a2a08acbd4d27ab2b09ca838d900</t>
  </si>
  <si>
    <t>A prerequisite for an international fisheries agreement (IFA) to be stable is that parties expect the benefits from joining the agreement to exceed the benefits from free riding on the agreement, and parties only comply with the agreement as long as this is true. The agreement, therefore, implicitly builds on an expectation of the ecological condition of the natural resource. Game theoretical models often assume that all parties have the same (often perfect) information about the resource and that the exploitation is an equilibrium use of the stock. As stated by experts in natural science, the fish ecology still has many open questions, for example how to predict population dynamics, migration patterns, food availability, etc. In some cases, parties disagree about the state, abundance, and migration of a stock, which can reduce the possibilities of reaching an agreement for exploitation of the stock. This paper develops a model and applies it to the North-East Atlantic mackerel fishery, in order to analyze an IFA under different ecological scenarios, and also combines the model with the economic theory of entry deterrence. The model is used empirically to determine whether the parties with original access to the resource have an advantage when forming an agreement with a new party in having the ability to fish the stock down to a smaller size and thereby prevent another party from entering into the fishery. With a basis in entry deterrence, combined with lack of information, the paper illustrates the obstacles that have made an agreement for the North-East Atlantic mackerel so difficult to achieve. © 2017 Elsevier Ltd</t>
  </si>
  <si>
    <t>NE Atlantic</t>
  </si>
  <si>
    <t>The paper demonstrates how diverging views on the ecosystem can lead to the breaking down of management agreements. This is also true in cases where there is a possibility for economic improvement for both parties with an agreement, compared to the Nash equilibrium when scenarios are regarded in isolation. The problem is that when the different views are combined, the possibility of entering agreements with economic improvements to both parties can vanish.</t>
  </si>
  <si>
    <t>mackerel</t>
  </si>
  <si>
    <t xml:space="preserve">This paper uses a combination of a simulated mackerel population and economic theory of entry deterrence to investigate the implication of migration changes. If migration pattern shifts, or is percieved to shift then how competing nations and their fishers may respond is analysed   </t>
  </si>
  <si>
    <t>SW6_0284</t>
  </si>
  <si>
    <t>Montero, LC; Christensen, V; Hernandez, JJC</t>
  </si>
  <si>
    <t>Simulating trophic impacts of fishing scenarios on two oceanic islands using Ecopath with Ecosim</t>
  </si>
  <si>
    <t>MARINE ENVIRONMENTAL RESEARCH</t>
  </si>
  <si>
    <t>10.1016/j.marenvres.2021.105341</t>
  </si>
  <si>
    <t>http://dx.doi.org/10.1016/j.marenvres.2021.105341</t>
  </si>
  <si>
    <t>The ecological system conformed by the islands of Tenerife and La Gomera (Canary Islands) is characterized though the trophic network. The indicators obtained by the Ecopath model show a stressed and still developing ecosystem, probably related to inadequate management of the fisheries that takes place in this area, focused on high trophic level species. The Ecosim and Ecospace modules have been used to provide comparative assessment of three management scenarios addressed to evaluate the impact of fishing, both professional and recreational, on the marine ecosystem, as well as the spatial evolution of the fishing effort in a projection period going from 2021 to 2030, that can be applied in decision-making and planning in the short and medium term. In all the simulated scenarios, a drastic reduction in the biomass of pelagic species was observed, including the trophic guild of pelagic sharks that the model identifies as key species for the correct functioning of this marine ecosystem. Despite the existing information gaps, the results seem to confirm that the intense exploitation to which some functional groups have been subjected in the past has left its mark on the ecosystem, requiring a significant fishing effort reduction to attempt a recovery of the stocks. It is strongly recommended the implementation of a recreational fishing data collection system with less uncertainty, due to its significant role in the state of this ecological system.</t>
  </si>
  <si>
    <t>Canary Islands</t>
  </si>
  <si>
    <t>Stomach Contents Analyses_Fisheries Dependent Data_Physiological Growth Indicators</t>
  </si>
  <si>
    <t>The results of the TF-GOM base model showed low exploitation rates, except for tuna and benthic elasmobranchs, which is not incompatible with the evaluations performed by the scientific community in the archipelago. In this case, it is not a question of discrepancies in the results, but of confusion of terms, since it tends to assume that problems in fisheries management only occur when the resources are being overexploited, but it is usually ignored that a stock overexploited in the past may take a long time to recover or not to recover at all, no matter how much fishing pressure has decreased</t>
  </si>
  <si>
    <t>Task 6.4 - targets and limits for indicators in an ecosystem context _Task 6.5 - management strategies_Task 6.2 - climatic and ecological effects on the impact of fisheries management</t>
  </si>
  <si>
    <t>Mean trophic level of the catches_the exploitation rates_primary production required to sustain the fishery_gross efficiency</t>
  </si>
  <si>
    <t>SW6_0867</t>
  </si>
  <si>
    <t>Marchal, P; Francis, C; Lallemand, P; Lehuta, S; Mahevas, S; Stokes, K; Vermard, Y</t>
  </si>
  <si>
    <t>Catch-quota balancing in mixed-fisheries: a bio-economic modelling approach applied to the New Zealand hoki (Macruronus novaezelandiae) fishery</t>
  </si>
  <si>
    <t>10.1051/alr/2009033</t>
  </si>
  <si>
    <t>http://dx.doi.org/10.1051/alr/2009033</t>
  </si>
  <si>
    <t>Managing adequately the exploitation of commercial species subject to technical interactions is a key step towards the ecosystem approach to fisheries. We evaluate here, using a bio-economic modelling approach building on the ISIS-Fish simulation platform, the relative impact of total allowable commercial catches (TACC) and of taxes applicable to over-quota landings (deemed value) on the sustainability of a selection of species exploited by the New Zealand hoki (Macruronus novaezelandiae) fishery. We investigate some aspects of the hoki mixed fisheries, consisting of four fleets and nineteen metiers, by considering the technical interactions between hoki and Southern hake (Merluccius australis). The dynamics of effort allocation were modelled using gravity model, using value per unit of effort (VPUE) as attractivity coefficient. Several management scenarios, based on different levels of TACC, effort limits and deemed value have been defined. The impact of these strategies on spawning biomass and catches has been investigated. The results confirm that the deemed value may, in combination with TACC, be an efficient management tool. By increasing the hoki deemed value, we could somehow limit the decrease in the hoki TACC needed to harvest Western hoki sustainably. Constraining hoki fishing also restricts Southern hake fishing in the Chatham Rise and in the West Coast South Island, but leads to increased targeting of this species in the Sub-Antarctic area. The relative costs of renting/buying quota or paying the deemed value are most constraining when the hoki TACC is at relatively low level and when the hoki deemed value is more than 1.5 times the current value.</t>
  </si>
  <si>
    <t>New Zealand</t>
  </si>
  <si>
    <t>The results presented in this paper may be of use for fisheries managers and scientists, particularly in a context of mixed fisheries. There is currently no scientific basis in New Zealand for setting the deemed value, and the approach we propose here could bring some elements in the process of calculating this parameter. Our results also confirm that the economic incentives, combined with appropriate catch limits, may be an appropriate management tool, which may complementother conservation measures.</t>
  </si>
  <si>
    <t>Task 6.4 - targets and limits for indicators in an ecosystem context _Task 6.5 - management strategies_Task 6.3 - social and economic effects on the impact of fisheries management</t>
  </si>
  <si>
    <t>hoki_hake</t>
  </si>
  <si>
    <t xml:space="preserve">Spatial management_Output control </t>
  </si>
  <si>
    <t>Annual catch entitlement</t>
  </si>
  <si>
    <t>CASAL_ISIS FISH</t>
  </si>
  <si>
    <t>This study looked at the New Zealand hoki mixed fishery, as well as its interaction with the hake fishery. They used ISIS FISH to implement a bioeconomic spatial simulation model to investigate how management scenarios based around TACC, effort limits and deemed value impact on the fishery.</t>
  </si>
  <si>
    <t>SW6_0507</t>
  </si>
  <si>
    <t>W. E. Grant; K. G. Isakson; W. L. Griffin</t>
  </si>
  <si>
    <t>A general bioeconomic simulation model for annual-crop marine fisheries</t>
  </si>
  <si>
    <t>10.1016/0304-3800(81)90052-1</t>
  </si>
  <si>
    <t>https://www.scopus.com/inward/record.uri?eid=2-s2.0-0019701720&amp;doi=10.1016%2f0304-3800%2881%2990052-1&amp;partnerID=40&amp;md5=1842bde8ce69b1edd5a5313ce3d518f7</t>
  </si>
  <si>
    <t>A generalized bioeconomic simulation model of annual-crop marine fisheries is described and its use in marine fisheries management is demonstrated. The biological submodel represents the recruitment of new organisms into the fishery, the movement of organisms from one fishing area to another and from one depth to another, the growth of organisms and the mortality of organisms resulting both from natural causes and from fishing. The economic submodel represents the fishing effort exerted on each resource species, the monetary costs of fishing, the value of the harvest and the rent (or excess profits) to the fishery. Basic dynamics of the model results from changes in the number of organisms in the fishery over time, which can be summarized as a set of difference equations of the general form ΔN/Δt = R + I - E - M - F where ΔN/Δt is the net change in number of organisms in the fishery over time, R is recruitment, I is immigration, E is emigration, M is natural mortality and F is fishing mortality. R is a driving variable, whereas I, E, M and F are functions of the state of the system at any given point in time. The model can be run in a deterministic or stochastic mode. Values for parameters affecting rates of recruitment, movement, growth, natural mortality and fishing mortality can be selected from uniform, triangular or normal distributions. Use of the model within a fisheries-management framework is demonstrated by evaluating several management alternatives for the pink shrimp (Penaeus duorarum) fishery on the Tortugas grounds in the Gulf of Mexico. Steps involved in use of the model, including parameterization, validation, sensitivity analysis and stochastic simulations of management policies, are explained. © 1981.</t>
  </si>
  <si>
    <t>Tortugas grounds, Gulf of Mexico</t>
  </si>
  <si>
    <t>But the use of large-scale simulation models such as GBFSM in evaluating management alternatives is more controversial. On the one hand, skepticism concerning model predictions is justified based on the relative paucity of data on important biological and economic relationships in most marine fisheries. On the other hand, management decisions, explicit and/or implicit, are being made now for all marine fisheries and it is within this framework, where decisions are required in the face of uncertainty, that the usefulness of GBFSM and other fisheries management models must be evaluated (Waiters, 1977; Holling, 1978).</t>
  </si>
  <si>
    <t>pink shrimp</t>
  </si>
  <si>
    <t>Spatial management _Technical measures</t>
  </si>
  <si>
    <t>total harvest_total revenue_total rent</t>
  </si>
  <si>
    <t>FORTRAN</t>
  </si>
  <si>
    <t>In this paper a bioeconomic simulation model of annual-crop marine fisheries (or fisheries were the target spp. is not expected to live longer than a year and previous biomass has no bearing on future biomass) is described and demonstrated on pink shrimp. What follows is a nice example of early simulation testing of managment scenarios with a bioeconomic model.</t>
  </si>
  <si>
    <t>SW6_0782</t>
  </si>
  <si>
    <t>J. J. Lawler; J. Rubin; B. J. Cosby; I. J. Fernandez; J. S. Kahl; S. A. Norton</t>
  </si>
  <si>
    <t>Predicting recovery from acidic deposition: Applying a modified TAF (Tracking and Analysis Framework) model to Maine (USA) high elevation lakes</t>
  </si>
  <si>
    <t>Water, Air, and Soil Pollution</t>
  </si>
  <si>
    <t>10.1007/s11270-005-4040-1</t>
  </si>
  <si>
    <t>https://www.scopus.com/inward/record.uri?eid=2-s2.0-23944439602&amp;doi=10.1007%2fs11270-005-4040-1&amp;partnerID=40&amp;md5=9c07779cf68622b559fcd982aaaf5a06</t>
  </si>
  <si>
    <t>We adapted a reduced-form model, built to predict the aquatic effects of alternative nitrogen and sulfur emissions scenarios on Adirondack lakes, New York, for use on high elevation lakes of Maine (HELM), USA. The Tracking and Analysis Framework (TAF) model was originally designed to evaluate the biotic, economic, and health effects of acid deposition. The TAF model developed in our study was used to assess the biotic effects of different levels of sulfate deposition resulting from alternative emissions scenarios. The aquatic portion of the model is based on a lumped-parameter watershed chemistry model, MAGIC (Model of Acidification of Groundwater in Catchments). The original TAF model was built by calibrating MAGIC to 33 lakes in the Adirondack Mountains. We calibrated MAGIC to 78 HELM lakes, and built reduced-form models from these MAGIC predictions. We evaluated TAF predictions of acid neutralizing capacity (ANC), a fish acid stress index (ASI), and the probability of fish presence in 2030 for four different SO 2 emissions-reduction scenarios. The most dramatic emissions reduction scenario produced only modest increases in mean ANC (16.8 μeq/L ± 7.9 μeq/L) and slight increases in mean predicted probability of presence of acid-sensitive fish (0.07± 0.09) across all lakes. However, a small number of lakes were predicted to have more substantial increases in ANC and improvements in other conditions for acid-sensitive fish. Our results reflect the reality that many of the high elevation lakes of Maine historically had low ANC and that some were even acidic in pre-industrial times. Thus, 'recovery' for most of the high elevation lakes of Maine will be modest under any scenario of reduced acidic deposition. © Springer 2005.</t>
  </si>
  <si>
    <t>Maine, USA</t>
  </si>
  <si>
    <t>SW6_0675</t>
  </si>
  <si>
    <t>J. Jurado-Molina; J. J. García-Meléndez; M. Cortes-Salgado</t>
  </si>
  <si>
    <t>Development of a stochastic bioeconomic model for the red octopus fishery on the Yucatan Peninsula: Implications for management</t>
  </si>
  <si>
    <t>Ciencias Marinas</t>
  </si>
  <si>
    <t>10.7773/cm.v47i4.3206</t>
  </si>
  <si>
    <t>https://www.scopus.com/inward/record.uri?eid=2-s2.0-85127455610&amp;doi=10.7773%2fcm.v47i4.3206&amp;partnerID=40&amp;md5=a27d5dd9098f01bae203f8f011899885</t>
  </si>
  <si>
    <t>Although much effort has been dedicated to the management of the red octopus fishery on the Yucatan Peninsula (Mexico), managers have yet to incorporate economic aspects to ensure sustainable and profitable exploitation of this fishery resource. We developed a bioeconomic model that incorporated the uncertainty for the r and K parameters. We fit 3 models (Schaefer, Fox, and Pella–Tomlinson) to abundance index survey data and used the Akaike information criterion for model selection. The best fit corresponded to the Schaefer model. We built deterministic and stochastic versions of the Gordon–Schaefer model. Economic data (costs and prices) were determined from inter-views with fishermen. To estimate the posterior distributions of parameters and indicators, we used Bayesian methods with Markov chain Monte Carlo (MCMC) simulations. The deterministic results suggested that the maximum sustainable income was Mex$851.70 million, with a fishing effort of 3,650 fishing boats, while the maximum sustainable profit was $390.8 million, with a fishing effort of 2,472 fishing boats. The equilibrium point corresponded to an effort of 4,945 fishing boats. Regarding the stochastic model, the MCMC simulation results suggest that the maximum sustainable income distribution was not normal; its average was $856.1 million (SE 1.8) and the most likely value was $849.50 million. The most likely fishing effort at equilibrium was 4,970 fishing boats. Our results suggest the fishery could be operating close to the economic equilibrium point; if this is the case, fishing effort must decrease in order for annual profit to increase. Our approach will help make periodical re-evaluations of the fishery and establish management strategies to ensure the profitable and sustainable exploitation of the red octopus on the Yucatan Peninsula. © 2021, Universidad Autonoma de Baja California. All rights reserved.</t>
  </si>
  <si>
    <t>English; Spanish</t>
  </si>
  <si>
    <t>Yucatan peninsula, Mexico</t>
  </si>
  <si>
    <t>Although we cannot project our results as a true scenario because of the equilibrium assumption, we can identify general trends suggesting f should be decreased in order for the annual profit to increase and the stock status to improve. Implementing this approach would be difficult, because according to Berkes et al. (2001), fishery objectives fall into 3 groups: resource sustainability, efficiency, and equity.</t>
  </si>
  <si>
    <t>other (Gordon–Schaefer bioeconomic equilibrium model)</t>
  </si>
  <si>
    <t>Red octopus</t>
  </si>
  <si>
    <t>fishing effort for maximum sustainable profit_fishing effort for maximum sustainable income_fishing effort</t>
  </si>
  <si>
    <t>This study develops a stochastic bioeconomic model to investigate the red octopus fishery. The stochasticity encorporates uncertainity in the growth rate and carrying capacity parameters. Whilst there a number of assumptions, the work suggests that the population biomass is following a downward trend and the stock has reached economic equilibrium.</t>
  </si>
  <si>
    <t>SW6_0657</t>
  </si>
  <si>
    <t>G. Jang; G. Cho</t>
  </si>
  <si>
    <t>Optimal harvest strategy based on a discrete age-structured model with monthly fishing effort for chub mackerel, Scomber japonicus, in South Korea</t>
  </si>
  <si>
    <t>Applied Mathematics and Computation</t>
  </si>
  <si>
    <t>10.1016/j.amc.2022.127059</t>
  </si>
  <si>
    <t>https://www.scopus.com/inward/record.uri?eid=2-s2.0-85126324435&amp;doi=10.1016%2fj.amc.2022.127059&amp;partnerID=40&amp;md5=ccf8ce61d1b2caafab8d9643232518a1</t>
  </si>
  <si>
    <t>Currently, the catch of fishery resources in South Korea has fallen more than 40%, from 1.73 million tons in 1986 to 1.01 million tons in 2018. In particular, the amount of chub mackerel, one of the most favored fish species by South Koreans, caught in 2017 was 103,870 tons, which was only 25% of the total catch, compared with 415,003 tons in 1996. The total allowable catch system and the closed season are currently in place as a countermeasure to the continued decline in fishery resources; however, their effectiveness is questionable. Our study aims to maximize fishing profits by controlling the monthly fishing effort while maintaining the amount of chub mackerel. Discrete age-structured mathematical model was established with an optimal harvest control system. Density-dependent mortality was applied at the juvenile stage to reflect fish mortality because it is highly dependent on population density in the underage phase. The conditions of the parameters guaranteeing the existence of optimal harvest strategies were demonstrated and obtained using Pontryagin's maximum principle. We compared an optimal harvest strategies and the actual harvest strategies of fishing effort from July 2010 to June 2020. In addition, we compared the profit and biomass of the optimal harvest strategies when designating one month in a year as closed season. We also conducted sensitivity analysis by varying the price of chub mackerel and cost of fishing effort. As a result, the optimal harvest strategies are to have the highest amount of fishing effort from August to September and gradually reduce the amount of effort. The optimal harvest strategies could improve the maximum economic yield and the maximum sustainable yield by 11.9% and 10.9%, respectively, over the observed strategy. To the best of our knowledge, forecasting analysis of the maximum economic yield and closed season conducted based on optimal harvest control system for Chub mackerel in South Korea. The appropriate allocation of monthly fishing effort can increase sustainable catch and profit. In addition, it is better to implement a closed season in July to maximize the profit of fishing and in June to the resource recovery. © 2022 Elsevier Inc.</t>
  </si>
  <si>
    <t>South Korea</t>
  </si>
  <si>
    <t>Our studies presented a better fishery management method of chub mackerel compared to the observed harvest strategy through optimal harvest strategy theory. We obtained two significant findings. The first is that MEY and MSY can improve 11.9% and 10.9%, respectively, having optimal strategies to the higher fishing effort from August to September than from October to December. This means that the appropriate allocation of monthly fishing effort can increase sustainable catch and profit. The second is that South Korean government’s strategy of implementing closed season a month between April and June is an appropriate policy for resource recovery, but it should be implemented in July to maximize the profit of fishing.</t>
  </si>
  <si>
    <t>chub mackerel</t>
  </si>
  <si>
    <t>SW6_0792</t>
  </si>
  <si>
    <t>D. Lercari; A. S. Francisco</t>
  </si>
  <si>
    <t>An ecosystem modelling approach to deriving viable harvest strategies for multispecies management of the Northern Gulf of California</t>
  </si>
  <si>
    <t>Aquatic Conservation: Marine and Freshwater Ecosystems</t>
  </si>
  <si>
    <t>10.1002/aqc.978</t>
  </si>
  <si>
    <t>https://www.scopus.com/inward/record.uri?eid=2-s2.0-67650109608&amp;doi=10.1002%2faqc.978&amp;partnerID=40&amp;md5=7ca7a5388f5d3d2f2e43eaeb28b769ec</t>
  </si>
  <si>
    <t>1. An ecosystem analysis was developed focusing on resource exploitation and biodiversity conservation for the Northern Gulf of California. The main tools employed were a trophic ecosystem model and time dynamic simulations. 2. The ecosystem was represented by an Ecopath model that included 34 functional groups, from primary producers to top predators. It included relevant species in the area such as commercially important shrimp (e.g. Litopenaeus stylirostris) and highly endangered species (Phocoena sinus and Totoaba macdonaldi). 3. Temporal simulations of changing fishing effort allowed the evaluation of fishing impact on the ecosystem components and, particularly, on protected species. Formal optimization methods were applied with the purpose of searching viable temporal patterns of fishing effort that might minimize social, economic and conservationist conflicts in the area. 4. The results of those simulations showed the capability of the model to represent reference temporal series of relative biomass. The search for viable fishing strategies resulted in effort allocation consistent with those proposed by other studies; that is, a decrease in the industrial shrimp fleet (35-65%), a decrease in the gillnet fishing fleet (52-57%), and an increase of the artisanal shrimp fishery (63-222%). 5. The main conflicts in the Northern Gulf of California seem to take place between social and conservation interests, while the economic and ecological benefits seem to be relatively independent. The next steps towards conflict resolution and ecosystem management should consider the design and operation of MPAs already established in the region. © 2008 John Wiley &amp; Sons, Ltd.</t>
  </si>
  <si>
    <t>This study exemplifies the utilization of a novel tool for the delineation of long-term fisheries strategies that considers not only the biological ecosystem components, but also, contemplates social and economic aspects. The designed policies broadly agree with independent specific recommendations towards the solution of sectorial-based problems in the NGC. This concordance could be valuable to assist in the real implementation of the proposed ecosystem-based fishing strategies in the NGC.</t>
  </si>
  <si>
    <t>Colorado River discharge_Pacific Decadal Oscillation Index</t>
  </si>
  <si>
    <t>percentage of primary production required to sustain catches_mean trophic level of the catch</t>
  </si>
  <si>
    <t>total landed value minus total operational costs for each fleet_mean profit</t>
  </si>
  <si>
    <t>number of jobs/catch value</t>
  </si>
  <si>
    <t>SW6_0933</t>
  </si>
  <si>
    <t>E. J. Milner-Gulland; S. Garcia; W. Arlidge; J. Bull; A. Charles; L. Dagorn; S. Fordham; J. Graff Zivin; M. Hall; J. Shrader; N. Vestergaard; C. Wilcox; D. Squires</t>
  </si>
  <si>
    <t>Translating the terrestrial mitigation hierarchy to marine megafauna by-catch</t>
  </si>
  <si>
    <t>10.1111/faf.12273</t>
  </si>
  <si>
    <t>https://www.scopus.com/inward/record.uri?eid=2-s2.0-85042362981&amp;doi=10.1111%2ffaf.12273&amp;partnerID=40&amp;md5=eb0b34db7ad4f0060ac45f7c5d2702b6</t>
  </si>
  <si>
    <t>In terrestrial and coastal systems, the mitigation hierarchy is widely and increasingly used to guide actions to ensure that no net loss of biodiversity ensues from development. We develop a conceptual model which applies this approach to the mitigation of marine megafauna by-catch in fisheries, going from defining an overarching goal with an associated quantitative target, through avoidance, minimization, remediation to offsetting. We demonstrate the framework's utility as a tool for structuring thinking and exposing uncertainties. We draw comparisons between debates ongoing in terrestrial situations and in by-catch mitigation, to show how insights from each could inform the other; these are the hierarchical nature of mitigation, out-of-kind offsets, research as an offset, incentivizing implementation of mitigation measures, societal limits and uncertainty. We explore how economic incentives could be used throughout the hierarchy to improve the achievement of by-catch goals. We conclude by highlighting the importance of clear agreed goals, of thinking beyond single species and individual jurisdictions to account for complex interactions and policy leakage, of taking uncertainty explicitly into account and of thinking creatively about approaches to by-catch mitigation in order to improve outcomes for conservation and fishers. We suggest that the framework set out here could be helpful in supporting efforts to improve by-catch mitigation efforts and highlight the need for a full empirical application to substantiate this. © 2018 The Authors. Fish and Fisheries Published by John Wiley &amp; Sons Ltd.</t>
  </si>
  <si>
    <t>Brazilian coast_Eastern Pacific_Indian ocean</t>
  </si>
  <si>
    <t>The framework we present here is novel. It draws upon and extends the frameworks for conceptualizing by-catch developed by Hall (1996) and Hall, Alverson, and Metuzals (2000). It amalgamates Hall’s framework with the mitigation hierarchy as used in the Environmental Impact Assessment literature (BBOP 2012). The suggestions about goals, metric and mitigation actions are drawn from the empirical by-catch literature, and the issues we discuss integrate the concerns of the extensive terrestrial and nascent marine offsetting literature with the by-catch literature. The framework makes clear that an early, crucial, step is to clarify the goal of any by-catch reduction policy. Overarching goals, like those issued by the Convention on Biological Diversity (e.g. Aichi Target 11 that 10% of marine habitat should be under protection by 2020), need to be translated into operational terms within each fishery.</t>
  </si>
  <si>
    <t>Task 6.4 - targets and limits for indicators in an ecosystem context_Task 6.3 - social and economic effects on the impact of fisheries management</t>
  </si>
  <si>
    <t>other (conceptual framework for bycatch mitigation)</t>
  </si>
  <si>
    <t>sharks and swordfish_mahi mahi, tuna sharks_tuna_tuna</t>
  </si>
  <si>
    <t>All examples are pelagic</t>
  </si>
  <si>
    <t>By-catch-relevant effort_by-catch per unit effort</t>
  </si>
  <si>
    <t>SW6_0991</t>
  </si>
  <si>
    <t>R. Nichols; S. Yamazaki; S. Jennings; R. A. Watson</t>
  </si>
  <si>
    <t>Fishing access agreements and harvesting decisions of host and distant water fishing nations</t>
  </si>
  <si>
    <t>10.1016/j.marpol.2014.12.019</t>
  </si>
  <si>
    <t>https://www.scopus.com/inward/record.uri?eid=2-s2.0-84920971075&amp;doi=10.1016%2fj.marpol.2014.12.019&amp;partnerID=40&amp;md5=fc5cbeba7ac99b75e74a6689bec50d20</t>
  </si>
  <si>
    <t>The declaration of exclusive economic zones (EEZs) granted coastal states sovereign rights over the marine resources in their EEZs and enabled developing coastal states to legally charge access fees to distant water fishing (DWF) nations for access to the resources in these waters. Despite the potential for economic gains, however, the ability of coastal states to benefit from the granting of sovereign rights and to ensure the sustainable use of their fisheries resources depends on how domestic fishing effort responds to the harvesting decisions of the DWF nations. We develop a stylized bioeconomic model to explore the change in fishing behavior of host and DWF nations when the two nations enter into an access agreement with varying levels of access fee. We further conduct an econometric analysis of changes in Pacific island nations' harvesting behavior in response to the harvest decisions of DWF nations using data from the Western and Central Pacific tuna fishery. Our model results show that there is a range of variable access payment levels over which the host nation substitutes benefits from its domestic fishing activity with access payments from the DWF nation and that setting fees in this range can create a trap whereby host nations are forced to trade-off receiving a fair return to their fishery resources through access fees and retaining their own active fleet capacity. Our empirical analysis further shows a gradual shift in the way in which Pacific island host nations responded to the harvest decision of DWF nations as a result of the creation of the 200-nautical-mile EEZ. © 2014 Elsevier Ltd.</t>
  </si>
  <si>
    <t>Western and Central Pacific Ocean</t>
  </si>
  <si>
    <t>Overall, our study reinforces the importance of understanding how developing coastal states respond to the harvesting decision of DWF nations and to changes in institutional arrangements governing the use of fisheries resources. Fisheries resources in the states’ territorial waters can potentially make important contributions to economic growth and social development, particularly for developing small island states where alternative resources and livelihoods are limited.</t>
  </si>
  <si>
    <t>other (bioeconomic model)_other (econometric model)</t>
  </si>
  <si>
    <t>None specific_Tuna spp</t>
  </si>
  <si>
    <t>Access fee_Access payment_Fishing effort</t>
  </si>
  <si>
    <t>This study has two main components: a theoretical bioeconomic model, and a econometric model on a case study. The Bioeconomic model is used to demonstrate how the impact of access agreements on the harvesting decisions of a host nation, and the resulting equilibrium biomass in the fishery, depends on the relative size of net benefits expected from its own fishing and the access fee payable by the deep water fishing nation. Our empirical results further show a gradual shift in the way in which Pacific island host nations responded to changes in the harvest levels of DWF nations over the study period 1969 to 2010. In essence we find evidence that the catch of Pacific island host nations was increasingly displaced by DWF nation catch over this period as host nations substituted their own harvest with that of the DWF nations in more recent years.</t>
  </si>
  <si>
    <t>SW6_0114</t>
  </si>
  <si>
    <t>C. Bertram; M. F. Quaas</t>
  </si>
  <si>
    <t>Biodiversity and Optimal Multi-species Ecosystem Management</t>
  </si>
  <si>
    <t>10.1007/s10640-015-9988-8</t>
  </si>
  <si>
    <t>https://www.scopus.com/inward/record.uri?eid=2-s2.0-84953372266&amp;doi=10.1007%2fs10640-015-9988-8&amp;partnerID=40&amp;md5=0920884ef49292bf0c31062e8dbf60fd</t>
  </si>
  <si>
    <t>We analyze optimal multi-species management in a dynamic bio-economic model taking into account both harvesting profit and biodiversity value. Within an analytical model, we show that extinction is never optimal when a global biodiversity value is taken into account. Moreover, a stronger preference for species diversity leads to a more even distribution of stock sizes in the optimal steady state, and a higher value of biodiversity increases steady state stock sizes for all species when species are ecologically independent or symbiotic. For a predator–prey ecosystem, the effects may be positive or negative depending on relative prices and the strength of species interaction. The analytical results are illustrated and extended using an age-structured three-species predator–prey model for the Baltic cod, sprat, and herring fisheries. In this quantitative application, we find that using stock biomass or stock numbers as abundance indicators in the biodiversity index may lead to opposite results. © 2016, Springer Science+Business Media Dordrecht.</t>
  </si>
  <si>
    <t>In this paper, we have studied how the consideration of a biodiversity value in the objective function of a dynamic bio-economic model affects the optimal management of a multi-species ecosystem with and without ecological interactions. The biodiversity index used in this paper is a constant-elasticity-of-substitution (CES) function of in-situ species abundances.</t>
  </si>
  <si>
    <t>This paper comes from an economic point of view and is difficult to read and tease out the key components. There is no details on the data that is used within the models.</t>
  </si>
  <si>
    <t>Task 6.3 - social and economic effects on the impact of fisheries management_Task 6.4 - targets and limits for indicators in an ecosystem context</t>
  </si>
  <si>
    <t>cod_sprat_herring</t>
  </si>
  <si>
    <t>It is somewhat difficult to extract the key findings and components from the study, however the concept of integrating a biodiversity index in the optimisation of a bioeconomic model is interesting. The study finds that extinction of a species is never optimal in the model. Moreover, a stronger preference for species diversity leads to a more even distribution of stock sizes in the optimal steady state, and a higher value of biodiversity increases steady state stock sizes for all species when species are ecologically independent or symbiotic.</t>
  </si>
  <si>
    <t>spawning stock numbers_spawning stock biomass</t>
  </si>
  <si>
    <t>biodiversity index</t>
  </si>
  <si>
    <t>SW6_0577</t>
  </si>
  <si>
    <t>M. C. Healey</t>
  </si>
  <si>
    <t>Multiattribute analysis and the concept of optimum yield</t>
  </si>
  <si>
    <t>10.1139/f84-172</t>
  </si>
  <si>
    <t>https://www.scopus.com/inward/record.uri?eid=2-s2.0-0021549265&amp;doi=10.1139%2ff84-172&amp;partnerID=40&amp;md5=37d68811f21ff132d633c32e9e67dbb6</t>
  </si>
  <si>
    <t>This paper reviews the origin and operational definition of the optimum yield (OY) concept and demonstrates how techniques of decision analysis can provide an analytical model for OY. The concept of OY was formalized as the guiding principle of fisheries management in the United States and Canada in 1976. The policies of both countries make it clear that a wide range of biological, economic, and social factors are to be taken into account in determining OY. Confusion exists, however, about precisely which of these factors should determine OY in any fishery and what is their relative importance. Uncertainty also exists about how to take biological, economic, and social factors jointly into account as the concept of OY implies one must. Established biological and economic models in fisheries are not adequate for such an analysis because their focus is single- rather than multi-objective. Operational techniques of decision analysis, such as multiattribute utility analysis, are specifically designed to deal with multiobjective problems like OY. I propose that a simple, linear, utility model be used to assess the optimality of alternative yield strategies in fisheries management. I illustrate the application of the model by assessing OY options in the New England herring (Clupea harengus) fishery and the Skeena River salmon (Oncorhynchus spp.) fishery. The advantages of the model are that it is simple and intuitively appealing, that it permits a wide range of types and qualities of data to be incorporated into the evaluation of management options, that it is amenable to sensitivity analysis, and that it is adaptable to a variety of decision rules. © 1984, National Research Council of Canada. All rights reserved.</t>
  </si>
  <si>
    <t>There is no escape from the fact that determining OY requires value judgements. The analytic models that I have described, however, provide an objective framework for assessing the value judgements that determine an optimum. Like other analytic models, MAUT models can be abused.</t>
  </si>
  <si>
    <t xml:space="preserve">Task 6.3 - social and economic effects on the impact of fisheries management_Task 6.4 - targets and limits for indicators in an ecosystem context </t>
  </si>
  <si>
    <t>other (multiattribute utility theory)</t>
  </si>
  <si>
    <t>Single stock_Multi-stock</t>
  </si>
  <si>
    <t>herring_salmon spp.</t>
  </si>
  <si>
    <t>pelagic_anadromous</t>
  </si>
  <si>
    <t>Optimum yield</t>
  </si>
  <si>
    <t>This paper tackles the concept of 'Optimum yield(OY)', which was a target conceptualised in the 80s in Canadian governance of fisheries as an alternative to MSY. The author states that a wide range of biological, economic, and social factors should be taken into account when determining OY. They apply a multiattribute utility theory (MAUT) to two case studies to assess the optimality of alternative yield strategies in fisheries management.</t>
  </si>
  <si>
    <t>SW6_0478</t>
  </si>
  <si>
    <t>D. Gascuel; D. Pauly</t>
  </si>
  <si>
    <t>EcoTroph: Modelling marine ecosystem functioning and impact of fishing</t>
  </si>
  <si>
    <t>10.1016/j.ecolmodel.2009.07.031</t>
  </si>
  <si>
    <t>https://www.scopus.com/inward/record.uri?eid=2-s2.0-70350044430&amp;doi=10.1016%2fj.ecolmodel.2009.07.031&amp;partnerID=40&amp;md5=a637c94c29899500ccb3645210b8d1a3</t>
  </si>
  <si>
    <t>EcoTroph (ET) is a model articulated around the idea that the functioning of aquatic ecosystems may be viewed as a biomass flow moving from lower to higher trophic levels, due to predation and ontogenetic processes. Thus, we show that the ecosystem biomass present at a given trophic level may be estimated from two simple equations, one describing biomass flow, the other their kinetics (which quantifies the velocity of biomass transfers towards top predators). The flow kinetic of prey partly depends on the abundance of their predators, and a top-down equation expressing this is included in the model. Based on these relationships, we simulated the impact on a virtual ecosystem of various exploitation patterns. Specifically, we show that the EcoTroph approach is able to mimic the effects of increased fishing effort on ecosystem biomass expected from theory. Particularly, the model exhibits complex patterns observed in field data, notably cascading effects and 'fishing down the food web'. EcoTroph also provides diagnostic tools for examining the relationships between catch and fishing effort at the ecosystem scale and the effects of strong top-down controls and fast-flow kinetics on ecosystems resilience. Finally, a dynamic version of the model is derived from the steady-state version, thus allowing simulations of time series of ecosystem biomass and catches. Using this dynamic model, we explore the propagation of environmental variability in the food web, and illustrated how exploitation can induce a decrease of ecosystem stability. The potential for applying EcoTroph to specific ecosystems, based on field data, and similarities between EcoTroph and Ecopath with Ecosim (EwE) are finally discussed. © 2009 Elsevier B.V. All rights reserved.</t>
  </si>
  <si>
    <t>Overall, EcoTroph, as a trophic-level based model, relies on a few elementary and robust assumptions. The first basic assumption is that secondary production transits through the food web, from lower to higher trophic levels, and that these transfers incur losses, whose magnitude depends on both natural factors and fishing. The second basic assumption is that the kinetics of the biomass flow is characterized by faster transfers at low trophic levels, due to the higher metabolism rate of the animals therein. The third basic assumption is that biomass of prey may (but need not) depend on the biomass of predators.</t>
  </si>
  <si>
    <t>trophic levels</t>
  </si>
  <si>
    <t>biomass per trophic class_accessible biomass</t>
  </si>
  <si>
    <t>This paper introduces EcoTroph, a modelling framework similar to EwE but considers flow between trophic classes. They demonstrate that the ecosystem model can reflects changes in fishing effort.</t>
  </si>
  <si>
    <t>SW6_1435</t>
  </si>
  <si>
    <t>Williams, AJ; Little, LR; Begg, GA</t>
  </si>
  <si>
    <t>Balancing indigenous and non-indigenous commercial objectives in a coral reef finfish fishery</t>
  </si>
  <si>
    <t>10.1093/icesjms/fsr034</t>
  </si>
  <si>
    <t>http://dx.doi.org/10.1093/icesjms/fsr034</t>
  </si>
  <si>
    <t>Indigenous participation in commercial fisheries is poorly established in Australia, except in Torres Strait where indigenous and non-indigenous commercial fishers participate in the Torres Strait Finfish Fishery (TSFF). TSFF stakeholders helped identify specific objectives and alternative management strategies for the fishery at a time when new management strategies were under consideration. A metapopulation and fishing simulation model was used to evaluate alternative management strategies related to harvest and conservation of coral trout (Plectropomus spp.), the main target species. Stakeholders identified objectives relating to conservation of un-fished populations, maintenance of harvestable stock, and economic performance. In terms of management options, spatial closures decreased the prospects of meeting nearly all stakeholder objectives. A seasonal closure and larger minimum capture size increased the probability of meeting conservation and harvest objectives, but decreased the probability of meeting most economic objectives for both sectors. Increasing fishing effort increased harvest but decreased the catch rates for both sectors, so had varied effects on the probability of achieving harvest objectives. The research provides a case study of productive engagement with indigenous and non-indigenous stakeholders to address fisheries management needs and provides a framework for impartial evaluation of performance of alternative management strategies against stakeholder objectives.</t>
  </si>
  <si>
    <t>Fisheries Dependent_ Data_Physiological Growth Indicators</t>
  </si>
  <si>
    <t>The MSE provides a case study of productive engagement with indigenous and non-indigenous stakeholders to address fishery management needs in a tropical reef-fish fishery. It is one of the first times that a formal MSE approach has been applied to evaluate specific objectives of indigenous commercial fishers, a significant step forward in recognizing the importance of commercial fisheries to indigenous communities, particularly in Australia.</t>
  </si>
  <si>
    <t>coral trout</t>
  </si>
  <si>
    <t>Input  control_Technical measures_Spatial management</t>
  </si>
  <si>
    <t>proportion of high value fish_economically viable biomass</t>
  </si>
  <si>
    <t>SW6_1051</t>
  </si>
  <si>
    <t>Parsons, DM; Hartill, BW; Broekhuizen, N; McKenzie, JR; Stephenson, F; Petersen, GL; Lundquist, CJ</t>
  </si>
  <si>
    <t>Integrating multi-disciplinary data sources relating to inshore fisheries management via a Bayesian network</t>
  </si>
  <si>
    <t>10.1016/j.ocecoaman.2021.105636</t>
  </si>
  <si>
    <t>http://dx.doi.org/10.1016/j.ocecoaman.2021.105636</t>
  </si>
  <si>
    <t>The move towards broader management of marine ecosystems has received significant momentum in recent years. Fundamental to Ecosystem-Based Management (EBM) and Ecosystem-Based Fisheries management (EBFM) is the need to engage relevant stakeholder groups. Here we present a Bayesian network (BN) tool developed to describe the snapper population in the Hauraki Gulf, New Zealand, and investigate possible outcomes of alternative management scenarios on snapper abundance. The Hauraki Gulf is a location where the marine environment is both highly valued and in high demand for the goods and services it provides. Snapper are a key component of this social-ecological system. We developed a BN focussed on key snapper life stages, and the consequences of stressors, including fishing, uses of marine space, land use practises (which influence sediment and nutrient yield), biogenic and environmental habitat variables, and upper level drivers such as climate change, human population growth and the global economy. Parameters were populated through a range of information types, from empirical and model analysis to literature review and expert opinion. Parameters for the core of the BN model (i.e. the snapper life stages and fishing methods) were adjusted so that the predicted effects of fishing reflected those seen in model projections from an age structured population model that had recently been used to inform the management of the snapper population in the Hauraki Gulf. The two most influential factors within this BN were fishing and land-use practises. Although there was a strong impact on snapper populations from land-use practises and resulting sedimentation that detrimentally affects biogenic habitats that juvenile snapper depend on, the potential impact of fishery extraction was much stronger. While fishery extraction of snapper is generally well managed, under the existing management set up it is also the only major stressor that would likely be regulated in response to decreases in the snapper population (regardless of the source of any impact). Engaging stakeholders to address issues such as this remains the greatest challenge facing EBFM/EBM in the Hauraki Gulf, but may be possible with tools such as the BN presented here.</t>
  </si>
  <si>
    <t>Hauraki Gulf, New Zealand</t>
  </si>
  <si>
    <t>Other (expert knowledge)</t>
  </si>
  <si>
    <t>Our BN suggested that across the magnitudes of environmental and fishing change that we considered, fishing was the strongest determinant of the &gt;50 cm snapper life stage relative to other anthropogenic drivers (e.g. the “Marine space use”, “Global economy” and “Human population” scenarios). It is important to note, however, that the impact of other environmental drivers may be somewhat masked by strong fishery management. For example, negative environmental effects will present as reduced snapper abundance, regardless of their source, and will likely invoke a fishery management response to ensure sustainability. As such, we are essentially assuming that this strong fishery management will continue to restrict snapper catches in this way in the future.</t>
  </si>
  <si>
    <t>other (Bayesian network)</t>
  </si>
  <si>
    <t>snapper</t>
  </si>
  <si>
    <t>dissolved oxygen</t>
  </si>
  <si>
    <t>Netica</t>
  </si>
  <si>
    <t>SW6_0635</t>
  </si>
  <si>
    <t>P. Huang; R. T. Woodward; M. J. Wilberg; D. Tomberlin</t>
  </si>
  <si>
    <t>Management Evaluation for the Chesapeake Bay Blue Crab Fishery: An Integrated Bioeconomic Approach</t>
  </si>
  <si>
    <t>10.1080/02755947.2014.986342</t>
  </si>
  <si>
    <t>https://www.scopus.com/inward/record.uri?eid=2-s2.0-84929152379&amp;doi=10.1080%2f02755947.2014.986342&amp;partnerID=40&amp;md5=d31559b2e78f90872c2836b7dfabe50e</t>
  </si>
  <si>
    <t>We integrated two existing biological models and a newly developed economic demand model to evaluate the biological and economic performance of alternative policies in the Chesapeake Bay blue crab Callinectes sapidus fishery subject to the requirement that yield and revenue be sustainable. The resulting model was able to compare outcomes of alternative management scenarios considered by policy makers. In order to provide insights into the impacts of relevant policy components in a management scenario, we regressed the sustainable outcomes, sustainable yield, and sustainable revenues on a set of policy components. A short fishing season for female crabs combined with a long fishing season for males appeared to increase sustainable yield and revenue. Among size limit policies, lower minimum limits for males, females, peelers, and soft-shell crabs appeared to reduce sustainable outcomes, while a restrictive maximum size limit for mature females seemed to improve fishery performance with respect to both sustainable revenue and sustainable yield. Received December 18, 2013; accepted November 4, 2014 © 2015, © American Fisheries Society.</t>
  </si>
  <si>
    <t>Chesapeake Bay</t>
  </si>
  <si>
    <t>The integrated bioeconomic model introduced in the paper is able to examine various management scenarios for an important fishery in chesapeake Bay from the sustainable perspective. The modeling strategy by connecting a simulation model and a stock as-sessment model also provides insights for other fisheries modelers and managers. A sim-ulation model provides a framework for generating potential outcomes of alternative management scenarios. A stock assessment model, on the other hand, provides a solid foundation for measuring performance. The resulting model not only can assist policy makers on evaluating considered management scenarios, but also provide information on effects of different policy factors that are relevant to their decisions.</t>
  </si>
  <si>
    <t>other (integrated bioeconomic model)</t>
  </si>
  <si>
    <t>blue crab</t>
  </si>
  <si>
    <t>shellfish</t>
  </si>
  <si>
    <t>The integrated bioeconomic model introduced in the paper is able to examine various management scenarios for an important fishery in chesapeake Bay from the sustainable perspective. The modeling strategy by connecting an individual-based simulation model and a stock as-sessment model also provides insights for other fisheries modelers and managers. A simulation model provides a framework for generating potential outcomes of alternative management scenarios. A stock assessment model, on the other hand, provides a solid foundation for measuring performance. The resulting model not only can assist policy makers on evaluating considered management scenarios, but also provide information on effects of different policy factors that are relevant to their decisions.</t>
  </si>
  <si>
    <t>SW6_0851</t>
  </si>
  <si>
    <t>Manajit, N; Arimoto, T; Baba, O; Takeda, S; Munprasit, A; Phuttharaksa, K</t>
  </si>
  <si>
    <t>Cost-profit analysis of Japanese-type set-net through technology transfer in Rayong, Thailand</t>
  </si>
  <si>
    <t>FISHERIES SCIENCE</t>
  </si>
  <si>
    <t>10.1007/s12562-011-0348-5</t>
  </si>
  <si>
    <t>http://dx.doi.org/10.1007/s12562-011-0348-5</t>
  </si>
  <si>
    <t>The Japanese type of set-net, Otoshi-ami, was introduced to Thailand in 2003 with the aim of assessing its feasibility as a sustainable coastal fisheries management tool for the empowerment of coastal fishers' communities. All preparations for constructing and installing the set-net in the coastal waters off Mae Rumpheung beach, Rayong Province, Thailand, were carried out by local fishers, with technical advice and support from national and international institutions. The gear was modified and developed to suit the conditions of the fishing ground and target species. Data on the catch and sales trends in Rayong using the set-net were collected for 7 years for statistical analysis; during this period, the gear design and marketing strategies were improved. Simulation analysis for evaluating the cost-profit bases was conducted to establish a model for set-net technology transfer in Southeast Asia, based on differing numbers of fishers and operation days. The simulation results show the required size of the average daily catch to cover the total cost according to the average unit price, where the economic return point is an average catch of 128 kg, based on a unit price of 25 Baht/kg (0.83 USD/kg), with ten fishermen and a daily operation cost of 3,200 Baht (USD 106.17).</t>
  </si>
  <si>
    <t>Rayong, Thailand</t>
  </si>
  <si>
    <t>Fisheries Dependent Data_Other (sales)</t>
  </si>
  <si>
    <t>The simulation results on cost–profit balances of the Rayong set-net show that a higher unit price with few fishers can enable an income and profit increase under community-based management. In this management strategy under the committee system for a fishers’ group, the yearly profit is partially shared among fishers as a bonus at the end of the fishing season, partially spent as the expenditure for daily/yearly gear maintenance (e.g., repair and replace parts of the gear), and partially saved for preparing new units of set-net gear (as in 2006) or for introducing new devices such as the line-hauler or high pressure water jet net cleaner in 2008).</t>
  </si>
  <si>
    <t>other (simulation of cost-profit analysis)</t>
  </si>
  <si>
    <t>mainly pelagic spp.</t>
  </si>
  <si>
    <t>set-net</t>
  </si>
  <si>
    <t>daily average price_yearly profit</t>
  </si>
  <si>
    <t>SW6_0701</t>
  </si>
  <si>
    <t>Kasperski, S; Wieland, R</t>
  </si>
  <si>
    <t>When is it Optimal to Delay Harvesting? The Role of Ecological Services in the Northern Chesapeake Bay Oyster Fishery</t>
  </si>
  <si>
    <t>MARINE RESOURCE ECONOMICS</t>
  </si>
  <si>
    <t>10.1086/mre.24.4.42629662</t>
  </si>
  <si>
    <t>http://dx.doi.org/10.1086/mre.24.4.42629662</t>
  </si>
  <si>
    <t>Despite decades of rebuilding efforts, the population of Oysters in the Chesapeake Bay has fallen to historically low levels. We develop a novel bioeconomic model which includes the value of ecological services provided by oysters in situ to determine the optimal length of a harvest moratorium and a subsequent harvest rate that will maximize the net present value of the oyster resource. Not surprisingly, steady-state stocks and optimal harvest rates are increasing and decreasing in ecological service values, respectively The results also suggest that instituting a harvest moratorium and limiting harvest effort in the fishery can increase the net present value of the resource more than effort limitation alone.</t>
  </si>
  <si>
    <t>Northern Chesapeake Bay, USA</t>
  </si>
  <si>
    <t>Regular Fisheries Independent Survey_Fisheries Dependent_ Data_Physiological Growth Indicators</t>
  </si>
  <si>
    <t>In the past few decades, oysters in the Northern Chesapeake Bay have fallen to historical- ly low abundances as a result of disease mortality, degraded water quality, and a reduction in suitable habitat. In addition to the increasing pressures from the environment, the open-access fishery has been taking 8.05% of the market-sized oysters annually, on aver- age. We develop a novel bioeconomic model of the oyster fishery, which accounts for the value of ecological benefits that oysters provide in situ in the Northern Chesapeake Bay. Given the historically low population levels and high potential value as both a commer- cially harvested species and source of ecological benefits, we use the model to determine the optimal season to begin harvesting (optimal moratorium length) and a subsequent har- vest rate that maximizes the net present value of the oyster resource.</t>
  </si>
  <si>
    <t>oyster</t>
  </si>
  <si>
    <t>ecological value</t>
  </si>
  <si>
    <t>SW6_0447</t>
  </si>
  <si>
    <t>S. K. Gaichas; G. Odell; K. Y. Aydin; R. C. Francis</t>
  </si>
  <si>
    <t>Beyond the defaults: Functional response parameter space and ecosystem-level fishing thresholds in dynamic food web model simulations</t>
  </si>
  <si>
    <t>10.1139/F2012-099</t>
  </si>
  <si>
    <t>https://www.scopus.com/inward/record.uri?eid=2-s2.0-84871021980&amp;doi=10.1139%2fF2012-099&amp;partnerID=40&amp;md5=8a070fb41d8d832abf0564bcf75412bc</t>
  </si>
  <si>
    <t>Dynamic food web models are increasingly used to investigate the ecosystem effects of fishing; however, key unknown functional response parameters describing predator-prey interactions strongly influence model behavior. We explored functional response parameter uncertainty and its effect on fishing simulation results using a dynamic food web model of the Gulf of Alaska (GOA) with14 fishing fleets, 104 consumer groups, four primary producer groups, and five detritus pools. After generating millions of potential ecosystems with randomly selected functional response parameters, we assigned groups of these randomly parameterized systems to one of five increasingly intense ecosystem-wide fishing treatments. For each fishing treatment, we counted and compared resulting ecosystems with no extinctions. Surprisingly, the model GOA ecosystems were robust to a wide range of functional response parameters. However, we found an abrupt threshold effect between moderate and heavy exploitation rates, beyond which a much lower proportion of model ecosystems persisted. Beyond this fishing threshold, extinction was more likely, and system attributes differed greatly from moderately fished model ecosystems. Fishing thresholds were not found with default functional response parameters, implying that model simulations should include a wide range of parameterizations to reflect ecological uncertainty and to support sustainable ecosystem-based fishery management.</t>
  </si>
  <si>
    <t>Our simulations provide important insights for using foodweb-based dynamic ecosystem models to support sustainable fishery management. Overall, considering uncertainty in functional response parameters seems critical to evaluating the potential ecosystem effects of fishing for three reasons.</t>
  </si>
  <si>
    <t>Task 6.2 - climatic and ecological effects on the impact of fisheries management_Task 6.4 - targets and limits for indicators in an ecosystem context</t>
  </si>
  <si>
    <t>Fucntional groups</t>
  </si>
  <si>
    <t>species extinction</t>
  </si>
  <si>
    <t>Our simulations provide important insights for using foodweb-based dynamic ecosystem models to support sustainable fishery management. Overall, considering uncertainty in functional response parameters seems critical to evaluating the potential ecosystem effects of fishing for three reasons. First, although “ecologists know pitifully little about the nature of functional responses” (Abrams and Ginzburg 2000, p. 337), our model tolerated an extremely wide range of variation in the functional response parameters far from the default parameter behavior for nearly all species; therefore, specifying one “correct” parameter set is unnecessary, perhaps impossible, and for  some applications undesirable. Second, and importantly, we found a clear threshold effect beyond which fishing fundamentally constrains the resilience of the ecosystem that was absent using default functional response parameters, and this threshold is a nonlinear function of fishing effort. Third, we found a small set of species groups in the GOA with less tolerance to variation in functional response parameters, and this set expanded under heavy fishing, suggesting that the status of these “sensitive” groups might indicate fishery sustainability at the ecosystem level. We detail each of these points below.</t>
  </si>
  <si>
    <t>SW6_0183</t>
  </si>
  <si>
    <t>R. Burgos; O. Defeo</t>
  </si>
  <si>
    <t>Long-term population structure, mortality and modeling of a tropical multi-fleet fishery: The red grouper Epinephelus morio of the Campeche Bank, Gulf of Mexico</t>
  </si>
  <si>
    <t>10.1016/S0165-7836(03)00192-9</t>
  </si>
  <si>
    <t>https://www.scopus.com/inward/record.uri?eid=2-s2.0-0742288273&amp;doi=10.1016%2fS0165-7836%2803%2900192-9&amp;partnerID=40&amp;md5=a9973dde56ecd8368a1063d434625b33</t>
  </si>
  <si>
    <t>This paper develops a precautionary bioeconomic approach for the red grouper (Epinephelus morio) multi-fleet fishery in the Campeche Bank, Gulf of Mexico, based on a long-term analysis covering the years 1980-2000. Population structure was estimated through commercial sampling of the three fishing fleets participating in the fishery: two Mexican (one artisanal and the other industrial) and one Cuban (industrial). Length frequency distributions (LFDs) did not show significant differences between the Mexican industrial and the Cuban fleets, but differed from those of the artisanal fishery, which targets smaller individuals. The lack of differences in the LFDs between years suggests that the population structure was stable during the last two decades. However, the instantaneous coefficient of total mortality Z, estimated through length-converted catch curves, significantly increased during the 21-year period of analysis, being in average 1.22 times higher in 2000 than in 1980. Annual estimates of yield and Z, together with unit costs of effort and ex-vessel prices, were used as inputs to build a bioeconomic yield-mortality model. A sensitivity analysis was performed under three scenarios of natural mortality M (0.16, 0.25 and 0.35 per year). The yield at maximum economic yield (YMEY) and the associated mortality levels ZMEY and F MEY were always the most conservative bioeconomic reference points (BRPs). The yield at maximum biological production (YMBP), Y MEY and mortality-related BRPs were substantially lower than those based on maximum sustainable yield (MSY), thus constituting useful target BRPs for precautionary management. The bootstrap method used for determining the uncertainty associated at BRPs, shows that the best targets BRPs were Y MEY and YMBP, whereas MSY is confirmed as a risky and limit BRP. A simple approach to the formulation of risk-averse management strategies was explored using the percentiles of cumulative distributions of MSY, YMBP and YMEY estimates generated from bootstrap against Z. We conclude that the red grouper fishery at Campeche Bank is overexploited and that immediate management actions are needed to prevent stock collapse. © 2003 Elsevier B.V. All rights reserved.</t>
  </si>
  <si>
    <t>Campeche Bank, Gulf of Mexico</t>
  </si>
  <si>
    <t>This paper provides, for the first time, a bioeconomic yield–mortality model for the red grouper fishery in the Gulf of Mexico. The theory of production modeling with mortality rates proved to be useful for management purposes: estimates of BRPs based on the biological production curve, YMBP, ZMBP and FMBP, fell in the lower bound of those at MSY, suggesting that they constitute cautious BRPs to management.</t>
  </si>
  <si>
    <t>other (bioeconomic yield-mortality model)</t>
  </si>
  <si>
    <t>red grouper</t>
  </si>
  <si>
    <t>artisanal_demsersal</t>
  </si>
  <si>
    <t>maximum biological production(MBP)</t>
  </si>
  <si>
    <t>SW6_0594</t>
  </si>
  <si>
    <t>J. Hilsenroth; K. A. Grogan; T. K. Frazer</t>
  </si>
  <si>
    <t>Assessing the effects of increasing surface seawater temperature on black pearl production in French Polynesia: A bioeconomic simulation</t>
  </si>
  <si>
    <t>10.1016/j.ecolecon.2020.106914</t>
  </si>
  <si>
    <t>https://www.scopus.com/inward/record.uri?eid=2-s2.0-85097757802&amp;doi=10.1016%2fj.ecolecon.2020.106914&amp;partnerID=40&amp;md5=099346f380b18becc71f6412e8f7ca2f</t>
  </si>
  <si>
    <t>Production of French Polynesia's black pearls is entirely dependent on oceanic conditions. Yet, conditions are changing due to climate change. This research evaluates the potential economic consequences of increased seawater temperature on black pearl production. A stochastic-dynamic bioeconomic simulation simulated the growth of oysters and pearl quality under current and projected seawater temperatures in 2035 in the Northern Tuamotu Archipelago. Production strategies, including grafting intensity, grafting timeframe, and overall pearl quality distribution were included in the simulation to identify production strategies which maximized net present value (NPV) over ten-years. Across all simulated management scenarios, production occurring under projected seawater temperatures resulted in an average decline of 29.1% in expected NPV. Overall, the change in expected NPV stemmed from a decline in the quantity of pearls produced, decline in the quality of pearls produced, and an increase in time between production stages. The optimal production strategy for current and projected seawater temperatures across all management scenarios was to graft a whole cohort of oysters in December with the best possible pearl quality distribution. However, with production occurring with other pearl quality distributions, optimal grafting timeframe and intensity differs between temperature regimes. Aligning production strategies with seawater temperatures can ameliorate economic losses. © 2020 Elsevier B.V.</t>
  </si>
  <si>
    <t>French Polynesia</t>
  </si>
  <si>
    <t>The primary objective of this study was to evaluate the potential economic impact of the projected increase in seawater temperatures by 2035 (IPCC, 2019) on black pearl production through alterations in pearl quality, pearl quantity, and production time. Bioeconomic simulations were conducted over a ten-year time period for a 1-ha farm with production occurring under current and projected seawater temperatures in the Northern Tuamotu Archipelago. The bioeconomic model demonstrated that grafting 12,000 oysters in December of the first year and achieving a pearl quality similar to a k = 1 maximizes expected NPV under the present day and projected seawater temperature regimes.</t>
  </si>
  <si>
    <t>Task 6.3 - social and economic effects on the impact of fisheries management_Task 6.2 - climatic and ecological effects on the impact of fisheries management</t>
  </si>
  <si>
    <t>other (stochastic-dynamic bioeconomic simulation)</t>
  </si>
  <si>
    <t>black-lip pearl oysters</t>
  </si>
  <si>
    <t>collection for aquaculture</t>
  </si>
  <si>
    <t>sea temperature</t>
  </si>
  <si>
    <t>This paper looked at production of perals in french polynesia and how this is affected by sea temperature. using a other stochastic-dynamic bioeconomic simulation they found that sea temperature had a pround effect on quality and quantity and pearls. They also found a optimum time of year to produce pearls in order to offset the drop in prodcuvity due to sea temperature.</t>
  </si>
  <si>
    <t>SW6_0088</t>
  </si>
  <si>
    <t>Bartelings, H; Hamon, KG; Berkenhagen, J; Buisman, FC</t>
  </si>
  <si>
    <t>Bio-economic modelling for marine spatial planning application in North Sea shrimp and flatfish fisheries</t>
  </si>
  <si>
    <t>ENVIRONMENTAL MODELLING &amp; SOFTWARE</t>
  </si>
  <si>
    <t>10.1016/j.envsoft.2015.09.013</t>
  </si>
  <si>
    <t>http://dx.doi.org/10.1016/j.envsoft.2015.09.013</t>
  </si>
  <si>
    <t>Marine activities have been increasingly competing for space and reducing areas for fishing. The use of spatially explicit tools can assist the decision making process on defining the optimal location of closures for fishing due to these emerging activities. This paper presents the Spatial Integrated bio-economic Model for FISHeries (SIMFISH). In this model fishers behaviour is simulated based on optimal effort allocation. The added value of this model compared to other existing spatial management tools lies in the presence of (i) short and long term fishers behaviour (ii) spatial explicit stock and fleet dynamics and (iii) relatively low data requirements. As an illustration, SIMFISH is applied in this paper to estimate the impact of area closures in the North Sea. Overall area closures have a negative impact on the profitability of the fleets. This would be worsened with higher fuel prices and decreased stock productivity. (C) 2015 Elsevier Ltd. All rights reserved.</t>
  </si>
  <si>
    <t>Other (stock assessment results)</t>
  </si>
  <si>
    <t>SIMFISH is an operational tool to explore the complex subject of marine spatial planning in a changing environment. The economic situation of the fishing fleets is in motion. Stock dynamics, price developments, entry and exits in the fisheries will also impact the economic results and thus affect the effects of policy measures. With SIMFISH it is possible to explore the impact of area closures on fisheries in combination with all these effects. With relatively low data requirements - SIMFISH can run with data collected in routine in the EU - spatial management issues can be investigated and projections can be made about the economic future of the fishing fleets.</t>
  </si>
  <si>
    <t>shrimp_sole_plaice</t>
  </si>
  <si>
    <t>beam</t>
  </si>
  <si>
    <t>Input  control_Output control_Spatial management</t>
  </si>
  <si>
    <t>GAMS with CONOPT2 solver_R</t>
  </si>
  <si>
    <t>SW6_1486</t>
  </si>
  <si>
    <t>Zimmermann, F; Steinshamn, SI; Heino, M</t>
  </si>
  <si>
    <t>OPTIMAL HARVEST FEEDBACK RULE ACCOUNTING FOR THE FISHING-UP EFFECT AND SIZE-DEPENDENT PRICING</t>
  </si>
  <si>
    <t>10.1111/j.1939-7445.2011.00095.x</t>
  </si>
  <si>
    <t>http://dx.doi.org/10.1111/j.1939-7445.2011.00095.x</t>
  </si>
  <si>
    <t>Fishing leads to truncation of a population's age and size structure. However, large-sized fish are usually more valuable per unit weight than small ones. Nevertheless, these size-related factors have mostly been ignored in bioeconomic modeling. Here, we present a simple extension to the Gordon-Schaefer model that accounts for variations in mean individual catch weight, and derive the feedback rule for optimal harvest in this setting. As the Gordon-Schaefer model has no population structure, size effects have to be accounted for indirectly. Here we assume a simple negative relationship between fishing effort and mean individual weight, and a positive relationship between mean catch weight and price. The aim is to emulate alterations of size structure in fish populations due to fishing and the influence of size on price per weight unit and eventually, net revenues. This demonstrates, on a general level, how such size-dependent effects change the patterns of optimal harvest paths and sustainable revenue in single fish stocks. The model shows clear shifts toward lower levels of optimal effort and yield compared to classical models without size effects. This suggests that ignoring body size could lead to misleading assumptions and policies, potentially causing rent dissipation and suboptimal utilization of renewable resources.</t>
  </si>
  <si>
    <t>The goal of the study was the introduction of these size-dependent effects into a simple Gordon–Schaefer type modeling framework. This study complements a similar study relying on an age-structured model (Zimmermann et al. [2011]). By basing the analysis of size effects on an aggregated biomass model, we are able to define a feedback rule as instantaneous optimal harvest control. Therefore, the model illustrates how size-dependent pricing in combination with alterations in demographic structure through fishing influences optimal harvest paths.</t>
  </si>
  <si>
    <t>sustainable economic rent_generalised price slope</t>
  </si>
  <si>
    <t>harvest_stock size</t>
  </si>
  <si>
    <t>SW6_1012</t>
  </si>
  <si>
    <t>D. K. Okamoto; M. Hessing-Lewis; J. F. Samhouri; A. O. Shelton; A. Stier; P. S. Levin; A. K. Salomon</t>
  </si>
  <si>
    <t>Spatial variation in exploited metapopulations obscures risk of collapse</t>
  </si>
  <si>
    <t>10.1002/eap.2051</t>
  </si>
  <si>
    <t>https://www.scopus.com/inward/record.uri?eid=2-s2.0-85077887916&amp;doi=10.1002%2feap.2051&amp;partnerID=40&amp;md5=978f286814fbccd4d16eaf2e94b51da2</t>
  </si>
  <si>
    <t>Unanticipated declines among exploited species have commonly occurred despite harvests that appeared sustainable prior to collapse. This is particularly true in the oceans where spatial scales of management are often mismatched with spatially complex metapopulations. We explore causes, consequences, and potential solutions for spatial mismatches in harvested metapopulations in three ways. First, we generate novel theory illustrating when and how harvesting metapopulations increases spatial variability and in turn masks local-scale volatility. Second, we illustrate why spatial variability in harvested metapopulations leads to negative consequences using an empirical example of a Pacific herring metapopulation. Finally, we construct a numerical management strategy evaluation model to identify and highlight potential solutions for mismatches in spatial scale and spatial variability. Our results highlight that spatial complexity can promote stability at large scales, however, ignoring spatial complexity produces cryptic and negative consequences for people and animals that interact with resources at small scales. Harvesting metapopulations magnifies spatial variability, which creates discrepancies between regional and local trends while increasing risk of local population collapses. Such effects asymmetrically impact locally constrained fishers and predators, which are more exposed to risks of localized collapses. Importantly, we show that dynamically optimizing harvest can minimize local risk without sacrificing yield. Thus, multiple nested scales of management may be necessary to avoid cryptic collapses in metapopulations and the ensuing ecological, social, and economic consequences. © 2019 by the Ecological Society of America</t>
  </si>
  <si>
    <t>British Colombia's Central Coast</t>
  </si>
  <si>
    <t>Physiological Growth Indicators_Fisheries Dependent Data_Irregular Fisheries Independent Survey</t>
  </si>
  <si>
    <t>Harvest strategies that appear appropriately prescribed at large spatial scales can, at local scales, lead to declines or even effective extirpation of local populations. We call these small scale declines “cryptic collapses”. Specifically, regional harvest strategies can create a “gilded trap” (71) where, in this case, management focuses on the aspects of metapopulations that can benefit conservation and economics at the aggregate scale, but neglect social-ecological inequity in the exposure to risk at local scales. Our results show that spatial mismatch among scales is not merely an esoteric concern. Indeed, they occur in current management situations, and are supported by ecological theory we develop here. Our multiscale risk analysis highlights the impacts of scale mismatch on consumers and the potential value of optimized spatial management for sustainability and equity.</t>
  </si>
  <si>
    <t>other (multiscale risk analysis using closed-loop simulation)</t>
  </si>
  <si>
    <t>Pacific herring</t>
  </si>
  <si>
    <t>risk of collapse</t>
  </si>
  <si>
    <t>SW6_0692</t>
  </si>
  <si>
    <t>I. C. Kaplan; P. J. Horne; P. S. Levin</t>
  </si>
  <si>
    <t>Screening California Current fishery management scenarios using the Atlantis end-to-end ecosystem model</t>
  </si>
  <si>
    <t>10.1016/j.pocean.2012.03.009</t>
  </si>
  <si>
    <t>https://www.scopus.com/inward/record.uri?eid=2-s2.0-84864114511&amp;doi=10.1016%2fj.pocean.2012.03.009&amp;partnerID=40&amp;md5=5caf31aaeb06d8224b1eea7ebb3de1b9</t>
  </si>
  <si>
    <t>End-to-end marine ecosystem models link climate and oceanography to the food web and human activities. These models can be used as forecasting tools, to strategically evaluate management options and to support ecosystem-based management. Here we report the results of such forecasts in the California Current, using an Atlantis end-to-end model. We worked collaboratively with fishery managers at NOAA's regional offices and staff at the National Marine Sanctuaries (NMS) to explore the impact of fishery policies on management objectives at different spatial scales, from single Marine Sanctuaries to the entire Northern California Current. In addition to examining Status Quo management, we explored the consequences of several gear switching and spatial management scenarios. Of the scenarios that involved large scale management changes, no single scenario maximized all performance metrics. Any policy choice would involve trade-offs between stakeholder groups and policy goals. For example, a coast-wide 25% gear shift from trawl to pot or longline appeared to be one possible compromise between an increase in spatial management (which sacrificed revenue) and scenarios such as the one consolidating bottom impacts to deeper areas (which did not perform substantially differently from Status Quo). Judged on a coast-wide scale, most of the scenarios that involved minor or local management changes (e.g. within Monterey Bay NMS only) yielded results similar to Status Quo. When impacts did occur in these cases, they often involved local interactions that were difficult to predict a priori based solely on fishing patterns. However, judged on the local scale, deviation from Status Quo did emerge, particularly for metrics related to stationary species or variables (i.e. habitat and local metrics of landed value or bycatch). We also found that isolated management actions within Monterey Bay NMS would cause local fishers to pay a cost for conservation, in terms of reductions in landed value. However, this cost was minimal when local conservation actions were part of a concerted coast-wide plan. The simulations demonstrate the utility of using the Atlantis end-to-end ecosystem model within NOAA's Integrated Ecosystem Assessment, by illustrating an end-to-end modeling tool that allows consideration of multiple management alternatives that are relevant to numerous state, federal and private interests. © 2012.</t>
  </si>
  <si>
    <t>California Current</t>
  </si>
  <si>
    <t>Stomach Contents Analyses_Fisheries Dependent Data_Physiological Growth Indicators_Regular Fisheries Independent survey_oceanographic data</t>
  </si>
  <si>
    <t>While we have not yet addressed all these challenges, we are making progress in these directions, and the current study is a proof-of-concept that illustrates the utility of end-to-end marine models. The simulations demonstrate the utility of using the Atlantis ecosystem model within the Integrated Ecosystem Assessment, by illustrating an end-to-end modeling tool that allows consideration of multiple management alternatives that are relevant to state, federal and private interests.</t>
  </si>
  <si>
    <t>many variables from a Regional Oceanographic Model System</t>
  </si>
  <si>
    <t xml:space="preserve">Spatial management_Technical measures  </t>
  </si>
  <si>
    <t>biomass of target spp._biomass of marine mammal and seabirds_catch of bycatch spp.</t>
  </si>
  <si>
    <t xml:space="preserve">This study uses the complex Atlantis model to investigate alternative fishery managment scenarios in the California Current region. The model links climate and oceanography, with food web dynamics, as well as human activities. Management scenarios investigated included 'Status quo', shifts in gear use within the fleets and various spatial management measures. The simulations demonstrate the utility of using the Atlantis end-to-end ecosystem model within NOAA’s Integrated Ecosystem Assessment, by illustrating an end-to-end modeling tool that allows consideration of multiple management alternatives that are relevant to numerous state, federal and private interests. </t>
  </si>
  <si>
    <t>Landed value</t>
  </si>
  <si>
    <t>Habitat integrity</t>
  </si>
  <si>
    <t>SW6_0146</t>
  </si>
  <si>
    <t>Bossier, S; Nielsen, JR; Almroth-Rosell, E; Hoglund, A; Bastardie, F; Neuenfeldt, S; Wahlstrom, I; Christensen, A</t>
  </si>
  <si>
    <t>Integrated ecosystem impacts of climate change and eutrophication on main Baltic fishery resources</t>
  </si>
  <si>
    <t>10.1016/j.ecolmodel.2021.109609</t>
  </si>
  <si>
    <t>http://dx.doi.org/10.1016/j.ecolmodel.2021.109609</t>
  </si>
  <si>
    <t>The Baltic Sea is a heavily impacted ecosystem with multiple pressures acting simultaneously. In order to quantify ecosystem impacts of integrated climate change and eutrophication pressures under constant high fishing pressure, and to support decision-making and policies in generating environmental and economic sustainable systems, the Baltic Atlantis holistic and mechanistic ecosystem model was applied. The overall aim was to run scenarios of separate and integrated impacts of climate and riverine nutrient load changes, taking into account the interactions of the full food web in the entire Baltic Sea. This was done to identify which of those two pressures will likely dominate the future of the Baltic Sea ecosystem, and to test effects of different riverine nutrient forcing sources as well as the Baltic Atlantis functions in relation to hydrographic spawning thresholds. By integrating the hydrography, the biology covering all trophic levels of the food web, and multiple pressures, i. e. eutrophication, climate change and fishery, we were able to evaluate relative impacts of 3 climate scenarios and 3 nutrient load scenarios, using two sources of nutrient forcing and predict likely trends in ecosystem effects. With focus on major fish stocks, our model, with its assumptions, indicated that nutrient loads are the main driver of the changes in the ecosystem as long as the hydrographic thresholds for spawning are not reached. If the thresholds are reached for the Baltic cod, climate change impact will become most important. Furthermore, higher nutrient loads resulted in cod decrease, and increase in sprat and herring. This effect is amplified by stronger climate change. Overall, it is of crucial importance for the future of the Baltic Sea fisheries and stocks that potential impacts are considered both separate and integrated in a dynamic ecosystem-based management approach.</t>
  </si>
  <si>
    <t>Baltic Sea and kattegat</t>
  </si>
  <si>
    <t>This study gives a holistic indication of the possible changes and the direction of change according to the different scenarios of separate and integrated climate and eutrophication pressures. This study emphasizes the need to better understand eutrophication and climate change effects, and it helps to identify existing knowledge gaps for future research. Given the complexity of the system and the integrated impacts of the combined pressures from climate change, eutrophication and fishery, it encourages further development and implementation of end-to-end ecosystem models. We believe that a holistic, dynamic approach is very valuable for this type of research since many relations, processes and pressures are connected and interacting directly or indirectly with each other or with itself through internal feedback loops.</t>
  </si>
  <si>
    <t>Task 6.4 - targets and limits for indicators in an ecosystem context _Task 6.5 - management strategies_Task 6.2 - climatic and ecological effects on the impact of fisheries management_Task 6.3 - social and economic effects on the impact of fisheries management</t>
  </si>
  <si>
    <t>many variables from the RCO-SCOBI (e.g. temperature, salinity, oxygen)
model</t>
  </si>
  <si>
    <t>This study used the Atlantis model for the Baltic Sea and the Kattegat to investigate the impact of climate and riverine nutrients load changes on the ecosystem, specifcally focussing the impact on major fish stocks. The study found that overall nutrient loads were the main driver of changes, as long as the hydrographic thresholds for cod spawning are not reached. Once these thresholds are reached then climate change becomes the more important driver. Another interesting finding was cod numbers were driven down by nutrient loads, whilst herring and sprat increased. This pattern was amplified by climate change.</t>
  </si>
  <si>
    <t>SW6_0270</t>
  </si>
  <si>
    <t>J. S. Collie; L. W. Botsford; A. Hastings; I. C. Kaplan; J. L. Largier; P. A. Livingston; É. Plagányi; K. A. Rose; B. K. Wells; F. E. Werner</t>
  </si>
  <si>
    <t>Ecosystem models for fisheries management: Finding the sweet spot</t>
  </si>
  <si>
    <t>10.1111/faf.12093</t>
  </si>
  <si>
    <t>https://www.scopus.com/inward/record.uri?eid=2-s2.0-84979070338&amp;doi=10.1111%2ffaf.12093&amp;partnerID=40&amp;md5=1e559bfaf62957bd9fbf678d82cc1e41</t>
  </si>
  <si>
    <t>The advent of an ecosystem-based approach dramatically expanded the scope of fisheries management, creating a critical need for new kinds of data and quantitative approaches that could be integrated into the management system. Ecosystem models are needed to codify the relationships among drivers, pressures and resulting states, and to quantify the trade-offs between conflicting objectives. Incorporating ecosystem considerations requires moving from the single-species models used in stock assessments, to more complex models that include species interactions, environmental drivers and human consequences. With this increasing model complexity, model fit can improve, but parameter uncertainty increases. At intermediate levels of complexity, there is a ‘sweet spot’ at which the uncertainty in policy indicators is at a minimum. Finding the sweet spot in models requires compromises: for example, to include additional component species, the models of each species have in some cases been simplified from age-structured to logistic or bioenergetic models. In this paper, we illuminate the characteristics, capabilities and short-comings of the various modelling approaches being proposed for ecosystem-based fisheries management. We identify key ecosystem needs in fisheries management and indicate which types of models can meet these needs. Ecosystem models have been playing strategic roles by providing an ecosystem context for single-species management decisions. However, conventional stock assessments are being increasingly challenged by changing natural mortality rates and environmentally driven changes in productivity that are observed in many fish stocks. Thus, there is a need for more tactical ecosystem models that can respond dynamically to changing ecological and environmental conditions. © 2014 John Wiley &amp; Sons Ltd.</t>
  </si>
  <si>
    <t>The recent push towards ecosystem-based fisheries management has motivated considerable development, implementation and testing of ecosystem models. We presented in this paper the required characteristics of ecosystem models and issues that need to be addressed, especially the challenge of increasing complexity. Depending on management needs, moving from single-species management to an ecosystem basis means that the complexity of models can develop in four main ways: by adding population structure, environmental influences, trophic interactions and human interactions. Increased availability and resolution of environmental data has permitted the development of mechanistic models representing the relationship between the environmental and the biological responses at appropriate spatial and temporal scales.</t>
  </si>
  <si>
    <t>other (Multiple examples)</t>
  </si>
  <si>
    <t>Other (all structures)</t>
  </si>
  <si>
    <t>all</t>
  </si>
  <si>
    <t>Other (different options considered)</t>
  </si>
  <si>
    <t>many considered</t>
  </si>
  <si>
    <t>mutiple examples discussed</t>
  </si>
  <si>
    <t>SW6_0053</t>
  </si>
  <si>
    <t>Central Baltic Sea herring: Effect of environmental trends and fishery management</t>
  </si>
  <si>
    <t>10.2495/ECO110061</t>
  </si>
  <si>
    <t>https://www.scopus.com/inward/record.uri?eid=2-s2.0-84555205302&amp;doi=10.2495%2fECO110061&amp;partnerID=40&amp;md5=a8c820c65f035abc1d0ec4f3e39f2551</t>
  </si>
  <si>
    <t>Uncertainty is an endemic condition of the Baltic Sea herring (Clupea harengus membras, L) fishery management. It is a condition exacerbated by the fishing fleet overcapacity and consequent exploitation of the herring stock at a level believed to be unsustainable. Some sources of uncertainty are mainly related to biology and fishing technique: the unsolved problem of herring assessment and management units, the recruitment-environment relationship and the reduction in mean weights-at-age, uncertain ageing of fish, the problem of unaccounted fishing mortality caused by the fish selection through the trawl net. Fishing fleet overcapacity is believed to be behind of the regulatory overfishing when setting the Total Allowable Catches (TACs) higher than the scientific advice (decision overfishing) and tolerating the extensive underreporting of catches (implementation overfishing). Two scenarios for the Central Baltic Sea herring fishery management options are constructed and the Bayesian networks are used to represent and update uncertainties encountered in the process of the management related situation assessment. First scenario represents the current status of the fishery management resulting in fishing mortality (F) higher than FMSY - the fishing mortality that corresponds to the Maximum Sustainable Yield (MSY). The second scenario demonstrates the assumed potential impact of economic incentives (e.g. zoning, individual transferable quotas (ITQs), territorial use rights etc.) on the reduction of excessive fishing capacity and bringing actual fishing mortality closer to FMSY. © 2011 WIT Press.</t>
  </si>
  <si>
    <t>Bayesian network simulation of the Central Baltic Sea herring fishery management is used to communicate the major sources of uncertainty in the system. This simulation shows that the fishing fleet overcapacity is the most important driver behind the decision and implementation overfishing and the related uncertainty. The environmental trends are influencing first of all the stock-recruitment relationship and the weight-at-age of the herring and they are contributing this way to the uncertainty of the calculated fishing mortality and the FMSY. It is shown that assumed implementation of the strong economic incentives to reduce the fishing fleet capacity would bring the actual fishing mortality closer to the FMSY value.</t>
  </si>
  <si>
    <t>other (Bayesian Belief Network)</t>
  </si>
  <si>
    <t>herring</t>
  </si>
  <si>
    <t>Spatial management _Output control_Other (ITQs)</t>
  </si>
  <si>
    <t>HUGIN RESEARCHER</t>
  </si>
  <si>
    <t>SW6_0289</t>
  </si>
  <si>
    <t>Criales-Hernandez, MI; Duarte, LO; Garcia, CB; Manjarres, L</t>
  </si>
  <si>
    <t>Ecosystem impacts of the introduction of bycatch reduction devices in a tropical shrimp trawl fishery: Insights through simulation</t>
  </si>
  <si>
    <t>10.1016/j.fishres.2005.10.005</t>
  </si>
  <si>
    <t>http://dx.doi.org/10.1016/j.fishres.2005.10.005</t>
  </si>
  <si>
    <t>ECOSIM simulations of the introduction of bycatch reduction devices (BRD) to a tropical industrial shrimp fishery resulted in moderate to strong positive changes of biomass of selected bycatch functional groups, depending on the position of the BRD in the trawl net. The highest increases in biomass after 20 years of simulation were predicted in the scenario with 12.70 cm x 30.48 cm football-shaped steel fisheye BRD positioned with its center 15 meshes to the outside of top center and 30 meshes from the opening of the bag. In general, results are encouraging both in terms of protection of selected functional groups and in socio-economic terms. Croakers, a group that in the Ecopath base model was heavily impacted as part of bycatch in shrimp trawling, show significant rebuilding of biomass without substantially affecting shrimp yield at the base fishing effort level. Similar rebuilding was also observed in other economically relevant groups, such as snappers. Predicted biomass increments are conducive to larger captures by the long-line and artisanal fleets operating in the area. The results stress the potential benefits of the implementation of BRD and encourage its testing in Colombian waters. They also stress the need for careful choice of functional groups to be protected. (C) 2005 Elsevier B.V. All rights reserved.</t>
  </si>
  <si>
    <t>Caribbean Sea, Colombia</t>
  </si>
  <si>
    <t>Stomach Contents Analyses_Fisheries Dependent Data_Regular Fisheries Independent</t>
  </si>
  <si>
    <t>According to the simulations, the introduction of BRDs to the shrimp trawling fleet is conductive to long-term build up of biomass levels of selected functional bycatch groups in the upwelling ecosystem off Colombia. Thus, their implementation is desirable, and we reasonably expect that they will favour the non-target populations while marginally affecting shrimp catches, assuming everything else (for instance, fishing effort) remains the same. Biomass rebuilding due to bycatch control has relevant socio-economical implications beyond that of mere conservation, as shown by the predicted increase in catches by the artisanal and semi-industrial longlining fleets. This occurs with no increase in fishing effort, and just as a consequence of unchanged fishing mortality rates exerted on higher biomass trophic levels.</t>
  </si>
  <si>
    <t>demersal_pelagic_artisanal</t>
  </si>
  <si>
    <t>relative biomass change</t>
  </si>
  <si>
    <t>SW6_1500</t>
  </si>
  <si>
    <t>Grafton, QR; Kompas, T; Che, TN; Chu, L; Hilborn, R</t>
  </si>
  <si>
    <t>BMEY as a fisheries management target</t>
  </si>
  <si>
    <t>10.1111/j.1467-2979.2011.00444.x</t>
  </si>
  <si>
    <t>http://dx.doi.org/10.1111/j.1467-2979.2011.00444.x</t>
  </si>
  <si>
    <t>This paper evaluates the implications of managing fisheries to achieve a BMEY target, or a biomass level that maximizes net economic returns in the fishery, and discusses the role of private ownership and the trade-offs between economic and conservation benefits in this setting. The paper shows how a BMEY target can be used to: (i) determine relative employment and profitability measures; (ii) account for both the harvesting and processing sectors; and (iii) incorporate the interests of consumers and producers of fish. The profitsemployment trade-off of adopting a BMEY target vs. a traditional BMSY target is calculated using a model and data from the Western and Central Pacific tuna fisheries (WCPTF), while a generic bioeconomic model is constructed to show numerical values of BMEY from including processing and/or retail sectors and the consumer benefits of harvesting fish. For the WCPTF, results show that the long-term gains per job lost from pursuing a BMEY target are worth several times the value of the average GDP per capita of Pacific Island Countries. The generic bioeconomic model shows that including a processing and/or retail sector, as well as measures of consumer benefit, lowers the BMEY target. However, there remains a broad range of parameter values for which BMEY is still greater than biomass at maximum sustainable yield, or BMSY. The paper also illustrates cases where BMEY &gt; BMSY at different values of the price elasticity of demand, margins for processing and/or retail sectors and values of the discount rate.</t>
  </si>
  <si>
    <t>"Our results show that BMEY is a legitimate target that managers can use in many cases to help achieve both socio-economic and conservation goals in fisheries."</t>
  </si>
  <si>
    <t>The method was not clearly explained. The economic data sets used to perform the analysis were not described (the source of data, time period etc.)</t>
  </si>
  <si>
    <t>[Task 6.3 - social and economic effects on the impact of fisheries management]_[Task 6.4 - targets and limits for indicators in an ecosystem context]</t>
  </si>
  <si>
    <t>other (generic bioeconomic model)</t>
  </si>
  <si>
    <t>Katsuwonus pelamis_Thunnus albacares_ Thunnus obesus</t>
  </si>
  <si>
    <t>purse seine_longline vessels</t>
  </si>
  <si>
    <t xml:space="preserve">The paper concludes that  BMEY is a legitimate target that managers can use in many cases to help achieve both socio-economic and conservation goals in fisheries. </t>
  </si>
  <si>
    <t>SW6_0722</t>
  </si>
  <si>
    <t>Kjelland, ME; Piercy, CD; Lackey, T; Swannack, TM</t>
  </si>
  <si>
    <t>An integrated modeling approach for elucidating the effects of different management strategies on Chesapeake Bay oyster metapopulation dynamics</t>
  </si>
  <si>
    <t>10.1016/j.ecolmodel.2015.03.012</t>
  </si>
  <si>
    <t>http://dx.doi.org/10.1016/j.ecolmodel.2015.03.012</t>
  </si>
  <si>
    <t>Eastern oyster abundance is at an all-time low, yet this species is a key component of many estuarine systems because it contributes to ecosystem function by providing habitat, improving water quality, stabilizing benthic and intertidal habitat, increasing landscape diversity and producing more oysters. Given the breadth of environmental benefits oysters provide, as well as their commercial and cultural importance, sustainable oyster production has become a priority in several regions, including the Chesapeake Bay. Current strategies include treating restored reefs as permanent sanctuaries, which provide long-term environmental benefits yet removes them from the fishery, or harvesting reefs on a rotational basis, which provides economic value yet decreases environmental benefits. The long term dynamics of these strategies is unknown. Oysters have a complex, biphasic life cycle (i.e., sessile adult and motile larval stages) and their viability is intimately tied to a suite of environmental factors including, but not limited to, flow regime, total suspended solids, temperature, salinity, and dissolved oxygen. In order to determine how different oyster management strategies affect oyster dynamics, we developed a multi-model approach that integrates a 2-D hydrodynamic model, a larval transport model, and a spatially-explicit, agent-based population dynamics model to simulate long term oyster dynamics. We applied our model to a ten reef system in the Great Wicomico River in the Chesapeake Bay, and simulated six different combinations of sanctuary and/or harvest management scenarios over an 8-year period. We evaluated the environmental and commercial benefits of each strategy. Our results indicated that sanctuary reefs are beneficial, and that the spatial position of sanctuary reefs strongly affected source-sink dynamics and must be considered before implementing a harvest regime. Simulations that did not consider the source/sink dynamics of the reefs yielded larger numbers of oysters for harvest in the short-term, yet resulted in a complete fishery collapse in the long term. Selective, rotational harvest, resulted in lower annual yield, but the fishery persisted throughout the eight year simulation. This integrated modeling approach helped reduce uncertainty within the study system and can help natural resource managers understand ecosystem-level processes leading to more informed decision making across spatial and temporal scales. Published by Elsevier B.V.</t>
  </si>
  <si>
    <t>"Our results indicated that sanctuary reefs are beneficial, and that the spatial position of sanctuary reefs strongly affected source-sink dynamics and must be consid-ered before implementing a harvest regime."</t>
  </si>
  <si>
    <t>The tempral resolution corresponds to the population dynamics model</t>
  </si>
  <si>
    <t>other (CBOPM, "Chesapeake Bay Oyster Population Model")</t>
  </si>
  <si>
    <t>Crassostrea virginica</t>
  </si>
  <si>
    <t>recruitement_growth</t>
  </si>
  <si>
    <t xml:space="preserve">The papers concludes that sanctuary reefs are beneficial  for Chesapeake Bay oyster and that the spatial position of sanctuary reefs strongly affected source-sink dynamics and must be considered before implementing a harvest regime. </t>
  </si>
  <si>
    <t>SW6_1412</t>
  </si>
  <si>
    <t>J. P. Warren; W. L. Griffin; W. E. Grant</t>
  </si>
  <si>
    <t>Regional fish stock management. A model for North-West Africa</t>
  </si>
  <si>
    <t>10.1016/0308-597X(82)90066-5</t>
  </si>
  <si>
    <t>https://www.scopus.com/inward/record.uri?eid=2-s2.0-0019896211&amp;doi=10.1016%2f0308-597X%2882%2990066-5&amp;partnerID=40&amp;md5=882e1eaf8fe4a8f142cb20b493b8c9b8</t>
  </si>
  <si>
    <t>Development of a bio-economic model for applications in managing an important north African fishery is reported in this article. The model is applied through identification of baseline conditions and analysis of two alternative fishery management plans; limiting the number of vessels and instituting a closed season. Several key assumptions relative to biological and fleet variables are necessarily made, since in some areas historical data are limited. However, results strongly suggest that rents to resource owners (African coastal countries) can be substantially increased by either method of limiting access to the fishery and by licensing vessels and fishermen. © 1982.</t>
  </si>
  <si>
    <t>North-west Africa</t>
  </si>
  <si>
    <t>The analysis suggests that there is excess fishing effort in the fishery,
and that fleet efficiency could be enhanced by reducing effort. Despite
limitations of data availability (sensitivity analysis indicates that improved
biological data relative to recruitment may be especially important),
there are clear implications that numerous possibilities exist for extracting
economic rent from the fishery if entry can be controlled and effort can be
reduced. Judging from these preliminary results, seasonal regulation -
perhaps in combination with fleet size limitations - appears to offer a
range of practical management opportunities to which the fishery would
appear to be highly responsive.</t>
  </si>
  <si>
    <t>other (cephalopods bio-economic model)</t>
  </si>
  <si>
    <t>Octopus vulgaris_Sepia spp_Loligo spp</t>
  </si>
  <si>
    <t>3 fleet categories targeting cephalopods mainly differentiated based on vessels size and power</t>
  </si>
  <si>
    <t>rent</t>
  </si>
  <si>
    <t>Sensitivity analysis of the model indicates that improving biological data relative to recruitment is important for the model outputs. Regulation of fishing effort through reducing access to the fishery (using license or seasonal closure) are benificial on the overall fishing rent.</t>
  </si>
  <si>
    <t>SW6_0249</t>
  </si>
  <si>
    <t>Cisneros-Mata, MA; Mangin, T; Bone, J; Rodriguez, L; Smith, SL; Gaines, SD</t>
  </si>
  <si>
    <t>Fisheries governance in the face of climate change: Assessment of policy reform implications for Mexican fisheries</t>
  </si>
  <si>
    <t>10.1371/journal.pone.0222317</t>
  </si>
  <si>
    <t>http://dx.doi.org/10.1371/journal.pone.0222317</t>
  </si>
  <si>
    <t>Climate change is driving shifts in the abundance and distribution of marine fish and invertebrates and is having direct and indirect impacts on seafood catches and fishing communities, exacerbating the already negative effects of unsustainably high fishing pressure that exist for some stocks. Although the majority of fisheries in the world are managed at the national or local scale, most existing approaches to assessing climate impacts on fisheries have been developed on a global scale. It is often difficult to translate from the global to regional and local settings because of limited relevant data. To address the need for fisheries management entities to identify those fisheries with the greatest potential for climate change impacts, we present an approach for estimating expected climate change-driven impacts on the productivity and spatial range of fisheries at the regional scale in a data-poor context. We use a set of representative Mexican fisheries as test cases. To assess the implications of climate impacts, we compare biomass, harvest, and profit outcomes from a bio-economic model under contrasting management policies and with and without climate change. Overall results show that climate change is estimated to negatively affect nearly every fishery in our study. However, the results indicate that overfishing is a greater threat than climate change for these fisheries, hence fixing current management challenges has a greater upside than the projected future costs of moderate levels of climate change. Additionally, this study provides meaningful first approximations of potential effects of both climate change and management reform in Mexican fisheries. Using the climate impact estimations and model outputs, we identify high priority stocks, fleets, and regions for policy reform in Mexico in the face of climate change. This approach can be applied in other data-poor circumstances to focus future research and policy reform efforts on stocks now subject to additional stress due to climate change. Considering their growing relevance as a critical source of protein and micronutrients to nourish our growing population, it is urgent for regions to develop sound fishery management policies in the short-term as they are the most important intervention to mitigate the adverse effects of climate change on marine fisheries.</t>
  </si>
  <si>
    <t>Gulf of Mexico, Mexican North
Pacific, Gulf of California</t>
  </si>
  <si>
    <t>Our study finds that most of the stocks analyzed will be negatively impacted by climate change, but that management reforms can mitigate or counteract many of these effects.</t>
  </si>
  <si>
    <t>Hexaplex nigritus_Callinectes
bellicosus_Stomolophus spp_Megapteria
squalida_Panopea globosa_Cynoscion
othonopterus_Lyropecten
subnodosus_Haliotis fulgens_Atrina tuberculosa_Strombus gigas_Lutjanus peru_Isostichopus fuscus_Centropomus
robalito_Scomberomorus
spp_Panulirus
interruptus_Ballistes polylepis_Merluccius
productus_Sardinops sagax_Pleuroncodes
planipes_Thunnus albacares_Carcharhinus
limbatus_Litopenaeus
stylirostris_Dosidicus gigas_Coryphaena spp_Epinephelus morio</t>
  </si>
  <si>
    <t>small scale_large scale_mixed</t>
  </si>
  <si>
    <t>growth_carrying capacity</t>
  </si>
  <si>
    <t>In all scenarios climate has a negative impact on fisheries outcome regardless of the management scenario, however optimising the fishing pressure to maximise the economic output based on the evolution of stocks biomass increase fisheries harvest and profit compare to a status quo management scenario.</t>
  </si>
  <si>
    <t>SW6_0709</t>
  </si>
  <si>
    <t>R. L. Kellogg; J. E. Easley, Jr.; T. Johnson</t>
  </si>
  <si>
    <t>Optimal timing of harvest for the north carolina bay scallop fishery</t>
  </si>
  <si>
    <t>American Journal of Agricultural Economics</t>
  </si>
  <si>
    <t>10.2307/1241975</t>
  </si>
  <si>
    <t>https://www.scopus.com/inward/record.uri?eid=2-s2.0-0024155753&amp;doi=10.2307%2f1241975&amp;partnerID=40&amp;md5=7576bef3645755e9481a5cf238a9c620</t>
  </si>
  <si>
    <t>Substantial improvement is possible in economic returns for the North Carolina bay scallop fishery by delaying the opening of the season beyond its traditional date. A general bioeconomic harvesting model was developed for use in determining the optimal season opening/closing schedule for a seasonal fishery with the control specified as an on/off switch. One hundred and twenty separate scenarios were created by setting five exogenous variables to reasonable alternative values. The optimal season is contrasted with the unregulated case for each scenario. The optimal opening was typically two to three weeks later than the model of past practices. © 1988 American Agricultural Economics Association.</t>
  </si>
  <si>
    <t>North Carolina bay</t>
  </si>
  <si>
    <t>This analysis provides useful insight into the problem of when to open the bay scallop season. Bioeconomic optimal control models are not the only input that should be used by the fishery manager in promulgating regulations. Some aspects of a fishery are not easily incorporated into a model, such as income redistribution, political realities, dynamics of ecosystems, and catastrophic weather events.</t>
  </si>
  <si>
    <t>other (bioceconomic optimal control model)</t>
  </si>
  <si>
    <t>Argopecten irradians</t>
  </si>
  <si>
    <t>dredge</t>
  </si>
  <si>
    <t>Net revenue</t>
  </si>
  <si>
    <t>SW6_1142</t>
  </si>
  <si>
    <t>Reithe, S; Armstrong, CW; Flaaten, O</t>
  </si>
  <si>
    <t>Marine protected areas in a welfare-based perspective</t>
  </si>
  <si>
    <t>10.1016/j.marpol.2014.04.002</t>
  </si>
  <si>
    <t>http://dx.doi.org/10.1016/j.marpol.2014.04.002</t>
  </si>
  <si>
    <t>Assuming a broad set of fisheries management goals, this paper analyzes the implementation of a marine protected area (MPA) together with open access outside, applying a bioeconomic model that ensures unchanged growth post-MPA. Taking into account that conservation and restoration, food security, employment and social surplus are amongst the objectives that many managers include in fisheries management, it is found that this broader welfare economic approach to MPAs may well recommend them to a greater degree than espoused in the more common resource rent focused studies carried out to date. It is shown that for overfished stocks, an MPA may yield resource protection, maximize harvests and increase consumer and producer surplus, as well as give higher employment. This, however, is less apparent for moderately overfished as well as highly migratory stocks. Resource protection and enhancement implicitly improves ecosystem services. (C) 2014 The Authors. Published by Elsevier Ltd. This is an open access article under the CC BY-NC-ND license (http://creativecommons.org/licenses/by-nc-nd/3.0/).</t>
  </si>
  <si>
    <t>theoretical</t>
  </si>
  <si>
    <t>other (from Flaaten and Mjolhus)</t>
  </si>
  <si>
    <t>yield_consumer surplus_producer surplus</t>
  </si>
  <si>
    <t>the paper show that the impact of MPA varies according to the background fishing pressure, with no apparent benefits for moderatley overfished stocks as opposed ot heavily overfished stocks.</t>
  </si>
  <si>
    <t>SW6_0520</t>
  </si>
  <si>
    <t>W. L. Griffin; D. Tolman; C. Oliver</t>
  </si>
  <si>
    <t>Economic impacts of TEDs on the shrimp production sector</t>
  </si>
  <si>
    <t>Society and Natural Resources</t>
  </si>
  <si>
    <t>10.1080/08941929309380826</t>
  </si>
  <si>
    <t>https://www.scopus.com/inward/record.uri?eid=2-s2.0-0027836262&amp;doi=10.1080%2f08941929309380826&amp;partnerID=40&amp;md5=a994bac9b8084169970139f1c1f8fc58</t>
  </si>
  <si>
    <t>The economic impact of the effects of the Turtle Excluder Devices (TEDs) used in the Gulf of Mexico to control the numbers of turtles caught in shrimp trawl nets is analyzed. This is a major concern to the shrimp fishing economy due to the potential loss of shrimp. A simulation modeling technique is used which estimates the changes in landings, revenues, costs, and the economic rents. A base scenario in which no TEDs are used is compared with five different scenarios where the TED is used by vessels in the Gulf of Mexico. The analysis was based on a single year impact. The implementation of the TED comes with costs to the vessel owners and crew in the Gulf of Mexico. Since the implementation of the TEDs does cause negative rent, it is a certainty, all other things remaining equal, that some vessel owners and crew will leave the industry. The number to leave the industry will depend on how effective they are at learning to use the TED effectively. © 1993 Taylor &amp; Francis Group, LLC.</t>
  </si>
  <si>
    <t xml:space="preserve">Since the implementation of the TED does cause negative rent, it is a certianty, all other things remaining equal, that some vessel owners and crew will leave the industry. </t>
  </si>
  <si>
    <t>shrimp (3 species)</t>
  </si>
  <si>
    <t>3 vessels size classes of shrimp trawlers for each region</t>
  </si>
  <si>
    <t>Other (model run independently for 4 regions within the GoMexico)</t>
  </si>
  <si>
    <t>Landings_Revenue_Total cost_Rent</t>
  </si>
  <si>
    <t xml:space="preserve">Since the implementation of the TED does cause negative rent, it is a certainty, all other things remaining equal, that some vessel owners and crew will leave the industry. </t>
  </si>
  <si>
    <t>SW6_0241</t>
  </si>
  <si>
    <t>V. Christensen; C. J. Walters</t>
  </si>
  <si>
    <t>Ecopath with Ecosim: Methods, capabilities and limitations</t>
  </si>
  <si>
    <t>10.1016/j.ecolmodel.2003.09.003</t>
  </si>
  <si>
    <t>https://www.scopus.com/inward/record.uri?eid=2-s2.0-1242321252&amp;doi=10.1016%2fj.ecolmodel.2003.09.003&amp;partnerID=40&amp;md5=708b966fa7c2e03bdbd72b2e961c03bf</t>
  </si>
  <si>
    <t>The Ecopath with Ecosim (EwE) modeling approach combines software for ecosystem trophic mass balance analysis (Ecopath), with a dynamic modeling capability (Ecosim) for exploring past and future impacts of fishing and environmental disturbances as well as for exploring optimal fishing policies. Ecosim models can be replicated over a spatial map grid (Ecospace) to allow exploration of policies such as marine protected areas, while accounting for spatial dispersal/advection effects. The Ecopath approach and software has been under development for two decades, with Ecosim emerging in 1995, and Ecospace in 1998, leading to an integrated and widely applied package. We present an overview of the computational aspects of the Ecopath, Ecosim and Ecospace modules as they are implemented in the most recent software version. The paper summarizes the capabilities of the modeling system with respect to evaluating how fisheries and the environment impact ecosystems. We conclude by a warning about pitfalls in the use of the software for policy exploration. © 2003 Elsevier B.V. All rights reserved.</t>
  </si>
  <si>
    <t>SW6_0251</t>
  </si>
  <si>
    <t>Cisneros-Montemayor, AM; Zetina-Rejon, MJ; Espinosa-Romero, MJ; Cisneros-Mata, MA; Singh, GG; Melo, FJFR</t>
  </si>
  <si>
    <t>Evaluating ecosystem impacts of data-limited artisanal fisheries through ecosystem modelling and traditional fisher knowledge</t>
  </si>
  <si>
    <t>10.1016/j.ocecoaman.2020.105291</t>
  </si>
  <si>
    <t>http://dx.doi.org/10.1016/j.ocecoaman.2020.105291</t>
  </si>
  <si>
    <t>Ecosystem approaches to fisheries management (EAF) are increasingly relevant for intergovernmental fisheries policies, national management plans, and seafood certification guidelines. To aid in integration of EAF in tropical artisanal fisheries, this study evaluates the potential ecosystem impacts of four distinct fisheries (kelp forest, sandy shore, pelagic, and reef ecosystems) in Mexico, using quantitative trophic models and a comparable network developed using fishers' traditional knowledge. Notably, the fishers' model was actually more complex than science-based models and could be a highly useful baseline for subsequent collaborative efforts for ecosystem-based management. At current fishing levels, these fisheries are not expected to have significant ecosystem impacts, though we identify species that could be potentially impacted if fishing effort were to considerably increase and that should be monitored. Explicitly considering ecological interactions-whether or not this can be fully integrated into reference points-in co-managed fisheries can help prioritize monitoring and management measures, supporting ecologically sustainable fisheries and the social and economic objectives of artisanal fishers.</t>
  </si>
  <si>
    <t>Mexico, 4 regions</t>
  </si>
  <si>
    <t>Results for our case studies show that, based on trophic models for those ecosystems, current fishing levels, and the high selectivity of these artisanal fisheriess gears, expected effcts on ecosystems from these artisanal fisheries are most likely minimal.</t>
  </si>
  <si>
    <t>numerous target and bycatch species</t>
  </si>
  <si>
    <t>growth_mortality</t>
  </si>
  <si>
    <t>Total catch_shannon's diversity_mean transfer efficiency_Ascendency/Capacity_Trophic level of the community</t>
  </si>
  <si>
    <t>SW6_1439</t>
  </si>
  <si>
    <t>M. Wolff; M. Taylor</t>
  </si>
  <si>
    <t>Steady state models of ecological systems: EcoPath approach to mass-balanced system descriptions</t>
  </si>
  <si>
    <t>Modelling Complex Ecological Dynamics: An Introduction into Ecological Modelling for Students, Teachers &amp; Scientists</t>
  </si>
  <si>
    <t>10.1007/978-3-642-05029-9_5</t>
  </si>
  <si>
    <t>https://www.scopus.com/inward/record.uri?eid=2-s2.0-84900185852&amp;doi=10.1007%2f978-3-642-05029-9_5&amp;partnerID=40&amp;md5=ae8e0553959cc9e0f2c4859a52255e51</t>
  </si>
  <si>
    <t>We describe the fundamentals and applications of trophic models of ecological systems and show how a simple mass balance approach of the early 1980s was further developed into a very advanced complex software package, freely available on the internet (Ecopath with Ecosim, EwE, http://www.ecopath. org). Through its three decades of evolution, the approach became increasingly popular, with over three hundred Ecopath models being published to date. During its first 10-15 years, the approach was mainly used as a tool to integrate ecological and fisheries data to understand and visualize the trophic flow structure of ecosystems, thereby allowing for the meaningful comparisons between systems. Later (since the mid-1990s) it was increasingly used to explore ecosystem changes under the impact of management or climate impact scenarios. This evolution from a more descriptive mass-balance to a simulation modelling tool was enabled through fundamental changes in the mathematical architecture: the original version of Ecopath was based on linear algebra for input-output analysis to investigate the properties of steady state networks, while in the recent version, coupled differential equations are used for each of the defined system compartments. The new model architecture thus allows the magnitude of flows in and out of compartments to change over time, which makes simulations of changes possible. Foraging arena theory was also taken into account and prey biomass was allowed to vary in its availability (vulnerability) to predators. If the predators consumption is mainly determined by prey availability (bottom-up control, low vulnerability), predator biomass would greatly respond to changes in prey biomass, while under a situation of strong predator (top-down) control, changes in predator biomass would greatly impact its prey (high vulnerability). Since EwE also allows for specifying different resource use types (e.g. types of fisheries or other resource uses) and economic variables associated to them (operational costs, number of people employed etc.), different management regimes can also be explored in terms of their socio-economic outcome. If spatially explicit data on biomass distribution of model groups and dispersal rate values are available, the Ecospace module of the EwE package may be used to derive at a spatially explicit, dynamic trophic model able to simulate how the management of one part of the system area may affect other parts. The incorporation of these spatial dynamics is of particular interest in the exploration of management questions, such as in the size and placement of Marine Protected Areas (MPAs) (this application is not further described in this chapter). © 2011 Springer-Verlag Berlin Heidelberg.</t>
  </si>
  <si>
    <t>Article type (book chapter)</t>
  </si>
  <si>
    <t>SW6_1373</t>
  </si>
  <si>
    <t>D. A. Varkey; T. J. Pitcher; M. K. McAllister; R. S. Sumaila</t>
  </si>
  <si>
    <t>Bayesian Decision-Network Modeling of Multiple Stakeholders for Reef Ecosystem Restoration in the Coral Triangle</t>
  </si>
  <si>
    <t>Conservation Biology</t>
  </si>
  <si>
    <t>10.1111/cobi.12036</t>
  </si>
  <si>
    <t>https://www.scopus.com/inward/record.uri?eid=2-s2.0-84878163307&amp;doi=10.1111%2fcobi.12036&amp;partnerID=40&amp;md5=ee80b7dd2b69c49d83eabac6d478730c</t>
  </si>
  <si>
    <t>Proposals for marine conservation measures have proliferated in the last 2 decades due to increased reports of fishery declines and interest in conservation. Fishers and fisheries managers have often disagreed strongly when discussing controls on fisheries. In such situations, ecosystem-based models and fisheries-stock assessment models can help resolve disagreements by highlighting the trade-offs that would be made under alternative management scenarios. We extended the analytical framework for modeling such trade-offs by including additional stakeholders whose livelihoods and the value they place on conservation depend on the condition of the marine ecosystem. To do so, we used Bayesian decision-network models (BDNs) in a case study of an Indonesian coral reef fishery. Our model included interests of the fishers and fishery managers; individuals in the tourism industry; conservation interests of the state, nongovernmental organizations, and the local public; and uncertainties in ecosystem status, projections of fisheries revenues, tourism growth, and levels of interest in conservation. We calculated the total utility (i.e., value) of a range of restoration scenarios. Restricting net fisheries and live-fish fisheries appeared to be the best compromise solutions under several combinations of settings of modeled variables. Results of our case study highlight the implications of alternate formulations for coral reef stakeholder utility functions and discount rates for the calculation of the net benefits of alternative fisheries management options. This case study may also serve as a useful example for other decision analyses with multiple stakeholders. © 2013 Society for Conservation Biology No claim to original US government works.</t>
  </si>
  <si>
    <t>Raja Ampat (Coral Triangle, Phillipines)</t>
  </si>
  <si>
    <t>Simulated dynamics_surveys_interviews</t>
  </si>
  <si>
    <t>Other (Bayesian Decision Network with inputs from EwE)</t>
  </si>
  <si>
    <t>Other (nodes representing the full ecosystem state)</t>
  </si>
  <si>
    <t>7 species categories (3 reef fish, 2 pelagic fish ,2 corals)</t>
  </si>
  <si>
    <t>Other (on the states are models in the BDN, based on the EwE biomass aggregated)</t>
  </si>
  <si>
    <t>one node representing fisheries utility, but more detailed in the EwE</t>
  </si>
  <si>
    <t>ecosystem state (based on % of biomass of different species)_% hard coral_ecosystem services (5 x catch value)_willingness to pay (literature)</t>
  </si>
  <si>
    <t>Genie 2.0</t>
  </si>
  <si>
    <t xml:space="preserve">a BDN was build to see how the utility associated with three categoeries of stakeholder varies with management scenarios. The results are obvious and evidence that fishers prefer less fishing restrictive scenarios while more restrictive scenarios were prefered wrt tourism and conservation. </t>
  </si>
  <si>
    <t>total fisheries revenue_tourism revenue</t>
  </si>
  <si>
    <t>Genie 2.1</t>
  </si>
  <si>
    <t>SW6_1460</t>
  </si>
  <si>
    <t>Yamazaki, S; Jennings, S; Grafton, RQ; Kompas, T</t>
  </si>
  <si>
    <t>Are marine reserves and harvest control rules substitutes or complements for rebuilding fisheries?</t>
  </si>
  <si>
    <t>RESOURCE AND ENERGY ECONOMICS</t>
  </si>
  <si>
    <t>10.1016/j.reseneeco.2015.01.001</t>
  </si>
  <si>
    <t>http://dx.doi.org/10.1016/j.reseneeco.2015.01.001</t>
  </si>
  <si>
    <t>Harvest control rules and no-take marine reserves are two management approaches increasingly advocated as effective means of rebuilding depleted fish stocks and averting the collapse of fisheries. We incorporate the two approaches into a bioeconomic model and evaluate how they act as substitutes and/or complements when used together in fisheries stock recovery plans. Simulations of the model with estimated parameters from an actual fishery show that the cost of adopting a harvest strategy of slow stock rebuilding can be offset or substituted by a no-take reserve. For each of the harvest strategies explored, we find there is a range of reserve sizes that can act as a complement in a stock recovery plan such that a no-take reserve improves both the profitability of fishers and average annual harvest during stock rebuilding. We demonstrate that a stock recovery plan that incorporates both harvest control rules and no-take reserves can simultaneously contribute to conservation, economic and socio-economic objectives of fisheries management. (c) 2015 Elsevier B.V. All rights reserved.</t>
  </si>
  <si>
    <t>exemple is "Pacific" but theoretical model</t>
  </si>
  <si>
    <t xml:space="preserve">theoretical model, exemplified with a actual fishery. Marine reserves modelled as 2 connected populations (harvested and reserve). </t>
  </si>
  <si>
    <t>other (no name)</t>
  </si>
  <si>
    <t>Pacific halibut</t>
  </si>
  <si>
    <t>Other (biomass with two connected component harvested and in reserve)</t>
  </si>
  <si>
    <t>number of years to rebuild the total population to its biomass target level</t>
  </si>
  <si>
    <t xml:space="preserve">reserve can help reduce recovery time if a non optimal strategy of harvest is adopted and also reduces environmental risk. It has limited effect when harvest is optimal or conservative. Authors observe synergistic benefits of HCR and reserves on NPV and average catch. These effects exist only for small reserve size, above a certain zize, the biological benefits do not transfer to fisheries. </t>
  </si>
  <si>
    <t>SW6_1046</t>
  </si>
  <si>
    <t>Papapanagiotou, G; Tsagarakis, K; Koutsidi, M; Tzanatos, E</t>
  </si>
  <si>
    <t>Using traits to build and explain an ecosystem model: Ecopath with Ecosim modelling of the North Aegean Sea (Eastern Mediterranean)</t>
  </si>
  <si>
    <t>ESTUARINE COASTAL AND SHELF SCIENCE</t>
  </si>
  <si>
    <t>10.1016/j.ecss.2020.106614</t>
  </si>
  <si>
    <t>http://dx.doi.org/10.1016/j.ecss.2020.106614</t>
  </si>
  <si>
    <t>The mass-balance-trophic-model Ecopath and its extension Ecopath with Ecosim is very popular for modelling marine ecosystems. In this work, a model of the marine ecosystem of the North Aegean Sea (eastern Mediterranean) was created, incorporating the use of biological traits in both building and explaining the model. For the former, data regarding a total of 19 biological traits concerning the biology, distribution, ecology and behavior were used for the definition of fish functional groups. Regarding model interpretation, the results were not only analyzed in the functional groups level but also regarding the composition of the resulting biological traits. In total, 41 functional groups were created for this model. Landings data and discards estimations of the year 1993 were used for the Ecopath component. Six different fisheries management scenaria, one retaining a business-asusual (maintenance of the status quo) approach and the others investigating changes in fishing effort for the period 2018-2033 were simulated with Ecosim. The simulation results indicated a reduction of pelagic species as well as of biological characteristics associated with them. Concurrently, an increase in the biomass of deep-living species and of relevant biological traits was observed. In general, no strong differences were documented among the various simulation scenarios with the exception of the species targeted by the individual fisheries whose fishing effort changed in each scenario and the associated traits. Significant findings pertain to the decrease of thermophilic traits like high optimal temperature and summer spawning in all fisheries management scenaria simulated. These could mitigate the opposite trend expected to be favored by climate change and the decrease of characteristics associated with the r-life strategy, possibly resulting in less resilient future fish communities. In addition, the negative trends of the biological traits that are anyway rare (e.g. low trophic level and small lifespan) may impact ecosystem functioning. The modelling approach used on this work could be adopted to model other marine communities (possibly also using traits for other ecosystem components) to provide interesting insights regarding anthropogenic effects on marine ecosystem functioning.</t>
  </si>
  <si>
    <t>North Aegean Sea</t>
  </si>
  <si>
    <t>Regular Fisheries Independent Survey_Fisheries Dependent Data_Simulated dynamics_Other</t>
  </si>
  <si>
    <t>trawl_seine_lines_nets_traps</t>
  </si>
  <si>
    <t>functional group biomass and catches_Total catch_Total catch/biomass</t>
  </si>
  <si>
    <t xml:space="preserve">4 effort reduction scenarios (2018-2033) were evaluated against 2018 effort scenario, with almost no differences among them regarding the single-species and trophic indicators considered, testimonies from the weak propagation of fisheries impact through the system. </t>
  </si>
  <si>
    <t>Trophic level of the catch_Fishing in Balance (FIB) index_transfer effciencies_trophic flows between
integer trophic levels (in the orm o Lindeman spines)_(c) MTI_(d)
keystoneness and relative total impact</t>
  </si>
  <si>
    <t xml:space="preserve">5 effort reduction scenarios (2018-2033) were evaluated against 2018 effort scenario, with almost no differences among them regarding the single-species and trophic indicators considered, testimonies from the weak propagation of fisheries impact through the system. </t>
  </si>
  <si>
    <t>SW6_0616</t>
  </si>
  <si>
    <t>K. K. Holsman; J. Ianelli; K. Aydin; A. E. Punt; E. A. Moffitt</t>
  </si>
  <si>
    <t>A comparison of fisheries biological reference points estimated from temperature-specific multi-species and single-species climate-enhanced stock assessment models</t>
  </si>
  <si>
    <t>10.1016/j.dsr2.2015.08.001</t>
  </si>
  <si>
    <t>https://www.scopus.com/inward/record.uri?eid=2-s2.0-84946208357&amp;doi=10.1016%2fj.dsr2.2015.08.001&amp;partnerID=40&amp;md5=80ca7cef4109f9e1adf82ec8cf85cff1</t>
  </si>
  <si>
    <t>Multi-species statistical catch at age models (MSCAA) can quantify interacting effects of climate and fisheries harvest on species populations, and evaluate management trade-offs for fisheries that target several species in a food web. We modified an existing MSCAA model to include temperature-specific growth and predation rates and applied the modified model to three fish species, walleye pollock (Gadus chalcogrammus), Pacific cod (Gadus macrocephalus) and arrowtooth flounder (Atheresthes stomias), from the eastern Bering Sea (USA). We fit the model to data from 1979 through 2012, with and without trophic interactions and temperature effects, and use projections to derive single- and multi-species biological reference points (BRP and MBRP, respectively) for fisheries management. The multi-species model achieved a higher over-all goodness of fit to the data (i.e. lower negative log-likelihood) for pollock and Pacific cod. Variability from water temperature typically resulted in 5–15% changes in spawning, survey, and total biomasses, but did not strongly impact recruitment estimates or mortality. Despite this, inclusion of temperature in projections did have a strong effect on BRPs, including recommended yield, which were higher in single-species models for Pacific cod and arrowtooth flounder that included temperature compared to the same models without temperature effects. While the temperature-driven multi-species model resulted in higher yield MBPRs for arrowtooth flounder than the same model without temperature, we did not observe the same patterns in multi-species models for pollock and Pacific cod, where variability between harvest scenarios and predation greatly exceeded temperature-driven variability in yield MBRPs. Annual predation on juvenile pollock (primarily cannibalism) in the multi-species model was 2–5 times the annual harvest of adult fish in the system, thus predation represents a strong control on population dynamics that exceeds temperature-driven changes to growth and is attenuated through harvest-driven reductions in predator populations. Additionally, although we observed differences in spawning biomasses at the accepted biological catch (ABC) proxy between harvest scenarios and single- and multi-species models, discrepancies in spawning stock biomass estimates did not translate to large differences in yield. We found that multi-species models produced higher estimates of combined yield for aggregate maximum sustainable yield (MSY) targets than single species models, but were more conservative than single-species models when individual MSY targets were used, with the exception of scenarios where minimum biomass thresholds were imposed. Collectively our results suggest that climate and trophic drivers can interact to affect MBRPs, but for prey species with high predation rates, trophic- and management-driven changes may exceed direct effects of temperature on growth and predation. Additionally, MBRPs are not inherently more conservative than single-species BRPs. This framework provides a basis for the application of MSCAA models for tactical ecosystem-based fisheries management decisions under changing climate conditions. © 2015</t>
  </si>
  <si>
    <t>Eastern Bering Sea (USA)</t>
  </si>
  <si>
    <t>walleye pollock (Gadus chalcogrammus)_Pacic cod (Gadus macrocephalus) and arrowtooth ounder (Atheresthes stomias)</t>
  </si>
  <si>
    <t>accepted biological catch (ABC) proxy biomass (0.4 unfished biomass)_proxy for the biomass corresponding to MSY (0.35 unfished biomass)_Spawning biomass-per-recruit (SPR)_Maximum yield</t>
  </si>
  <si>
    <t>ADMB</t>
  </si>
  <si>
    <t>They evaluate the impact of including predator-prey interactions and temperature-dependent growth on biological single-species and multi-species reference points (BRP and MBRP) under several harvest control rules. The conclusion is that although temperature had little effect on estimated state variable, it affected BRP and MBRP in single species models. In multi-species model however, the effect of temperature was low compared to the effect of HCR scenarios.   The results depend on the species concerned which the authors attribute to the level of predation. Yields at accepted biological catch are robust to scenarios and predation assumptions. Their results also challenge the usual finding that MBPR are smaller than BPR. The inclusion of minimum
biomass thresholds in HCRs significantly affects BPRs.</t>
  </si>
  <si>
    <t>Biomass proxy for aggregate ABC</t>
  </si>
  <si>
    <t>SW6_0844</t>
  </si>
  <si>
    <t>Mackinson, S; Platts, M; Garcia, C; Lynam, C</t>
  </si>
  <si>
    <t>Evaluating the fishery and ecological consequences of the proposed North Sea multi-annual plan</t>
  </si>
  <si>
    <t>10.1371/journal.pone.0190013</t>
  </si>
  <si>
    <t>http://dx.doi.org/10.1371/journal.pone.0190013</t>
  </si>
  <si>
    <t>The possible impacts of the European Commission's proposed North Sea Multi-Annual Plan are evaluated in terms of its likely outcomes to achieve management objectives for fishing pressure, species' biomass, fishery yield, the landed value of key species and ecosystem objectives. The method applies management strategy evaluation procedures that employ an ecosystem model of the North Sea and its fisheries as the operating model. Taking five key dimensions of the proposed plan, it identifies those areas that are key to its successful performance. Overwhelmingly, choices in the options for the implementation of regulatory measures on discarding practices outweigh the effects of options related to fishing within ranges associated with 'pretty good yield', the way that biomass conservation safeguard mechanisms are applied and the timeframe for achieving fishing mortality targets. The impact of safeguard options and ranges in fishing mortality become important only when stock biomass is close to its reference points. The fifth dimension-taking into account wider conservation and ecosystem objectives-reveals that discard policy has a big impact on conservation species, but also that the type of harvest control rule can play an important role in limiting risks to stocks by 'applying the brakes' early. The consequences to fisheries however is heightened risk to their viability, thus exposing the sustainability trade-offs faced with balancing societal pressures for blue growth and enhanced conservation. It also reveals the wider ecosystem impacts that emphasise the connectivity between the demersal and pelagic realms, and thus, the importance of not treating the demersal NSMAP in isolation from other management plans. When stocks are below their biomass reference points, low F strategies lead to better long term economic performance, but for stocks consistently above biomass reference points, high F strategies lead to higher long term value. Nephrops and whiting often show contradictory responses to the strategies because changes in their predators abundance affects their abundance and success of their fisheries.</t>
  </si>
  <si>
    <t>Green Submitted, Green Published, gold</t>
  </si>
  <si>
    <t>MSE loop, discard reg &gt;&gt; F options, B safeguards and timeframe unless B is close to ref pts. discard has big impact on conservation sp, HCR are efficient as brakes. Link pel/dem. Link nephrops whiting through their pred.</t>
  </si>
  <si>
    <t>10 fleets, EU DCF level 2</t>
  </si>
  <si>
    <t>environmental variables only used in model calibration, assumed constant in projections</t>
  </si>
  <si>
    <t>F realised compared to target_Biomass compared to ref pts_time to achieve Fmsy</t>
  </si>
  <si>
    <t xml:space="preserve">In the context of the North Sea management plan and the landing obligation, applied to mixed fisheries, they evaluated alternative HCR using Fmsy ranges (all at min, all at max) and alternative biological safeguards, possibly combined with "conservation HCR" that limit F on commercial species if the biomass of skates and ray or cod falls resp. below 20% of unfished biomass or Blim and combined with three contrasted fleet behaviour rules assuming either a strict no-discard policy (effort of each fleet set to 0 when first quota is caught) or discard permitting policy (fish until the highest value quota is fully caught) or fully selective fleets (no discard and TAC fully caught).the choice of discard regulation has the largest impact on the performance among the strategies. The weakest impact is related to the time to achieve Fmsy. Allowing flexibility in the range of target fishing and alternative configuration of safeguard options have small effects, the impact of which becomes more apparent when stock biomass is close to its reference points. discard policy has a substantial impact on conservation species and fishery sustainability. </t>
  </si>
  <si>
    <t>10.1371/journal.pone.0190014</t>
  </si>
  <si>
    <t>http://dx.doi.org/10.1371/journal.pone.0190014</t>
  </si>
  <si>
    <t>risk for conservation species to fall below a biomass limit_GES indicators D1 and D4</t>
  </si>
  <si>
    <t>10.1371/journal.pone.0190015</t>
  </si>
  <si>
    <t>http://dx.doi.org/10.1371/journal.pone.0190015</t>
  </si>
  <si>
    <t>value of the demersal_pelagic and overall fleets</t>
  </si>
  <si>
    <t>SW6_1368</t>
  </si>
  <si>
    <t>van Leeuwen, SM; Salgado, H; Bailey, JL; Beecham, J; Iriarte, JL; Garcia-Garcia, L; Thorpe, R</t>
  </si>
  <si>
    <t>Climate change, marine resources and a small Chilean community: making the connections</t>
  </si>
  <si>
    <t>10.3354/meps13934</t>
  </si>
  <si>
    <t>http://dx.doi.org/10.3354/meps13934</t>
  </si>
  <si>
    <t>Climate change is affecting large-scale oceanic processes. How and when these changes will impact those reliant on marine resources is not yet clear. Here we use end-to-end modeling to track the impacts of expected changes through the marine ecosystem on a specific, small community: Cochamo, in the Gulf of Ancud wider area, Chile. This area is important for Chilean fisheries and aquaculture, with Cochamo reliant on both lower and upper trophic level marine resources. We applied the GOTM-ERSEM-BFM coupled hydro-biogeochemical water-column model to gauge lower-trophic level marine ecological community response to bottom-up stressors (climate change, ocean acidification), coupled to an existing Ecopath with Ecosim model for the area, which included top-down stressors (fishing). Social scientists also used participatory modeling (Systems Thinking and Bayesian Belief Networking) to identify key resources for Co-chamo residents and to assess the community's vulnerability to possible changes in key resources. Modeling results suggest that flagellate phytoplankton abundance will increase at the cost of other species (particularly diatoms), resulting in a greater risk of harmful algae blooms. Both climate change and acidification slightly increased primary production in the model. Higher trophic level results indicate that some targeted pelagic resources will decline (while benthic ones may benefit), but that these effects might be mitigated by strong fisheries management efforts. Participatory modeling suggests that Cochamo inhabitants anticipate marine ecosystem changes but are divided about possible adaptation strategies. For climate change impact quantification, detailed experimental studies are recommended based on the dominant threats identified here, with specific local species.</t>
  </si>
  <si>
    <t>Gulf of ancud wider area, Chile</t>
  </si>
  <si>
    <t>Fish stocks showed a strong impact of fishing pressure, with less direct im - pact from climate change effects, but also responded to changes in the food supply for forage fish due to climatic changes. The recovery time of fish stocks was strongly controlled by fishing pressure, indica- ting that the major threat here can potentially be controlled by good management.</t>
  </si>
  <si>
    <t>article relates work done to connect large-scale oceanic processes to the resources relied upon by a single community</t>
  </si>
  <si>
    <t>artisanal fleets fishing for gadoids and pelagic fish</t>
  </si>
  <si>
    <t>coupling ERSEM-BFM and EwE</t>
  </si>
  <si>
    <t>changes in SST_oxygene</t>
  </si>
  <si>
    <t>SW6_1054</t>
  </si>
  <si>
    <t>Pascoe, SD; Sharp, JA; Buckworth, RC</t>
  </si>
  <si>
    <t>Modelling effort levels in a sequential fishery</t>
  </si>
  <si>
    <t>10.1093/icesjms/fsv170</t>
  </si>
  <si>
    <t>http://dx.doi.org/10.1093/icesjms/fsv170</t>
  </si>
  <si>
    <t>Developing bioeconomic models of sequential fisheries is complicated when the two (or more) fisheries overlap temporally. In such cases, each fishery will be affected by the other, so both cannot be properly modelled as separate activities. This has recently become an issue for the Northern Prawn Fishery, in which bioeconomic modelling is used to set management limits. Modelling has focused on the tiger prawn component of the fishery, which mostly occurs in the second half of the year. However, successful management leading to stock recovery has resulted in this fishery now overlapping temporally with the banana prawn fishery, which occurs in the first half of the year. Ideally, an integrated model covering the whole year would be developed, but this is not practical for a number of reasons. In this study, we model the factors driving the level of fishing effort in the banana prawn fishery, which affects, and is affected by, the tiger prawn fishery. As expected, banana prawn fishing effort is driven largely by stock size, fleet size, catch rates, prices, and fuel costs. Effort increases with fleet size, but at a decreasing rate. Further, we find evidence that opportunity cost, namely the ability to fish in the tiger prawn fishery and the price of tiger prawns, also affects the level of effort in the banana prawn fishery.</t>
  </si>
  <si>
    <t>northern Australia</t>
  </si>
  <si>
    <t>Statistical model estimating factors influencing nominal and effective effort in prawn fishery. Fishers respond to price and opportunity coast of fishing = switching target species</t>
  </si>
  <si>
    <t>banana prawn</t>
  </si>
  <si>
    <t>Input control</t>
  </si>
  <si>
    <t>price_opportunity cost of fishing = switching target species</t>
  </si>
  <si>
    <t>SW6_0138</t>
  </si>
  <si>
    <t>C. Boettiger; M. Mangel; S. Munch</t>
  </si>
  <si>
    <t>Avoiding tipping points in fisheries management through gaussian process dynamic programming</t>
  </si>
  <si>
    <t>Proceedings of the Royal Society B: Biological Sciences</t>
  </si>
  <si>
    <t>10.1098/rspb.2014.1631</t>
  </si>
  <si>
    <t>https://www.scopus.com/inward/record.uri?eid=2-s2.0-84922573238&amp;doi=10.1098%2frspb.2014.1631&amp;partnerID=40&amp;md5=5dee4ed1f98768e3eb41c91810f96643</t>
  </si>
  <si>
    <t>Model uncertainty and limited data are fundamental challenges to robust management of human intervention in a natural system. These challenges are acutely highlighted by concerns that many ecological systems may contain tipping points, such as Allee population sizes. Before a collapse, we do not know where the tipping points lie, if they exist at all. Hence, we know neither a complete model of the system dynamics nor do we have access to data in some large region of state space where such a tipping point might exist. We illustrate how a Bayesian non-parametric approach using a Gaussian process (GP) prior provides a flexible representation of this inherent uncertainty. We embed GPs in a stochastic dynamic programming framework in order to make robust management predictions with both model uncertainty and limited data. We use simulations to evaluate this approach as compared with the standard approach of using model selection to choose from a set of candidate models. We find that model selection erroneously favours models without tipping points, leading to harvest policies that guarantee extinction. The Gaussian process dynamic programming (GPDP) performs nearly as well as the true model and significantly outperforms standard approaches. We illustrate this using examples of simulated single-species dynamics, where the standard model selection approach should be most effective and find that it still fails to account for uncertainty appropriately and leads to population crashes, while management based on the GPDP does not, as it does not underestimate the uncertainty outside of the observed data. © 2015 The Author(s) Published by the Royal Society. All rights reserved.</t>
  </si>
  <si>
    <t>Theoretical model</t>
  </si>
  <si>
    <t>Theretical analysis of the risk of basing management measures on parametric models and on data not representing the whole domain (stock not extinct). The special case of tippong points</t>
  </si>
  <si>
    <t>theoretical population</t>
  </si>
  <si>
    <t>R package electronic supplementary material</t>
  </si>
  <si>
    <t>SW6_0121</t>
  </si>
  <si>
    <t>Bischi, GI; Lamantia, F; Sbragia, L</t>
  </si>
  <si>
    <t>Strategic interaction and imitation dynamics in patch differentiated exploitation of fisheries</t>
  </si>
  <si>
    <t>ECOLOGICAL COMPLEXITY</t>
  </si>
  <si>
    <t>10.1016/j.ecocom.2009.03.004</t>
  </si>
  <si>
    <t>http://dx.doi.org/10.1016/j.ecocom.2009.03.004</t>
  </si>
  <si>
    <t>In this paper we propose a discrete-time dynamic model for studying the time evolution of fish stocks in an aquatic environment divided into two adjacent patches, one characterized by an imposed constant fishing effort and another one where fishermen are free to decide the quantity to harvest according to oligopolistic competition taking into account economic and biologic externalities. Given the total number of fishermen, we propose an evolutionary switching mechanism, based on imitation dynamics, that endogenously regulates the fraction of fishermen that, at each time period, decide to operate in one of the two regions on the basis of observed past profits. Numerical simulations provide some insights into the role of the main parameters. This model has been motivated by a project for the creation of a marine protected area (MPA) in the Adriatic sea. (C) 2009 Elsevier B.V. All rights reserved.</t>
  </si>
  <si>
    <t>Theorictical, motivated by MPA in Adriatic sea</t>
  </si>
  <si>
    <t>theoretical analysis of impact of fishermen behaviour in the context of MPA/stock structure (2 patches). The authors concluded that sustainability is favoured by reducing the harvesting levels in one of the two patches (restocking area)</t>
  </si>
  <si>
    <t>theoretical fleets</t>
  </si>
  <si>
    <t>Fleet effort is either constant or following Cournot oligopolistic competition / profit maximisation</t>
  </si>
  <si>
    <t>nonlinear four dimensional discrete time dynamical system (extension of Lamantia and Sbragia (2005)</t>
  </si>
  <si>
    <t>SW6_1357</t>
  </si>
  <si>
    <t>C. Ulrich; B. Le Gallic; M. R. Dunn; D. Gascuel</t>
  </si>
  <si>
    <t>A multi-species multi-fleet bioeconomic simulation model for the English Channel artisanal fisheries</t>
  </si>
  <si>
    <t>10.1016/S0165-7836(01)00393-9</t>
  </si>
  <si>
    <t>https://www.scopus.com/inward/record.uri?eid=2-s2.0-0037202521&amp;doi=10.1016%2fS0165-7836%2801%2900393-9&amp;partnerID=40&amp;md5=318d7932f5bbad69bf024268c78b91a2</t>
  </si>
  <si>
    <t>Considering the large number of technical interactions between various fishing activities, the English Channel (ICES divisions VIId and VIIe) fisheries may be regarded as one large and diverse multi-country, multi-gear and multi-species artisanal fishery, although rarely studied as such. A whole-scale bioeconomic model has been constructed. It does not take into account biological interactions, but focuses on competition among fleets. A large amount of biological and economic data have been preliminarily gathered, leading to a substantial increase of the quantitative knowledge available. The main purpose of the model is to study the long-term consequences of various management alternatives on the economic situation of the English and French fleets fishing in the area and on exploited resources. The model describes this feature through the links between three entities on the one hand (stocks, fleets and métiers", i.e. gear x target species x fishing area), and three modules on the other hand (activity, biological production and economics). The model is described and some simulation results are presented. An example simulating a decrease of one fleet segment effort illustrates these technical interactions among fleets and underlines the interest of a large-scale approach for these fisheries. © 2002 Elsevier Science B.V. All rights reserved."</t>
  </si>
  <si>
    <t>English Channel (27,7,e 27,7,d</t>
  </si>
  <si>
    <t>equilibrium model to simulate impact of management at fleet/stock level</t>
  </si>
  <si>
    <t>stock production_gross revenue_gross margin_net revenue</t>
  </si>
  <si>
    <t>BECHAMEL</t>
  </si>
  <si>
    <t>SW6_0759</t>
  </si>
  <si>
    <t>Lai, TY; Lindroos, M; Gronbaek, L; Romakkaniemi, A</t>
  </si>
  <si>
    <t>The Role of Food Web Interactions in Multispecies Fisheries Management: Bio-economic Analysis of Salmon, Herring and Grey Seal in the Northern Baltic Sea</t>
  </si>
  <si>
    <t>10.1007/s10640-021-00571-z</t>
  </si>
  <si>
    <t>http://dx.doi.org/10.1007/s10640-021-00571-z</t>
  </si>
  <si>
    <t>Multispecies bio-economic models are useful tools to give insights into ecosystem thinking and ecosystem-based management. This paper developed an age-structured multispecies bio-economic model that includes the food web relations of the grey seal, salmon, and herring, along with salmon and herring fisheries in the Baltic Sea. The results show that the increasing seal population influences salmon fisheries and stock, but the impacts on the harvest are stronger than on the stock if the targeted management policies are obeyed. If seal population growth and a low herring stock occur simultaneously, the salmon harvest could face a serious threat. In addition, scenarios of the multispecies management approach in this paper reveal a benefit that our model can evaluate the performance of different fisheries with identical or different management strategies simultaneously. The results show the most profitable scenario is that both fisheries pursuit aggregated profits and reveal a trade-off between herring fisheries and salmon fisheries. Our model indicates that the herring harvest level and the approaches to managing herring fisheries can influence the performance of salmon fisheries. The study also demonstrates a way to develop a multispecies bio-economic model that includes both migratory fish and mammalian predators.</t>
  </si>
  <si>
    <t>Northern Baltic Sea and Gulf of Bothnia</t>
  </si>
  <si>
    <t>The model is composed by biological and economic submodels (one by species population, and one by species-fishery). Each model is parametrized using avaialable knowledge from ices and literature. Both single species and multiple species management scenarios are simulated based on  MEY policy or  maximizing long-term harvest. Seasonal features are not taken into account.</t>
  </si>
  <si>
    <t>Herring_salmon_seal</t>
  </si>
  <si>
    <t>SSB_Fishing Effort</t>
  </si>
  <si>
    <t>no name</t>
  </si>
  <si>
    <t>This paper developed a multispecies bio-economic model that includes the food web relations among grey seals, Atlantic salmon, and herring in the Baltic Sea by extending and
combining the age-structured single species models of each species. The study also explores the trade-of between salmon and herring fsheries and compares diferent multispecies management scenarios. This result claims the proft loss from the salmon fsheries due to the increasing population of grey seals. The authors investigated the sensitivity of the results to uncertainties. The results indicate that the performance of salmon fsheries may be infuenced by the condition of herring fsheries, which implies the importance of multispecies management for the species that has a lower population and smaller scale of proft for fsheries.</t>
  </si>
  <si>
    <t>Total Harvest_Profit</t>
  </si>
  <si>
    <t>SW6_1383</t>
  </si>
  <si>
    <t>Vilela, R; Pennino, MG; Rodriguez-Rodriguez, G; Ballesteros, HM; Bellido, JM</t>
  </si>
  <si>
    <t>The use of a spatial model of economic efficiency to predict the most likely outcomes under different fishing strategy scenarios</t>
  </si>
  <si>
    <t>10.1016/j.marpol.2021.104499</t>
  </si>
  <si>
    <t>http://dx.doi.org/10.1016/j.marpol.2021.104499</t>
  </si>
  <si>
    <t>The current European Union has been progressively implementing since January 2014 a discard ban which includes the obligation to land unwanted catch for certain regulated species and sizes. Although a full enforcement of the landing obligation has a direct impact on discard reduction through more responsible and selective fishing, fishers argue that it will prompt both a decrease in incomes and an increase in working time onboard. Thus, the measure is in a hold in south-western waters due to the difficulties to implement the ban in mixed fisheries This paper analyzes some possible scenarios which fishers could face under the landing obligation. It is shown the construction of a spatial bio-economic model to infer average costs, incomes and gross profits by fishing ground. We illustrate its use using a coastal trawling fleet based in the northwestern Iberian Peninsula as case study. Results show how fishing ground selection will remain the key factor affecting gross profits, well above the selection of closer fishing grounds, the improvement of fuel efficiency, or extending the length of the fishing trip. Increasing the number of crew members to overcome the expected excess of work time onboard would also be a cost-benefit balanced measure. According to our scenario simulations, to maintain business-as-usual (status quo situation) is the most probable fishing strategy without any regulation change. Fishing strategies are tight and maximized to current economic outcomes. Fishers will be reluctant to change their own fishing unless they are forced to for economic and/or regulatory reasons.</t>
  </si>
  <si>
    <t>northwestern  Iberian Peninsula</t>
  </si>
  <si>
    <t>Species distribution by fishing ground is modeled using an ecological niche model and used to estimate the average catch by fishing ground for each species.</t>
  </si>
  <si>
    <t>Trachurus trachurus_Merluccius merluccius_Micromesistius poutassou_ Scomber scombrus,Galeus melastomus_Scyliorhinus canicula_Lepidorhombus spp. _Lophius spp</t>
  </si>
  <si>
    <t>coastal trawling fleet</t>
  </si>
  <si>
    <t>These results may be useful not only for ship owners in order to define the strategy of adaptation to LO enforcement but also for regulators in order to establish the appropriate incentives for such adaptation</t>
  </si>
  <si>
    <t>SW6_0593</t>
  </si>
  <si>
    <t>R. L. Hicks; K. E. Schnier</t>
  </si>
  <si>
    <t>Spatial regulations and endogenous consideration sets in fisheries</t>
  </si>
  <si>
    <t>10.1016/j.reseneeco.2009.11.008</t>
  </si>
  <si>
    <t>https://www.scopus.com/inward/record.uri?eid=2-s2.0-77249140407&amp;doi=10.1016%2fj.reseneeco.2009.11.008&amp;partnerID=40&amp;md5=601640c06ccae0f738b6c6656fc7bc1c</t>
  </si>
  <si>
    <t>The implementation of spatial regulations has become a mainstay in fisheries management. These regulations have generated a sizable economics literature focused on the spatial behavior of fishermen. Fundamental to these studies is the consideration set (spatial alternatives) assumed by the researcher to be possessed by the decision agent. Often times this consideration set is assumed to be the entire spatial extent of the fishery. This research proposes the use of finite mixture modeling to endogenously estimate the formation of consideration sets and the method is applied to a unique spatial decision environment, the Atka mackerel fishery in the Aleutian Islands. Consideration sets are modeled using different macro-definitions of spatial regions to focus the micro-level spatial decision making within the fishery and to investigate the sensitivity of the results to alternative macro-level spatial definitions. Results illustrate the biases associated with traditional consideration set assumptions by estimating fishermen's valuations for different high-value sites within the Aleutian Islands under alternative consideration set assumptions. Furthermore, our results demonstrate how a model that assumes some structure on potential consideration sets reduces the dimensionality problems associated with other endogenous approaches to choice set definition. © 2009 Elsevier B.V. All rights reserved.</t>
  </si>
  <si>
    <t>Aleutian Islands</t>
  </si>
  <si>
    <t>assessing the value
fishermen assign to the most popular fishing sites using embeded spatial resolution</t>
  </si>
  <si>
    <t>Atka mackerel</t>
  </si>
  <si>
    <t>profits</t>
  </si>
  <si>
    <t>The authors proposed a statistical model describing the choice of a fishing zone as a function of the distance to the zone, the number of steller lions, the expected revenues and the past, fitted to fisheries data at the hawl scale. They assessed the amount of effort per fishing zone and the sensitivy to several spatial resolutions. They test a spatial lottery system.  The precision of the estimates decreases when teh resoltuion increases.</t>
  </si>
  <si>
    <t>SW6_1321</t>
  </si>
  <si>
    <t>O. Thébaud; L. Richard Little; E. Fulton</t>
  </si>
  <si>
    <t>Evaluation of management strategies in ningaloo marine park, Western Australia</t>
  </si>
  <si>
    <t>International Journal of Sustainable Society</t>
  </si>
  <si>
    <t>10.1504/IJSSOC.2014.057892</t>
  </si>
  <si>
    <t>https://www.scopus.com/inward/record.uri?eid=2-s2.0-84920933598&amp;doi=10.1504%2fIJSSOC.2014.057892&amp;partnerID=40&amp;md5=5d645410c11c31b4d7ee280544c026af</t>
  </si>
  <si>
    <t>The spatial, multi-species nature of coral reef fisheries makes them notoriously difficult to manage. We have developed a simulation modelling approach to examine the effect of management options on the recreational fishery of Ningaloo Reef in Western Australia, that targets Spangled Emperor (Lethrinus nebulosus) model. Results show the effects of historical fishing mortality on the depletion of Spangled Emperor and the potential biological and social effects of changes in the sanctuary zones under a range of scenarios. The inherent trade-offs between the ecological and social objectives identified by the stakeholders are characterised. Some management strategies clearly perform better than others with respect to the social objectives pursued in the fishery, although none manages to improve its ecological status. Copyright © 2014 Inderscience Enterprises Ltd.</t>
  </si>
  <si>
    <t>Ningaloo Reef in Western Australia</t>
  </si>
  <si>
    <t>downscaling of fisheries data at the reef scale</t>
  </si>
  <si>
    <t>ELFSim</t>
  </si>
  <si>
    <t>Spangled Emperor
(Lethrinus nebulosus)</t>
  </si>
  <si>
    <t>charter and recreational vessels</t>
  </si>
  <si>
    <t>egg production_larval process_natural mortality_fishing effort distribution_fishermen behaviour_harvest</t>
  </si>
  <si>
    <t>the spawning biomass relative to un-fished levels (ecological objective)</t>
  </si>
  <si>
    <t>Eflsim</t>
  </si>
  <si>
    <t>The paper show the trends and variability among
management strategies and scenarios, in depletion and recovery of Spangled Emperor : slow recovery from a state of high depletion,none of the management strategies allowed the ecological objective of biomass restoration to be achieved). The authors exibited the inherent trade-offs that exist between the
ecological and the social objectives that were identified by the stakeholders. These simulation results show that when managing for exploited populations, the use of sanctuaries needs to be combined with other methods of reducing fishing pressure.</t>
  </si>
  <si>
    <t>SW6_1254</t>
  </si>
  <si>
    <t>M. A. Spence; P. G. Blackwell; J. L. Blanchard</t>
  </si>
  <si>
    <t>Parameter uncertainty of a dynamic multispecies size spectrum model</t>
  </si>
  <si>
    <t>10.1139/cjfas-2015-0022</t>
  </si>
  <si>
    <t>https://www.scopus.com/inward/record.uri?eid=2-s2.0-84962071013&amp;doi=10.1139%2fcjfas-2015-0022&amp;partnerID=40&amp;md5=e3932d331e63449e881efaa5f4227a90</t>
  </si>
  <si>
    <t>Dynamic size spectrum models have been recognized as an effective way of describing how size-based interactions can give rise to the size structure of aquatic communities. They are intermediate-complexity ecological models that are solutions to partial differential equations driven by the size-dependent processes of predation, growth, mortality, and reproduction in a community of interacting species and sizes. To be useful for quantitative fisheries management these models need to be developed further in a formal statistical framework. Previous work has used time-averaged data to “calibrate” the model using optimization methods with the disadvantage of losing detailed time-series information. Using a published multispecies size spectrum model parameterized for the North Sea comprising 12 interacting fish species and a background resource, we fit the model to time-series data using a Bayesian framework for the first time. We capture the 1967-2010 period using annual estimates of fishing mortality rates as input to the model and time series of fisheries landings data to fit the model to output. We estimate 38 key parameters representing the carrying capacity of each species and background resource, as well as initial inputs of the dynamical system and errors on the model output. We then forecast the model forward to evaluate how uncertainty propagates through to population-and community-level indicators under alternative management strategies. © 2016 Published by NRC Research Press. All Rights Resreved.</t>
  </si>
  <si>
    <t xml:space="preserve">ecosystem approach to fisheries management - target and not-target species. </t>
  </si>
  <si>
    <t>pelagic_demersal_benthic species</t>
  </si>
  <si>
    <t>predation_growth_reproduction_recruitment_mortality</t>
  </si>
  <si>
    <t>Blanchard et al (2014)</t>
  </si>
  <si>
    <t>Bayesian statistical framework to account for uncertainty in landings and model parameters and to assess single species FMSY management scenarios using determistic multi-species models including risk assessment. The authors claim the outputs are comparable to current single-species ones  used for management and therefore can be helpful for decision makers. They also recommend to complexify the model using stochastic processes.</t>
  </si>
  <si>
    <t>SW6_0656</t>
  </si>
  <si>
    <t>Jacobsen, NS; Essington, TE; Andersen, KH</t>
  </si>
  <si>
    <t>Comparing model predictions for ecosystem-based management</t>
  </si>
  <si>
    <t>10.1139/cjfas-2014-0561</t>
  </si>
  <si>
    <t>http://dx.doi.org/10.1139/cjfas-2014-0561</t>
  </si>
  <si>
    <t>Ecosystem modeling is becoming an integral part of fisheries management, but there is a need to identify differences between predictions derived from models employed for scientific and management purposes. Here, we compared two models: a biomass-based food-web model (Ecopath with Ecosim (EWE)) and a size -structured fish community model. The models were compared with respect to predicted ecological consequences of fishing to identify commonalities and differences in model predictions for the California Current fish community. We compared the models regarding direct and indirect responses to fishing on one or more species. The size-based model predicted a higher fishing mortality needed to reach maximum sustainable yield than EwE for most species. The size-based model also predicted stronger top -down effects of predator removals than EwE. In contrast, EwE predicted stronger bottom -up effects of forage fisheries removal. In both cases, the differences are due to the presumed degree of trophic overlap between juveniles of large -bodied fish and adult stages of forage fish. These differences highlight how each model&amp;apos;s emphasis on distinct details of ecological processes affects its predictions, underscoring the importance of incorporating knowledge of model assumptions and limitation, possibly through using model ensembles, when providing model -based scientific advice to policy makers.</t>
  </si>
  <si>
    <t>Task 6.2_Task 6.4</t>
  </si>
  <si>
    <t>species biomass_MSY_Fmsy</t>
  </si>
  <si>
    <t>The results here show differences between Fmsy and MSY in the models (EwE and size-spectrum model) that suggest that these reference points will be estimated differently with imperfect knowledge of selectivity, growth, and trophic interactions. The main commonality between the two models was to predict indirect effects of competition and mortality of species close to the one being targeted. We consider the effect of juvenile competition to be a general difference between size-based models and compartment-based models and thus an important topic for future investigation.</t>
  </si>
  <si>
    <t>SW6_0021</t>
  </si>
  <si>
    <t>Ainsworth, CH; Morzaria-Luna, HN; Kaplan, IC; Levin, PS; Fulton, EA</t>
  </si>
  <si>
    <t>Full compliance with harvest regulations yields ecological benefits: Northern Gulf of California case study</t>
  </si>
  <si>
    <t>10.1111/j.1365-2664.2011.02064.x</t>
  </si>
  <si>
    <t>http://dx.doi.org/10.1111/j.1365-2664.2011.02064.x</t>
  </si>
  <si>
    <t>1. The Northern Gulf of California is an ecologically important marine area with a high degree of biodiversity, endemism and productivity. Mounting conservation concerns have prompted researchers to propose new management regulations, restricting fishing and protecting sensitive species. Compliance with existing regulations is poor. Rules that are currently in place, if followed, may go a long way towards achieving the ecological goals of management. 2. We conduct a review of existing fisheries regulations in this area. Then, using a spatially explicit marine ecosystem model (Atlantis), we estimate the benefits of compliance with existing fisheries regulations. 3. Under a full compliance scenario, we find large increases in protected species biomass within 25 years and a slowed rate of ecosystem degradation because of fishing. However, full compliance costs the fishing industry about 30% of its annual revenue. 4. We parse out the benefits offered by management instruments (including spatial management protections, seasonal fishery closures, gear restrictions, cessation of illegal fishing and vessel buy-out programmes) and conclude that a suite of measures is needed to address major conservation objectives. 5. Synthesis and applications. This exercise quantifies the benefits of improved fisheries enforcement and provides a benchmark by which the value of future regulatory amendments can be assessed. Where compliance with existing regulations is poor, conservation goals may be better served by strengthening enforcement than by enacting new rules and legislation.</t>
  </si>
  <si>
    <t>No one regulatory instrument achieves exceptional results across all criteria, but layering these regulations together in the full-enforcement scenario yields outstanding conservation beneﬁts to the detriment of ﬁsheries revenue</t>
  </si>
  <si>
    <t>Task 6.5_Task 6.2</t>
  </si>
  <si>
    <t>33 different fleets, variety of gears represented, each fleet targeting 1 or several groups</t>
  </si>
  <si>
    <t>Not precised in the paper_but Atlantis simulates dynamics of the environment</t>
  </si>
  <si>
    <t xml:space="preserve">Input  control_Spatial management _Technical measures </t>
  </si>
  <si>
    <t>This paper explored the effects of several management instruments (including spatial management protections, seasonal ﬁshery closures, gear restrictions, cessation of illegal ﬁshing and vessel buy-out programmes) on ecological-based, fisheries-based and ecosystem-based indicators. No one regulatory instrument achieves exceptional results across all criteria, but layering these regulations together in the full-enforcement scenario yields outstanding conservation beneﬁts to the detriment of ﬁsheries revenue</t>
  </si>
  <si>
    <t>biomass_body size_the ratio of reproductively mature individuals to juveniles</t>
  </si>
  <si>
    <t>spatial distribution of biomass_species biodiversity_average trophic level of catch (proxy for ecosystem maturity)</t>
  </si>
  <si>
    <t>SW6_1139</t>
  </si>
  <si>
    <t>Ratz, HJ; Lloret, J</t>
  </si>
  <si>
    <t>Inter-species quota flexibility - Exploring a new management tool in European Common Fisheries Policy</t>
  </si>
  <si>
    <t>10.1016/j.ocecoaman.2018.06.017</t>
  </si>
  <si>
    <t>http://dx.doi.org/10.1016/j.ocecoaman.2018.06.017</t>
  </si>
  <si>
    <t>Inter-species quota flexibility (IQF) is a new management tool made available to fishery managers in the reformed European Common Fisheries Policy (CFP) launched in 2013. IQF regulates a limited transfer between stock specific total allowable catches (TAC), the main measure of stock conservation in CFP set in accordance with precautionary or, where possible, analytically estimated levels of maximum sustainable yield (MSY). IQF is intended to mitigate the various potential conflicts in the management of multi-species fisheries resulting from stricter catch limitations, which, in turn, are due to the newly-introduced landing obligation for all catches of TAC-regulated stocks. In this paper, the management implications of inter-species flexibility are evaluated by modelling various scenarios of individual and multiple multi-species fisheries exploiting virtual stocks of different sizes and productivity. The results reveal that IQF is rather ineffectual if sustainable stock-specific management goals are similar in terms of exploitation rate. However, if these goals are modified in response to potential ecological conservation needs or market considerations - which would reflect reality more closely - IQF may offer a frequently applicable and effective tool. Simulations carried out in this study demonstrate that IQF may support the use of quotas by increasing fishing opportunities of by-catch species, which are then subtracted from the target stock allowances. However, multiple and jointly managed multi-species fisheries frequently appear limited due to reduced fishing opportunities of target stocks, which may prevent the progressive application of IQF. As such, IQF is helpful for certain specific fisheries management, rather than as a tool for broader management approaches jointly applied to different fishing strategies. It is concluded that the application of IQF may undermine the politically-agreed and fixed quota-sharing rule among European member states (i.e. the relative stability) and also lacks a reference to F-MSY; i.e., it remains to be clarified whether the application of IQF would result in tolerable levels of short term overfishing of by-catch stocks with regard to MSY.</t>
  </si>
  <si>
    <t>virtual</t>
  </si>
  <si>
    <t>Task 6.5</t>
  </si>
  <si>
    <t>2 virtual stocks</t>
  </si>
  <si>
    <t>virtual fisheries</t>
  </si>
  <si>
    <t>SSB/Blim_F/Ftarget</t>
  </si>
  <si>
    <t>In this study, a modelling framework for management strategy evaluations was applied to test the performance of inter-species quota ﬂexibility (IQF) in multiple-species
ﬁsheries that are regulated by stock-speciﬁc ﬁshing quotas (virtual case study). Efficiency of IQF depends on stocks and fisheries characteristics. NB: predation is somehow included through natural mortality, environment is only included as random noise.</t>
  </si>
  <si>
    <t>SW6_1002</t>
  </si>
  <si>
    <t>Noranarttragoon, P; Ueda, Y; Hattori, T; Matsuishi, T</t>
  </si>
  <si>
    <t>Value-per-recruit analysis of bighand thornyhead Sebastolobus macrochir caught off the Pacific coast of northern Honshu, Japan</t>
  </si>
  <si>
    <t>10.1007/s12562-011-0368-1</t>
  </si>
  <si>
    <t>http://dx.doi.org/10.1007/s12562-011-0368-1</t>
  </si>
  <si>
    <t>The yield-per-recruit (YPR) analysis has been used to assess growth overfishing of exploited fish stocks. Since the ex-vessel price per weight widely depends on the size of the fish, the result of the YPR does not imply the revenue. The value-per-recruit (VPR) analysis, which is an economic expansion of the YPR analysis, was conducted for bighand thornyhead Sebastolobus macrochir caught off the Pacific coast of northern Honshu, Japan. The results showed that, for the current age at first capture (t (c) = 3), the current fishing mortality (F = 0.12) was close to the optimum level. However, for the current F, optimum t (c) in the VPR model was 8 years and would lead to a 47% increase compared to the current revenue. The maximum YPR was obtained at t (c) = 6 years, but the revenue at t (c) = 6 only gave a 20% increase in the maximum revenue. The difference was caused by the size dependency of the ex-vessel price per weight. The VPR model would generate fisheries management plans with both economical and biological consideration and would help in making general consensus of fisheries management strategies.</t>
  </si>
  <si>
    <t>Paciﬁc coast of northern Honshu, Japan</t>
  </si>
  <si>
    <t>scientiﬁc advice based on VPR would meet the needs of ﬁsheries management and be more
informative than recommendations based purely on biological analysis.
The results of the VPR and YPR models differ.</t>
  </si>
  <si>
    <t>Task 6.2</t>
  </si>
  <si>
    <t>bighand thornyhead (Sebastolobus macrochir)</t>
  </si>
  <si>
    <t>yield_revenue</t>
  </si>
  <si>
    <t xml:space="preserve"> The value-per-recruit (VPR) analysis, which is an
economic expansion of the YPR analysis, was compared to yield-per-recruit (YPR) analysis. They provide different results regarding status of the stock (due to the size dependency of the
ex-vessel price per weight) </t>
  </si>
  <si>
    <t>SW6_0872</t>
  </si>
  <si>
    <t>Use of evolutionary methods for bioeconomic optimization models: An application to fisheries</t>
  </si>
  <si>
    <t>Agricultural Systems</t>
  </si>
  <si>
    <t>10.1016/S0308-521X(00)00035-4</t>
  </si>
  <si>
    <t>https://www.scopus.com/inward/record.uri?eid=2-s2.0-0033763137&amp;doi=10.1016%2fS0308-521X%2800%2900035-4&amp;partnerID=40&amp;md5=1e2fc75c8514b6b653b48e92595ec549</t>
  </si>
  <si>
    <t>Bioeconomic optimization models are regularly used in fisheries policy analysis. However, the use of these models has been restricted in fisheries, as in other similar fields, where there are a large number of non-linear interactions. In this paper, the basic features, advantages and disadvantages of the use of the evolutionary methods, specifically genetic algorithms, are discussed. A large non-linear model of the UK component of the English Channel fisheries is developed using genetic algorithms. The results are compared with those from a linearized version of the model solved using traditional optimization techniques. The results suggest that genetic algorithms may provide better solutions for large non-linear bioeconomic models that cannot be solved using traditional techniques without the use of simplifying assumptions. (C) 2000 Elsevier Science Ltd.</t>
  </si>
  <si>
    <t xml:space="preserve"> English Channel </t>
  </si>
  <si>
    <t>Task 6.3</t>
  </si>
  <si>
    <t>Other (fleets)</t>
  </si>
  <si>
    <t>six ﬂeet segments : static/mobile gear x 3 size classes</t>
  </si>
  <si>
    <t>revenue_economic profit_number of vessels</t>
  </si>
  <si>
    <t>This quite old paper is focussing on methodological aspects of bioeconomics models, but highlights the difference between optimizing profit / open access situations. From the model results, the level of
intra-marginal rents in the ﬁshery under a theoretical open-access equilibrium situation is about 40% of the total economic proﬁts (which include intra-marginal
rent and resource rent) under the proﬁt-maximizing scenario.</t>
  </si>
  <si>
    <t>employment</t>
  </si>
  <si>
    <t>SW6_0009</t>
  </si>
  <si>
    <t>Adebola, T; de Mutsert, K</t>
  </si>
  <si>
    <t>Compartive network analyses for Nigerian coastal waters using two ecopath models developed for the years 1985 and 2000</t>
  </si>
  <si>
    <t>10.1016/j.fishres.2018.12.028</t>
  </si>
  <si>
    <t>http://dx.doi.org/10.1016/j.fishres.2018.12.028</t>
  </si>
  <si>
    <t>In the late 1990s, depletion of Pink Shrimp (Penaeus notialis) in Nigerian coastal waters (NCW) resulted in increased exploitation of Brown Shrimp (Penaeus monodon), and in spatial redistribution of fishing effort for coastal shrimp fisheries in Nigeria. We investigate the hypothesis that ecosystem impacts of fishing increased as industrial trawler fleets encroached into shallower areas of the Nigerian coast in search of Brown Shrimp to augment their shrimp catch. To this purpose, we describe the ecosystem structure in NCW using a mass-balanced ecosystem modeling approach in Ecopath with Ecosim for two years -1985 and 2000. We then quantify impacts of increasing fishing intensity by comparing these two models using network analysis. We also compare the NCW EwE models with models developed for the Catalan Sea, Carribean Seas, and the USA continental shelf. Our analyses reveal that over the course of 15 years, the NCW ecosystem became less structurally complex, and less productive. The EwE Mixed Trophic Impact (MTI) index showed increasing negative impacts of coastal fishing activities in the 2000 model compared to the 1985 model. This is the first attempt to provide fisheries ecosystem models for Nigeria, and this research contributes to fisheries ecology by furthering our understanding of coastal food webs and ecological responses, especially in perturbed ecosystems such as in NCW.</t>
  </si>
  <si>
    <t>Nigeria</t>
  </si>
  <si>
    <t>over the course of 15 years, the NCW ecosystem became less structurally complex, and less productive. The EwE Mixed Trophic Impact (MTI) index showed increasing negative impacts of coastal fishing activities in the 2000 model compared to the 1985 model</t>
  </si>
  <si>
    <t>6.2_6.3</t>
  </si>
  <si>
    <t>various taxonomic groups</t>
  </si>
  <si>
    <t>Mean Trophic Index (MTI)</t>
  </si>
  <si>
    <t>Over the last 30 years, EwE has matured as a tool for describing ecosystems, analyzing impacts of fishing, and understanding policy
gaming and ecological studies.</t>
  </si>
  <si>
    <t>SW6_0027</t>
  </si>
  <si>
    <t>H. S. Al-Masroori; S. Bose</t>
  </si>
  <si>
    <t>Fisheries sustainability assessment and sensitivity analysis: an illustration</t>
  </si>
  <si>
    <t>Environment, Development and Sustainability</t>
  </si>
  <si>
    <t>10.1007/s10668-021-01347-7</t>
  </si>
  <si>
    <t>https://www.scopus.com/inward/record.uri?eid=2-s2.0-85103168853&amp;doi=10.1007%2fs10668-021-01347-7&amp;partnerID=40&amp;md5=815ddc99f1f0e335526ddef375080f49</t>
  </si>
  <si>
    <t>Using a modified Ecologically Sustainable Development (ESD) framework, this paper assesses progress towards sustainability over time with a case study of the demersal trawl fishery of Oman, which has been transformed and turned into the coastal fishery after the trawl ban. A multi-criteria decision analysis method is used for ranking the years and deciding on the best performing year under five alternative scenarios related to the core components involving humans and the environment. Under the environment component, the year 2001 stood out as the best across all scenarios. The combined results also echoed the same in four out of five scenarios. With reference to progress towards sustainability during the study period, no clear positive year-to-year trend was observed from the overall results. The analysis of the S2 scenario revealed that the closed fishing season during 1998–2001 yielded a positive spill-over effect on the local economy. The results from a comparative analysis indicated that the strengths (weaknesses) of the year 2001 were predominantly associated with the environment (human) component, and thereby, reflecting a comparatively higher conservation outcome in the year 2001. The findings from the comparative analysis would guide fishery managers in designing appropriate strategies for improving weaknesses of the preferred option and reducing the inter-scenario risk by combining positive features of the second-best option. The framework outlined in the present paper can be used to guide the sustainability assessment of other local fisheries (for instance, the lobster, abalone, and shrimp fisheries) including the recently developed coastal fishery. © 2021, The Author(s), under exclusive licence to Springer Nature B.V.</t>
  </si>
  <si>
    <t>Oman</t>
  </si>
  <si>
    <t>Using a modified ESD framework, this paper assessed the progress towards sustainability over time with a case study of the demersal trawl fishery, which has been transformed into the coastal fishery since 2011.</t>
  </si>
  <si>
    <t>demersal trawl</t>
  </si>
  <si>
    <t>Income</t>
  </si>
  <si>
    <t>Hiview</t>
  </si>
  <si>
    <t>Scenario analysis demonstrated how different sets of regulatory preferences influence the outcome of sustainability assessment that could potentially led to the development of new policy instruments.</t>
  </si>
  <si>
    <t>Lifestyle_Employment</t>
  </si>
  <si>
    <t>SW6_0064</t>
  </si>
  <si>
    <t>C. W. Armstrong; U. R. Sumaila</t>
  </si>
  <si>
    <t>Cannibalism and the Optimal Sharing of the North-East Atlantic Cod Stock: A Bioeconomic Model</t>
  </si>
  <si>
    <t>10.1023/A:1011429907162</t>
  </si>
  <si>
    <t>https://www.scopus.com/inward/record.uri?eid=2-s2.0-0003219593&amp;doi=10.1023%2fA%3a1011429907162&amp;partnerID=40&amp;md5=755444c709d589c964be5beafffa71bf</t>
  </si>
  <si>
    <t>This paper shows how intra-stock relations such as cannibalism and growth enhancement, determine the economically optimal sharing of a fish resource between heterogeneous harvesting agents. The sharing of resources between different vessel groups is often left for political decision making. None-theless, such decisions may have both biological and economic consequences. This becomes quite clear when different harvesting groups exploit different sections (age groups) of a stock that has intra-stock interactions in the form of cannibalism. A two-agent bioeconomic model with cannibalism is developed and used to determine (i) optimal annual harvest sizes (TACs) for cod, and (ii) the optimal proportion of the TAC that should be harvested by the different vessel groups in the fishery. Applying biological and economic data in a numerical procedure, and comparing the results obtained to previous studies, it is shown that intra-stock interactions such as the presence of cannibalism has a significant impact on who should take what proportion of the TAC, and hence, the standing stock size and discounted economic rent achievable. In contrast to other studies, we find that the optimal harvest requires that both trawlers and coastal vessels should harvest the fish resource. In addition, the results indicate that, from a bioeconomic perspective, the existing trawler fleet's harvest share in the cod fishery is too high.</t>
  </si>
  <si>
    <t>models that explicitly incorporate the cannibalistic tendencies of fish species such as cod need to be developed to help in determining the optimal total allowable catch and its distribution to the different vessel types used to harvest the fish.</t>
  </si>
  <si>
    <t>other (two agent bioeconomic model)</t>
  </si>
  <si>
    <t>Other (two sub-stocks of cod)</t>
  </si>
  <si>
    <t>trawl_coastal</t>
  </si>
  <si>
    <t>Bmey</t>
  </si>
  <si>
    <t>optimal harvest requires that both trawlers and coastal vessels should harvest the NE Atlantic cod resource.</t>
  </si>
  <si>
    <t>SW6_0238</t>
  </si>
  <si>
    <t>V. Christensen; S. De la Puente; J. C. Sueiro; J. Steenbeek; P. Majluf</t>
  </si>
  <si>
    <t>Valuing seafood: The Peruvian fisheries sector</t>
  </si>
  <si>
    <t>10.1016/j.marpol.2013.09.022</t>
  </si>
  <si>
    <t>https://www.scopus.com/inward/record.uri?eid=2-s2.0-84889605091&amp;doi=10.1016%2fj.marpol.2013.09.022&amp;partnerID=40&amp;md5=261c9e65158214223a98aa509f04e627</t>
  </si>
  <si>
    <t>There are tradeoffs in managing fisheries, and ideally such tradeoffs should be known when setting fisheries policies. An aspect of this, which is rarely considered, is the spin-off effect of different fisheries: the economic and social benefits that fisheries generate through processing through distribution and on to the end consumer. This study evaluated the benefits generated in the Peruvian marine fisheries sector through a comprehensive value chain analysis, based on a newly-developed combined ecosystem-economic modeling approach, which was integrated in the widely-used Ecopath with Ecosim approach and software. The value chain was parameterized by extensive data collection through 35 enterprise types covering the marine fisheries sector in Peru, including the world's biggest single-species fishery for anchoveta. While anchoveta is what is known about Peruvian fisheries, the study finds that anchoveta accounts for only 31% of the sector contribution to GDP and for only 23% of the employment. Thus, while anchoveta indeed is the fundamental fish species in the Peruvian ecosystem, there are other fisheries to be considered for management. The study indicates that the economic multipliers for Peruvian fisheries were 2.9 on average over the industry, and that these varied surprisingly little between fleets and between seafood categories indicating that the multipliers can be used beyond Peru to generalize the spin-off effect of the value chain. Employment multipliers vary much more across types of fisheries, but also around an average of 2.9; here it was clear that longer value chains result in more employment. © 2013 The Authors.</t>
  </si>
  <si>
    <t>Peru</t>
  </si>
  <si>
    <t>similar lessons can be drawn in many other countries with regards to the importance of the small scale versus the industrial part ofthe fishing industry.</t>
  </si>
  <si>
    <t>all fleets</t>
  </si>
  <si>
    <t>GDP contribution</t>
  </si>
  <si>
    <t>SW6_0291</t>
  </si>
  <si>
    <t>Crowley, C; Chagaris, D; Gandy, R; Daly, K</t>
  </si>
  <si>
    <t>Evaluation of Florida stone crab life history and management scenarios using spawning potential ratios</t>
  </si>
  <si>
    <t>10.1016/j.fishres.2018.09.017</t>
  </si>
  <si>
    <t>http://dx.doi.org/10.1016/j.fishres.2018.09.017</t>
  </si>
  <si>
    <t>The stone crab, Menippe mercenaria, supported the third most valuable fishery in Florida in 2016. Declining catch per unit effort (CPUE) and a negative trend in landings since 2000 have raised concerns among fishermen, researchers, and fishery managers as to the fishery's sustainability. The Fish and Wildlife Research Institute of the Florida Fish and Wildlife Conservation Commission estimates that the state's stone crab fishery has been overexploited since 1997. This stock status determination, however, is based largely on trends in total landings and CPUE and does not account for the life-history parameters that describe stock productivity, such as size at maturity, fecundity, and survivorship. In this study, an age-structured per-recruit model was developed to evaluate how alternative biological parameters and management scenarios might affect reproductive output, calculated as the spawning potential ratio (SPR), of a theoretical stone crab population. The model incorporated new estimates of size at maturity, fecundity, and temperature-dependent release mortalities. Spawning potential ratios increased with decreasing size at sexual maturity and were sensitive to increasing natural mortality. The largest contributor to changes in SPR was mortality associated with the declawing and release of stone crabs. We also assessed various management scenarios including regulations governing minimum claw length, requiring the use of juvenile trap excluder devices, and institution of temperature-dependent season openings. Increasing the minimum claw length and excluding small juveniles from traps provided moderate protection to the spawning stock. The model suggests that adaptive management strategies that allow fishing only when water temperatures are below 24 degrees C (the temperature at which modeled survival is improved) could greatly reduce mortality and increase SPR. We examined a suite of management scenarios on the effect of SPR, but additional research should be conducted to determine the socioeconomic impact of changes in regulations in this valuable fishery.</t>
  </si>
  <si>
    <t>Florida (USA)</t>
  </si>
  <si>
    <t>the model demonstrated the sensitivity of estimated biological reference points to the input parameters of life-history estimates and mortality, highlighting
the need for continued monitoring of any changes that occur in the fished stock</t>
  </si>
  <si>
    <t>other (age-structured equilibrium per recruit model)</t>
  </si>
  <si>
    <t>Menippe mercenaria</t>
  </si>
  <si>
    <t>traps</t>
  </si>
  <si>
    <t>recruitment_growth_mortality</t>
  </si>
  <si>
    <t>Output control_Technical measures</t>
  </si>
  <si>
    <t>SPR (Spawning Potential Ratio)</t>
  </si>
  <si>
    <t>MS Excel</t>
  </si>
  <si>
    <t>SW6_0504</t>
  </si>
  <si>
    <t>Q. R. Grafton; T. Kompas; T. N. Che; L. Chu; R. Hilborn</t>
  </si>
  <si>
    <t>B MEY as a fisheries management target</t>
  </si>
  <si>
    <t>https://www.scopus.com/inward/record.uri?eid=2-s2.0-84864110942&amp;doi=10.1111%2fj.1467-2979.2011.00444.x&amp;partnerID=40&amp;md5=eb1b65f3752a1f85f51d163f31d47271</t>
  </si>
  <si>
    <t>This paper evaluates the implications of managing fisheries to achieve a B MEY target, or a biomass level that maximizes net economic returns in the fishery, and discusses the role of private ownership and the trade-offs between economic and conservation benefits in this setting. The paper shows how a B MEY target can be used to: (i) determine relative employment and profitability measures; (ii) account for both the harvesting and processing sectors; and (iii) incorporate the interests of consumers and producers of fish. The profits-employment trade-off of adopting a B MEY target vs. a traditional B MSY target is calculated using a model and data from the Western and Central Pacific tuna fisheries (WCPTF), while a generic bioeconomic model is constructed to show numerical values of B MEY from including processing and/or retail sectors and the consumer benefits of harvesting fish. For the WCPTF, results show that the long-term gains per job lost from pursuing a B MEY target are worth several times the value of the average GDP per capita of Pacific Island Countries. The generic bioeconomic model shows that including a processing and/or retail sector, as well as measures of consumer benefit, lowers the B MEY target. However, there remains a broad range of parameter values for which B MEY is still greater than biomass at maximum sustainable yield, or B MSY. The paper also illustrates cases where B MEY&gt;B MSY at different values of the price elasticity of demand, margins for processing and/or retail sectors and values of the discount rate. © 2011 Blackwell Publishing Ltd.</t>
  </si>
  <si>
    <t>NW Pacific Ocean</t>
  </si>
  <si>
    <t>This paper evaluates the implications of managing fisheries to achieve a BMEY target, or a biomass level that maximizes net economic returns in the fishery, and discusses the role of private ownership and the trade-offs between economic and conservation benefits in this setting.</t>
  </si>
  <si>
    <t>various tuna species</t>
  </si>
  <si>
    <t>purse seine_longline</t>
  </si>
  <si>
    <t>SW6_0580</t>
  </si>
  <si>
    <t>Heikinheimo, O; Setala, J; Saarni, KA; Raitaniemi, J</t>
  </si>
  <si>
    <t>Impacts of mesh-size regulation of gillnets on the pikeperch fisheries in the Archipelago Sea, Finland</t>
  </si>
  <si>
    <t>10.1016/j.fishres.2005.11.005</t>
  </si>
  <si>
    <t>http://dx.doi.org/10.1016/j.fishres.2005.11.005</t>
  </si>
  <si>
    <t>In the Archipelago Sea, one of the most valuable species in the professional and recreational fisheries is the pikeperch (Sander lucioperca), mainly caught with gillnets. Currently, the minimum mesh size (bar length) for pikeperch gillnet fishing in the Archipelago Sea is 43-45 mm. Enlarging the mesh size has been suggested to ensure the biological sustainability of pikeperch fishing. The impacts of enlarging the minimum allowable mesh size to 50 mm were analysed using a bio-economic simulation model and data based on pikeperch samples from professional catches from 1978 to 1997, and catch statistics. The effect of uncertainty in the variable values was examined by specifying probability distribution functions for the main variables and using Monte Carlo simulation. According to the results, the yield would be reduced by 50% in the first year, but after some years it would stabilise at about 20% higher level than before the shift. The biomass of the spawning stock would be doubled as a result of the larger mesh size, which would reduce the risk of low recruitment and benefit the fisheries in the long term. However, the short-term impacts on the profitability of commercial fishing would be negative, because it would take 3 years before the expected present value of the catch exceeded the value prior to the change in mesh size, and 8 years before the expected net present value of the catch would be positive. The challenge for fisheries management is to find a solution that would be both biologically and economically reasonable. (C) 2005 Elsevier B.V. All rights reserved.</t>
  </si>
  <si>
    <t>Finland</t>
  </si>
  <si>
    <t>Fisheries Dependent Data_Quetionnaire survey</t>
  </si>
  <si>
    <t>the yield would be reduced by 50% in the first year, but after some years it would stabilise at about 20% higher level than before the shift.</t>
  </si>
  <si>
    <t>Sander lucioperca</t>
  </si>
  <si>
    <t>gillnets_longlines_traps</t>
  </si>
  <si>
    <t>Yield per recruit_SSB</t>
  </si>
  <si>
    <t>@RISK</t>
  </si>
  <si>
    <t>The challenge for fisheries management is to find a solution that would be both biologically and economically reasonable</t>
  </si>
  <si>
    <t>Profitability</t>
  </si>
  <si>
    <t>SW6_0601</t>
  </si>
  <si>
    <t>Hoff, A; Frost, H; Ulrich, C; Damalas, D; Maravelias, CD; Goti, L; Santurtun, M</t>
  </si>
  <si>
    <t>Economic effort management in multispecies fisheries: the FcubEcon model</t>
  </si>
  <si>
    <t>10.1093/icesjms/fsq076</t>
  </si>
  <si>
    <t>http://dx.doi.org/10.1093/icesjms/fsq076</t>
  </si>
  <si>
    <t>Economic effort management in multispecies fisheries: the FcubEcon model. - ICES Journal of Marine Science, 67: 1802-1810. Applying single-species assessment and quotas in multispecies fisheries can lead to overfishing or quota underutilization, because advice can be conflicting when different stocks are caught within the same fishery. During the past decade, increased focus on this issue has resulted in the development of management tools based on fleets, fisheries, and areas, rather than on unit fish stocks. A natural consequence of this has been to consider effort rather than quota management, a final effort decision being based on fleet-harvest potential and fish-stock-preservation considerations. Effort allocation between fleets should not be based on biological considerations alone, but also on the economic behaviour of fishers, because fisheries management has a significant impact on human behaviour as well as on ecosystem development. The FcubEcon management framework for effort allocation between fleets and fisheries is presented, based on the economic optimization of a fishery's earnings while complying with stock-preservation criteria. Through case studies of two European fisheries, it is shown how fishery earnings can be increased significantly by reallocating effort between fisheries in an economically optimal manner, in both effort-management and single-quota management settings.</t>
  </si>
  <si>
    <t>fishery earnings can be increased significantly by reallocating effort between fisheries in an economically optimal manner, in both effort-management and single-quota management settings.</t>
  </si>
  <si>
    <t>Merluccius merluccius_Mullus barbatus_Mullus surmuletus_Others</t>
  </si>
  <si>
    <t>bottom trawlers_gillnets_longlines</t>
  </si>
  <si>
    <t>Fcube</t>
  </si>
  <si>
    <t>Fcube and FcubEcon models integrate biological and economic approaches and do so in a simpler manner than other approaches</t>
  </si>
  <si>
    <t>SW6_0614</t>
  </si>
  <si>
    <t>M. Holma; M. Lindroos; A. Romakkaniemi; S. Oinonen</t>
  </si>
  <si>
    <t>Comparing economic and biological management objectives in the commercial Baltic salmon fisheries</t>
  </si>
  <si>
    <t>10.1016/j.marpol.2018.11.011</t>
  </si>
  <si>
    <t>https://www.scopus.com/inward/record.uri?eid=2-s2.0-85057844761&amp;doi=10.1016%2fj.marpol.2018.11.011&amp;partnerID=40&amp;md5=fd59a4526a801afa21b438ef01d3ddce</t>
  </si>
  <si>
    <t>This paper compares two fisheries management objectives recognized in the literature and applied in practice: maximum sustainable yield (MSY) and maximum economic yield (MEY). The European Union Common Fisheries Policy (CFP) sets the minimum target of fish populations at the MSY level, defined as the stock level that maximizes the fish catch. Although MSY is useful in nudging over-harvested stocks back to biologically sustainable levels, the CFP requires the harvested stocks to be maintained above levels that can produce MSY without addressing the exact definition of “above MSY”. One possibility for maintaining fish stocks above MSY is to apply the maximum economic yield (MEY) that maximizes the discounted net present value of the fishery. Comparison of the economic and ecological outcomes of the two objectives in the Northern Baltic salmon fishery is conducted by applying a dynamic optimization model coupled with age-structured salmon stock dynamics. The results are further tested for the changes in stock-recruitment parameters, and related to the precautionary management target of reaching 75% smolt production capacity. A sensitivity analysis for the economic parameter values is conducted. The results show that as a target, MEY performs better than MSY in both conserving the stocks and providing economic viability for the fishers. Targeting MEY while keeping MSY at hand as a minimum biological objective was found to be a pragmatic objective that is in line with the goals of the CFP and the EU Blue Growth Strategy. © 2018 The Authors</t>
  </si>
  <si>
    <t>Targeting MEY while keeping MSY at hand as a minimum biological objective was found to be a pragmatic objective that is in line with the goals of the CFP and the EU Blue Growth Strategy</t>
  </si>
  <si>
    <t>Salmo salar</t>
  </si>
  <si>
    <t>MATLAB</t>
  </si>
  <si>
    <t>SW6_0683</t>
  </si>
  <si>
    <t>Kaje, JH; Huppert, DD</t>
  </si>
  <si>
    <t>The value of short-run climate forecasts in managing the coastal coho salmon (Oncorhynchus kisutch) fishery in Washington State</t>
  </si>
  <si>
    <t>10.1111/j.1939-7445.2007.tb00210.x</t>
  </si>
  <si>
    <t>http://dx.doi.org/10.1111/j.1939-7445.2007.tb00210.x</t>
  </si>
  <si>
    <t>In recent, years our understanding of the intricate connections between climate variability, marine and freshwater environmental conditions and the responses of fish stocks has improved considerably. With predictable relationships between the environment and stock abundance, fishery managers should be able to forecast variation in stock survival and recruitment. Such forecasts present an opportunity for increasing the economic value of fisheries and for achieving other management objectives, such as stock conservation and maintenance of population diversity. After describing a 4-step framework for addressing the question 'What is a forecast worth? in a, fishery decision-making context, we introduce the management system for Washington's coastal coho salmon (Oncorhynchus kisutch) fishery. Then we apply the 4-step framework to estimate the value of improved run size forecasts in the annual harvest management of coho salmon in Washington State. Our principal analytical tool is a stochastic simulation model that incorporates the main characteristics of the fishery. The paper concludes with a discussion of opportunities and constraints to the use of climate-based forecasts in fishery management on various spatial and temporal scales, and we consider the challenges associated with forecasting variations in fish stock size caused by shifts in climate and related ocean conditions.</t>
  </si>
  <si>
    <t>East Pacific Ocean (Washington USA)</t>
  </si>
  <si>
    <t>opportunities and constraints to the use of climate-based forecasts
in fishery management on various spatial and temporal scales</t>
  </si>
  <si>
    <t>Oncorhynchus kisutch</t>
  </si>
  <si>
    <r>
      <rPr>
        <sz val="11"/>
        <color rgb="FFFF0000"/>
        <rFont val="Calibri"/>
        <family val="2"/>
        <charset val="161"/>
        <scheme val="minor"/>
      </rPr>
      <t>troll</t>
    </r>
    <r>
      <rPr>
        <sz val="11"/>
        <color rgb="FF000000"/>
        <rFont val="Calibri"/>
        <family val="2"/>
        <charset val="161"/>
        <scheme val="minor"/>
      </rPr>
      <t>_gillnets</t>
    </r>
  </si>
  <si>
    <t>recruitment_survival</t>
  </si>
  <si>
    <t>catch value</t>
  </si>
  <si>
    <t>SW6_0689</t>
  </si>
  <si>
    <t>U. Kapaun; M. F. Quaas</t>
  </si>
  <si>
    <t>Does the Optimal Size of a Fish Stock Increase with Environmental Uncertainties?</t>
  </si>
  <si>
    <t>10.1007/s10640-012-9606-y</t>
  </si>
  <si>
    <t>https://www.scopus.com/inward/record.uri?eid=2-s2.0-84872895199&amp;doi=10.1007%2fs10640-012-9606-y&amp;partnerID=40&amp;md5=d374a104775a05a583599b9a12350f74</t>
  </si>
  <si>
    <t>We analyze the effect of environmental uncertainties on optimal fishery management in a bio-economic fishery model. Unlike most of the literature on resource economics, but in line with ecological models, we allow the different biological processes of survival and recruitment to be affected differently by environmental uncertainties. We show that the overall effect of uncertainty on the optimal size of a fish stock is ambiguous, depending on the prudence of the value function. For the case of a risk-neutral fishery manager, the overall effect depends on the relative magnitude of two opposing effects, the 'convex-cost effect' and the 'gambling effect'. We apply the analysis to the Baltic cod and the North Sea herring fisheries, concluding that for risk neutral agents the net effect of environmental uncertainties on the optimal size of these fish stocks is negative, albeit small in absolute value. Under risk aversion, the effect on optimal stock size is positive for sufficiently high coefficients of constant relative risk aversion. © 2012 Springer Science+Business Media Dordrecht.</t>
  </si>
  <si>
    <t>Our results suggest that even if fluctuations in environmental conditions would increase, for example due to climate change, there is little need to adapt fishery management recommendations.</t>
  </si>
  <si>
    <t>Gadus morhua_Clupea harengus</t>
  </si>
  <si>
    <t>SW6_0745</t>
  </si>
  <si>
    <t>Kulmala, S; Laukkanen, M; Michielsens, C</t>
  </si>
  <si>
    <t>Reconciling economic and biological modeling of migratory fish stocks: Optimal management of the Atlantic salmon fishery in the Baltic Sea</t>
  </si>
  <si>
    <t>10.1016/j.ecolecon.2007.08.002</t>
  </si>
  <si>
    <t>http://dx.doi.org/10.1016/j.ecolecon.2007.08.002</t>
  </si>
  <si>
    <t>The paper puts for-ward a model of the Atlantic salmon fishery in the Baltic Sea that integrates the salient biological and economic characteristics of migratory fish stocks. Designed to be compatible with the framework used for actual stock assessments, the model accounts for age-structured population dynamics, the seasonal harvest and competing harvesting by commercial and recreational fishermen. It is parameterized for the Simojoki River stock. The socially optimal policy for maximizing discounted net benefits from the fishery within an uncertain environment is determined using a dynamic programming approach and numerical solution method. Our results indicate that substantial economic benefits could be realized under optimal management without compromising stock sustainability. (C) 2007 Elsevier B.V. All rights reserved.</t>
  </si>
  <si>
    <t>substantial economic benefits could be realized under optimal management without compromising stock
sustainability.</t>
  </si>
  <si>
    <t>driftnets_trapnets_river fishery_driftnets_longlines</t>
  </si>
  <si>
    <t>Net benefits</t>
  </si>
  <si>
    <t>SW6_0772</t>
  </si>
  <si>
    <t>G. Lassalle; P. Bourdaud; B. Saint-Béat; S. Rochette; N. Niquil</t>
  </si>
  <si>
    <t>A toolbox to evaluate data reliability for whole-ecosystem models: Application on the Bay of Biscay continental shelf food-web model</t>
  </si>
  <si>
    <t>10.1016/j.ecolmodel.2014.04.002</t>
  </si>
  <si>
    <t>https://www.scopus.com/inward/record.uri?eid=2-s2.0-84899876529&amp;doi=10.1016%2fj.ecolmodel.2014.04.002&amp;partnerID=40&amp;md5=89fd154bb36657bfc49aec966027674b</t>
  </si>
  <si>
    <t>Ecosystem models are always simplifications of reality and as such their application for ecosystem-based management requires standard validation. Here, the DataReli" toolbox is proposed to evaluate the quality of the data used during the construction of ecosystem models, their coherence across trophic levels, and whether data limitations prevent the model long-term applications. This toolbox is the combination of three operational and complementary analyses: (i) the pedigree index to determine to what extent a model was calibrated on data of local origin; (ii) the graphical analysis known as PREBAL to assess whether a model respects some basic ecological and fisheries principles; and (iii) a sensitivity analysis to evaluate the robustness of model predictions to small variations in input data. The toolbox is delivered to potential users with main generic recommendations on how interpreting results conjointly and on which decisions to make about parameters' revisions or model uses' restrictions. (i) Corrections of parameters should be preferentially envisaged when modelling data-rich environments. (ii) For those models with an overall pedigree index above 0.4, a closer look at the pedigree routine, i.e. values by parameters and compartments, and the PREBAL analysis would help to prioritize parameters needing improvement. (ii)' For Ecopath models of no overall acceptable quality (overall pedigree index &lt;0.4), we recommend stopping the DataReli procedure at this point. (iii) In terms of sensitivity analysis, marked responses of model predictions to small variations in the input values must preferentially lead to restrictions in the model applications compared to corrections of parameter estimates. A concrete application of the "DataReli" toolbox to the pre-existing Ecopath model of the Bay of Biscay continental shelf food web is presented. For the present case study, the general level of input data reliability is considered as satisfying with regard to the model applications. © 2014 Elsevier B.V."</t>
  </si>
  <si>
    <t>Other (various sources for each trophic group)</t>
  </si>
  <si>
    <t>The “DataReli” toolbox is proposed to modellers to ensure the best congruence between the reliability of the input data used during model construction and the purposes for which an ecosystem model, in particular EwE, was intended.</t>
  </si>
  <si>
    <t>other (DataReli linked to EwE)</t>
  </si>
  <si>
    <t>32 functional groups</t>
  </si>
  <si>
    <t>all fleets combined</t>
  </si>
  <si>
    <t>Mixed Trophic Impact</t>
  </si>
  <si>
    <t>DataReli (linked to EwE)</t>
  </si>
  <si>
    <t>SW6_0821</t>
  </si>
  <si>
    <t>Y. Liu; J. O. Olaussen; A. Skonhoft</t>
  </si>
  <si>
    <t>FISHY FISH? THE ECONOMIC IMPACTS OF ESCAPED FARMED FISH</t>
  </si>
  <si>
    <t>Aquaculture Economics and Management</t>
  </si>
  <si>
    <t>10.1080/13657305.2014.926466</t>
  </si>
  <si>
    <t>https://www.scopus.com/inward/record.uri?eid=2-s2.0-84904443576&amp;doi=10.1080%2f13657305.2014.926466&amp;partnerID=40&amp;md5=fbee39051f5f99f729916313178e19ee</t>
  </si>
  <si>
    <t>The escape of cultured fish from a marine aquaculture facility is a type of biological invasion that may lead to a variety of potential ecological and economic effects on native fish. This article develops a general invasive species impact model to capture explicitly both the ecological and economic effects of invasive species, especially escaped farmed fish, on native populations and harvests. First, the possible effects of escaped farmed fish on the growth and stock size of a native fish are examined. Next, a bioeconomic model to analyze changes in yield, benefit distribution, and overall profitability is constructed. Different harvesting scenarios, such as commercial, recreational, and joint commercial and recreational fishing are explored. The model is illustrated by a case study of the interaction between native and farmed Atlantic salmon in Norway. The results suggest that both the harvest and profitability of a native fish stock may decline after an invasion, but the total profits from the harvest of both native and farmed stocks may increase or decrease, depending on the strength of the ecological and economic parameters. © 2014 Copyright Taylor &amp; Francis Group, LLC.</t>
  </si>
  <si>
    <t>Norway</t>
  </si>
  <si>
    <t>?</t>
  </si>
  <si>
    <t>both the harvest and profitability of a native fish stock may decline after an invasion, but the total profits from the harvest of both native and farmed stocks may increase or decrease, depending on the strength of the ecological and economic parameters.</t>
  </si>
  <si>
    <t>SW6_0880</t>
  </si>
  <si>
    <t>Martins, J; Camanho, A; Oliveira, M; Gaspar, M</t>
  </si>
  <si>
    <t>A system dynamics model to support the management of artisanal dredge fisheries in the south coast of Portugal</t>
  </si>
  <si>
    <t>INTERNATIONAL TRANSACTIONS IN OPERATIONAL RESEARCH</t>
  </si>
  <si>
    <t>10.1111/itor.12090</t>
  </si>
  <si>
    <t>http://dx.doi.org/10.1111/itor.12090</t>
  </si>
  <si>
    <t>This paper presents a management model developed to promote the sustainability of artisanal fisheries, considering socioeconomic and environmental dimensions. The management of artisanal fisheries faces many challenges, including the lack of appropriate tools to support policy makers and stakeholders in the decision-making process. The model presented in this study is based on system dynamics and allows the simulation of the behavior of the artisanal dredge fishery on the south coast of Portugal, including four main species and two fleets. Two scenarios were simulated to assess the impact of regulatory measures on the system sustainability: scenario 1 simulated a permanent reduction of fishing effort, returning an improvement of biologic and economic sustainability; scenario 2 simulated the closure of one species for a period of one year to allow its recovery. It was found that although the revenue of fisheries decreases in that year, the system is able to return to the average levels of revenue three years after the closure. The study aimed to guide decision makers in the selection of the most appropriate measures toward the preservation of marine ecosystems and socioeconomic stability of fishing communities. The developed system dynamics model, combining available data with knowledge of fisheries experts, proved to be a useful scientific tool to identify management policies and organizational structures leading to greater success. This technique can be applied to the study of other fishery systems worldwide.</t>
  </si>
  <si>
    <t>Portugal</t>
  </si>
  <si>
    <t>The developed system dynamics model, combining available data with knowledge of fisheries experts, proved to be a useful scientific tool to identify management policies and organizational structures leading to greater success.</t>
  </si>
  <si>
    <t>bivalve species</t>
  </si>
  <si>
    <t>dredges</t>
  </si>
  <si>
    <t>Vensim PLE Plus</t>
  </si>
  <si>
    <t>Revenues_wages</t>
  </si>
  <si>
    <t>SW6_0990</t>
  </si>
  <si>
    <t>Nichols, R; Yamazaki, S; Jennings, S</t>
  </si>
  <si>
    <t>The Role of Precaution in Stock Recovery Plans in a Fishery with Habitat Effect</t>
  </si>
  <si>
    <t>10.1016/j.ecolecon.2017.11.033</t>
  </si>
  <si>
    <t>http://dx.doi.org/10.1016/j.ecolecon.2017.11.033</t>
  </si>
  <si>
    <t>The precautionary principle has become a cornerstone of modern fisheries management and is recognised as being of particular importance to the rebuilding of depleted stocks and in cases where fishing activity poses a risk to habitat. Harvest control rules and marine reserves offer two means of controlling fishing mortality, and provide managers with mechanisms through which precaution can be exercised. We incorporate the two control mechanisms into a bioeconomic model in which fishing-induced habitat damage occurs. A parameterized model is used to assess alternative ways of exercising precaution in stock recovery plans in achieving stock rebuilding, while taking into consideration the economic and socio-economic objectives of fisheries management. Results strengthen the case for using marine reserves to rebuild depleted stocks, highlighting their role in providing a hedge against negative habitat-fishery feedbacks by directly protecting biomass and indirectly preventing a decline in the carrying capacity. Overall, we show that where a fishery is characterised by fishing-induced habitat damage, a stock rebuilding strategy that incorporates both harvest control rules and marine reserves will outperform a strategy that uses the two control mechanisms individually, across all performance indicators.</t>
  </si>
  <si>
    <t>NW Atlantic (Newfoundland &amp; Labrador)</t>
  </si>
  <si>
    <t>we show that where a fishery is characterised by fishing-induced
habitat damage, a stock rebuilding strategy that incorporates both harvest control rules and marine reserves will
outperform a strategy that uses the two control mechanisms individually, across all performance indicators</t>
  </si>
  <si>
    <t>stock rebuilding period (SRP)</t>
  </si>
  <si>
    <t>SW6_0997</t>
  </si>
  <si>
    <t>Niiranen, S; Blenckner, T; Hjerne, O; Tomczak, MT</t>
  </si>
  <si>
    <t>Uncertainties in a Baltic Sea Food-Web Model Reveal Challenges for Future Projections</t>
  </si>
  <si>
    <t>AMBIO</t>
  </si>
  <si>
    <t>10.1007/s13280-012-0324-z</t>
  </si>
  <si>
    <t>http://dx.doi.org/10.1007/s13280-012-0324-z</t>
  </si>
  <si>
    <t>Models that can project ecosystem dynamics under changing environmental conditions are in high demand. The application of such models, however, requires model validation together with analyses of model uncertainties, which are both often overlooked. We carried out a simplified model uncertainty and sensitivity analysis on an Ecopath with Ecosim food-web model of the Baltic Proper (BaltProWeb) and found the model sensitive to both variations in the input data of pre-identified key groups and environmental forcing. Model uncertainties grew particularly high in future climate change scenarios. For example, cod fishery recommendations that resulted in viable stocks in the original model failed after data uncertainties were introduced. In addition, addressing the trophic control dynamics produced by the food-web model proved as a useful tool for both model validation, and for studying the food-web function. These results indicate that presenting model uncertainties is necessary to alleviate ecological surprises in marine ecosystem management.</t>
  </si>
  <si>
    <t>results indicate that presenting
model uncertainties is necessary to alleviate ecological surprises in marine ecosystem management.</t>
  </si>
  <si>
    <t>other (BaltProWeb linked to EwE)</t>
  </si>
  <si>
    <t>reproductive volume</t>
  </si>
  <si>
    <t>BaltProWeb (linked to EwE)</t>
  </si>
  <si>
    <t>SW6_1081</t>
  </si>
  <si>
    <t>Pilling, GM; Berger, AM; Reid, C; Harley, SJ; Hampton, J</t>
  </si>
  <si>
    <t>Candidate biological and economic target reference points for the south Pacific albacore longline fishery</t>
  </si>
  <si>
    <t>10.1016/j.fishres.2015.09.018</t>
  </si>
  <si>
    <t>http://dx.doi.org/10.1016/j.fishres.2015.09.018</t>
  </si>
  <si>
    <t>The south Pacific albacore tuna (Thunnus alalunga) stock is predicted to remain above the adopted limit reference point under recent increased catch levels. However, vessel catch rates are predicted fall and economic conditions worsen, which is of particular concern for those smaller-scale fleets within Pacific island countries and territories that rely on this stock for income and employment. We examine candidate target reference points that might achieve wider management objectives integrating across multiple plausible states of nature using a deterministic bio-economic model, and potential implications of those targets for the stock and fisheries through stochastic stock projections. Maximum sustainable yield (MSY), the 'default' reference point within the Western and Central Pacific Fisheries Commission, implied a relatively low stock size and more than a 1-in-3 chance of the stock falling below the limit reference point. Minimum target levels, defined by the permissible level of risk (5-20%) of falling below the limit reference point, implied larger stock sizes than at MSY, but a halving in longline catch rates that would lead to increased social and economic hardship. These results suggest that economic, rather than biological, requirements will provide the standards for an albacore target reference point. However, achieving maximum economic yield (MEY) implied severe reductions in effort, likely incompatible with objectives for employment within the local fishery sector or the level of vessel licensing revenue. Sub-optimal but improved economic performance levels examined, such as a 10% revenue margin over economic costs, or revenues equal to the economic costs, could be obtained with less severe reductions in effort. Identifying an acceptable target reference point compatible with fishery objectives, and ways to transition from recent fishing levels to those targets, is urgently needed to ensure fleets remain viable. (C) 2015 The Authors. Published by Elsevier B.V.</t>
  </si>
  <si>
    <t>South Pacific</t>
  </si>
  <si>
    <t>key nextstep is the examination of the performance of candidate targetlevels and their use within harvest control rules using Management Strategy Evaluation</t>
  </si>
  <si>
    <t>Thunnus alalunga</t>
  </si>
  <si>
    <t>Troll_Longlines</t>
  </si>
  <si>
    <t>MULTIFAN-CL</t>
  </si>
  <si>
    <t>SW6_1149</t>
  </si>
  <si>
    <t>Richter, A; Eikeset, AM; van Soest, D; Diekert, FK; Stenseth, NC</t>
  </si>
  <si>
    <t>Optimal Management Under Institutional Constraints: Determining a Total Allowable Catch for Different Fleet Segments in the Northeast Arctic Cod Fishery</t>
  </si>
  <si>
    <t>10.1007/s10640-016-0106-3</t>
  </si>
  <si>
    <t>http://dx.doi.org/10.1007/s10640-016-0106-3</t>
  </si>
  <si>
    <t>Many real world fisheries have an individual vessel quota system with restrictions on transferability of quota or entrance of new vessels into the fishery. While the standard economic reasoning is that these institutional constraints lead to welfare losses, the size of those losses and optimal second-best policies are usually unknown. We develop a dynamic bioeconomic model, in which a scientific body provides an optimal TAC given restrictions on (i) transferability between vessel segments and (ii) entrance of new vessels. Further, we also quantify welfare losses arising from not maximizing economic welfare, but physical yield-which is actually the case in many fisheries. We apply the model to the Northeast Arctic cod fishery, and estimate not only the cost and harvesting functions of the various vessel types, but also the parameters of the biological model as well as those of the demand function. This allows us to determine optimal second-best policies and quantify corresponding welfare effects for our case study fishery.</t>
  </si>
  <si>
    <t>NE Arctic</t>
  </si>
  <si>
    <t>We develop a dynamic bioeconomic model, in which a scientific body provides an optimal TAC given restrictions on (i) transferability between vessel segments and (ii) entrance of new vessels</t>
  </si>
  <si>
    <t>growth_recruitment</t>
  </si>
  <si>
    <t>SW6_1194</t>
  </si>
  <si>
    <t>Sanchez-Jimenez, A; Fujitani, M; MacMillan, D; Schluter, A; Wolff, M</t>
  </si>
  <si>
    <t>Connecting a Trophic Model and Local Ecological Knowledge to Improve Fisheries Management: The Case of Gulf of Nicoya, Costa Rica</t>
  </si>
  <si>
    <t>10.3389/fmars.2019.00126</t>
  </si>
  <si>
    <t>http://dx.doi.org/10.3389/fmars.2019.00126</t>
  </si>
  <si>
    <t>Trophic models of the Ecopath with Ecosim (EwE) type and local ecological knowledge (LEK) have widely been applied to fisheries assessment and management. However, there are no specific methodologies describing how LEK from local fishers can be incorporated with the scientific data from the models in the context of ecosystem-based fisheries management. To our knowledge this is the first contribution exploring a systematic integration of LEK with EwE modeled output. An EwE food web model of the Nicoya Gulf ecosystem constructed 20 years ago and recently revisited by the authors and collaborators, was used in workshops to stimulate discussion among local stakeholders regarding changes in the marine ecosystem. For this study, 58 artisanal fishers were recruited to eight workshops. To assess the LEK, we documented the discussions, and the qualitative data were analyzed with quantitative frequency of responses to identify trends. Next, we systematically compared the changes in the fishery over time through an analysis of similar, complementary, and contradictory information across knowledge systems. In general, the analysis across systems reflected changes in species composition of the catches, paralleled by a harvest reduction in high-trophic-level species, as well as economic losses due to a shift in harvesting low-value species and due to an increase in operational costs. Particularly, we identified (1) similar pieces of information that delivered the same message, providing robust evidence of changes in the social-ecological system; (2) information complementary to each other, which together provided a broader picture (descriptors and attributes) of the changes of some fishing resources; and (3) conflicting pieces of information that indicated mismatches between sources of knowledge, which might suggest the cause of management problems. This study demonstrated how integrating knowledge systems can enhance our understanding of the state and changes in ecosystems, helping to improve fisheries management. We also found that an EwE model can be an effective communication tool to be used with fishers and to promote discussion and engagement. Our aspiration is to bring new and replicable tools to the policy interface in Latin-American fisheries, based on both stakeholder participation (including LEK) and the best scientific information available.</t>
  </si>
  <si>
    <t>gold, Green Published, Green Accepted</t>
  </si>
  <si>
    <t>Costa Rica</t>
  </si>
  <si>
    <t>Other (various sources for each trophic group)_questionnaire surveys</t>
  </si>
  <si>
    <t>An EwE model can be an effective communication tool to be used with fishers and to promote discussion and
engagement.</t>
  </si>
  <si>
    <t>gillnets</t>
  </si>
  <si>
    <t>SW6_1342</t>
  </si>
  <si>
    <t>Trijoulet, V; Dobby, H; Holmes, SJ; Cook, RM</t>
  </si>
  <si>
    <t>Bioeconomic modelling of grey seal predation impacts on the West of Scotland demersal fisheries</t>
  </si>
  <si>
    <t>10.1093/icesjms/fsx235</t>
  </si>
  <si>
    <t>http://dx.doi.org/10.1093/icesjms/fsx235</t>
  </si>
  <si>
    <t>The role grey seals have played in the performance of fisheries is controversial and a cause of much debate between fishers and conservationists. Most studies focus on the effects of seal damage to gears or fish and on prey population abundance but little attention is given to the consequences of the latter for the fisheries. We develop a model that quantifies the economic impact of grey seal predation on the West of Scotland demersal fisheries that traditionally targeted cod, haddock and whiting. Three contrasting fishing strategy scenarios are examined to assess impacts on equilibrium fleet revenues under different levels of seal predation. These include status quo fishing mortality (SQF, steady state with constant fishing mortality), open access fishing (bioeconomic equilibrium,BE) and the maximum economic yield (MEY). In all scenarios, cod emerges as the key stock. Large whitefish trawlers are most sensitive to seal predation due to their higher cod revenues but seal impacts are minor at the aggregate fishery level. Scenarios that consider dynamic fleet behaviour also show the greatest effects of seal predation. Results are sensitive to the choice of seal foraging model where a type II functional response increases sensitivity to seal predation. The cost to the fishery for each seal is estimated.</t>
  </si>
  <si>
    <t>Green Published, hybrid, Green Accepted</t>
  </si>
  <si>
    <t>W. Scotland (ICES 6a)</t>
  </si>
  <si>
    <t>We develop a model that quantifies the economic impact of grey seal predation on the West of Scotland demersal
fisheries that traditionally targeted cod, haddock and whiting.</t>
  </si>
  <si>
    <t>grey seal_cod_haddock_whiting</t>
  </si>
  <si>
    <t>trawlers_others</t>
  </si>
  <si>
    <t>SW6_1430</t>
  </si>
  <si>
    <t>White, JW; Scholz, AJ; Rassweiler, A; Steinback, C; Botsford, LW; Kruse, S; Costello, C; Mitarai, S; Siegel, DA; Drake, PT; Edwards, CA</t>
  </si>
  <si>
    <t>A comparison of approaches used for economic analysis in marine protected area network planning in California</t>
  </si>
  <si>
    <t>10.1016/j.ocecoaman.2012.06.006</t>
  </si>
  <si>
    <t>http://dx.doi.org/10.1016/j.ocecoaman.2012.06.006</t>
  </si>
  <si>
    <t>In addition to fostering biodiversity goals, marine protected area (MPA) implementation has economic consequences for both commercial and recreational fisheries. During the implementation of the State of California (USA) Marine Life Protection Act (MLPA), which mandates the creation of an MPA network in California's state waters, the stakeholders and policymakers utilized a pair of economic analyses that addressed these considerations. One was a comparative, static assessment of short-term, worst case potential socioeconomic impacts to important fisheries based on surveys of local fishermen. This analysis made no assumptions about fishery management outside of MPAs, assumed no spillover of fish from MPAs into fished areas or reallocation of fishing effort, and estimated the maximum potential dollar-value economic impacts over a short time scale. The other was a dynamic, bioeconomic assessment of the changes in spatial distribution of biomass and catch, based on published biological parameter values, oceanographic models of larval connectivity, and a range of possible levels of fishing. This analysis explicitly accounted for fish population dynamics, spillover, fisher movement, and fishery management outside of the MPAs, but was limited to long-term, equilibrium-based results because of a lack of baseline abundance data. Both evaluation methods were novel in their spatial resolution and their use directly in an MPA design process, rather than after implementation. The two methods produced broadly similar (at a regional spatial scale) evaluations of the likely effects of proposed MPAs on fisheries, at least when the bioeconomic model assumed fishery management was conservative. Our experience with these analyses in the MLPA Initiative process led to several suggestions for future MPA design efforts: (i) since the change in fish biomass inside MPAs partly depends on fisheries management outside of them, it is useful to integrate or coordinate conventional fishery management and MPA planning efforts; (ii) integrate modeling assessments early into MPA design, as part of a post-implementation adaptive management approach; and (iii) integrate empirical fishery data into bioeconomic models in order to improve representations of human behavior and short-term forecasts of changes in fished populations. (C) 2012 Elsevier Ltd. All rights reserved.</t>
  </si>
  <si>
    <t>California (USA)</t>
  </si>
  <si>
    <t>We describe and synthesize two complementary approaches to including economic and population dynamic factors in the evaluation of proposed MPA networks. We developed and
applied these two analytical approaches in our roles as scientific advisors to the regional MLPA planning processes.</t>
  </si>
  <si>
    <t>various fish &amp; invertebrates</t>
  </si>
  <si>
    <t>Input control_Output control_Spatial management</t>
  </si>
  <si>
    <t>SW6_0870</t>
  </si>
  <si>
    <t>J. Marco; D. Valderrama; M. Rueda; M. Rodríguez-Prieto</t>
  </si>
  <si>
    <t>Improving utilization of the queen conch (Aliger gigas) resource in colombia</t>
  </si>
  <si>
    <t>10.1086/715522</t>
  </si>
  <si>
    <t>https://www.scopus.com/inward/record.uri?eid=2-s2.0-85114301588&amp;doi=10.1086%2f715522&amp;partnerID=40&amp;md5=fb137655e6e8bcad92246735b2b3c882</t>
  </si>
  <si>
    <t>A bioeconomic model was developed to investigate optimal exploitation strategies for the queen conch (Aliger gigas) resource in the Colombian Caribbean. Ecological and economic indicators substantially improved when the status quo management system based on sustained annual harvesting of the resource at a rate of 8% of the total exploitable biomass was replaced with a rotational harvesting scheme whereby fishing was conducted at a higher exploitation rate (30%), following a four-year closure period. Closures allowed queen conch biomass to recover and accumulate undisturbed, leading to an 11% increase in the average standing density of adult conchs and a 26% increase in the net present value of the fishery, as compared with the status quo scenario. Multiple sources of improvement associated with rotation of fishing areas were identified, such as the harvesting of larger quantities of conch meats and pearls as well as reduced fishing costs. In addition to an informed assessment of the economic potential of the fishery under rotational management, the model provides a useful benchmark to estimate the gains associated with further reductions in illegal, unre-ported, and unregulated fishing, which has brought the fishery to the brink of collapse in recent years. © 2021 MRE Foundation, Inc. All rights reserved. Published by The University of Chicago Press on behalf of the MRE Foundation.</t>
  </si>
  <si>
    <t>Other (not possible to find, several e-mails to authors who not replied)</t>
  </si>
  <si>
    <t>SW6_0458</t>
  </si>
  <si>
    <t>Garcia, D; Sanchez, S; Prellezo, R; Urtizberea, A; Andres, M</t>
  </si>
  <si>
    <t>FLBEIA: A simulation model to conduct Bio-Economic evaluation of fisheries management strategies</t>
  </si>
  <si>
    <t>SOFTWAREX</t>
  </si>
  <si>
    <t>10.1016/j.softx.2017.06.001</t>
  </si>
  <si>
    <t>http://dx.doi.org/10.1016/j.softx.2017.06.001</t>
  </si>
  <si>
    <t>Fishery systems are complex systems that need to be managed in order to ensure a sustainable and efficient exploitation of marine resources. Traditionally, fisheries management has relied on biological models. However, in recent years the focus on mathematical models which incorporate economic and social aspects has increased. Here, we present FLBEIA, a flexible software to conduct bio-economic evaluation of fisheries management strategies. The model is multi-stock, multi-fleet, stochastic and seasonal. The fishery system is described as a sum of processes, which are internally assembled in a predetermined way. There are several functions available to describe the dynamic of each process and new functions can be added to satisfy specific requirements. (C) 2017 The Authors. Published by Elsevier B.V.</t>
  </si>
  <si>
    <t>The strengths of FLBEIA are that it follows MSE approach, is composable and uses FLR packages. The management procedure in FLBEIA does not only include the HCR as occurs in many simulation models, but it also includes the observation and assessment models. The composability of the software allows different functions to be selected to model each of the processes that build up the fishery system and code new functions to satisfy specific user requirements. The functions implemented correspond with already published models. FLBEIA is the first Bio-Economic MSE algorithm available in the framework of FLR. FLR packages have contributors across a number of institutes and universities and hence FLBEIA can automatically benefit from new developments in FLR.</t>
  </si>
  <si>
    <t>It is a technical paper regarding the FLBEIA (simulation model to conduct Bio-Economic evaluation of fisheries management strategies). Model introduction/description</t>
  </si>
  <si>
    <t>It is a techical paper regarding the FLBEIA. Model introduction/description</t>
  </si>
  <si>
    <t>SW6_0981</t>
  </si>
  <si>
    <t>Neira, S; Moloney, CL; Cury, P; Mullon, C; Christensen, V</t>
  </si>
  <si>
    <t>Mechanisms affecting recovery in an upwelling food web: The case of the southern Humboldt</t>
  </si>
  <si>
    <t>10.1016/j.pocean.2009.07.007</t>
  </si>
  <si>
    <t>http://dx.doi.org/10.1016/j.pocean.2009.07.007</t>
  </si>
  <si>
    <t>Although bottom-up forcing and overfishing are known to induce shifts in ecosystem states, system changes and their reversibility under each factor are still poorly understood. In this paper, dynamic food web simulations are conducted to evaluate when and why ecological thresholds may be exceeded, and whether bottom-up forcing or fishing is more likely to induce irreversible ecosystem states. Simulations are conducted using a calibrated food web model of the upwelling system off central Chile (33-39 degrees S) and the Ecopath with Ecosim software version 5.1. The effects of fishing scenarios are explored by changing fishing mortality according to trophic level. The effects of bottom-up forcing scenarios are explored by changing phytoplankton biomass, as a function of sea temperature, at El Nino Southern Oscillation (ENSO) and decadal scales. Simulations are carried out for 150 years and impacts, system recovery and regime shifts from each scenario are evaluated using trophodynamic indicators and limit reference points for biomass of functional groups as proxies of food web state and ecological thresholds, respectively. Proportionally distributed fishing along trophic levels is the least harmful fishing scenario, resulting in biomass limit reference points rarely being exceeded and high system recovery. Concentrating fishing at higher and lower trophic levels more likely causes reference points to be exceeded and induces ecosystem changes with low-to-medium recovery potential. No limit reference points are exceeded (or regime shift induced) under ENSO-scale bottom-up forcing. Decadal scale bottom-up forcing has different effects on the system depending on the sequence in which the high and low phytoplankton biomass periods are simulated. A shift from low phytoplankton biomass towards high phytoplankton biomass does not result in biomass limit reference points being exceeded, whereas the opposite sequence results in a large number of limit reference points being exceeded with medium recovery. The interplay between fishing and decadal scale bottom-up forcing indicates that bottom-up forcing can dampen the effects of fishing, whereas fishing increases the number of limit reference points exceeded and decreases the recovery observed under decadal scale bottom-up forcing. Results suggest that fishing (especially unsustainable strategies) is more likely to cause ecological thresholds to be exceeded and to induce regime shifts of low recovery than decadal scale bottom-up forcing. We consider these results of relevance for the management of fisheries in their ecosystem context. (C) 2009 Elsevier Ltd. All rights reserved.</t>
  </si>
  <si>
    <t>central Chile</t>
  </si>
  <si>
    <t>Other (Multiple methods)</t>
  </si>
  <si>
    <t xml:space="preserve">Results obtained in this study suggest that fishing strategies such as concentrating fishing on higher and lower trophic levels may be unsustainable and can induce regime shifts of low-to-medium reversibility. Considering the high environmental variability in upwelling systems, distributing fishing proportionally to production across trophic levels may be the best scenario because changes in biomass of groups suggest low impacts and high reversibility. </t>
  </si>
  <si>
    <t>multiple (Biomass of all groups in the system (Bi)_Percentage of groups that fall bellow 50% of their Binitial at 50 years of simulation_Percentage of groups that recovers to &gt;50% of Binitial_Biomass of trophic guilds (pelagic fish, demersal fish, piscivores, planktivores, invertebrates and top predator)_Piscivores/planktivores biomass ratio_Pelagic/demersal biomass ratio)</t>
  </si>
  <si>
    <t>An ecosystem model for the upwelling system off central Chile was built. Scenarios regarding the effect of fishing at different trophic levels were evaluated. Also, scenarios regarding the effects of bottom-up forcing are explored by changing phytoplankton biomass, as a function of sea temperature, at El Niño Southern Oscillation and decadal scales. Results revealed that concentrating fishing at higher and lower trophic levels more likely causes reference points to be exceeded and induces ecosystem changes with low-to-medium recovery potential.</t>
  </si>
  <si>
    <t>SW6_0298</t>
  </si>
  <si>
    <t>C. L. Cunningham; D. G. Reid; M. K. McAllister; G. P. Kirkwood; C. D. Darby</t>
  </si>
  <si>
    <t>A Bayesian state-space model for mixed-stock migrations, with application to Northeast Atlantic mackerel Scomber scombrus</t>
  </si>
  <si>
    <t>African Journal of Marine Science</t>
  </si>
  <si>
    <t>10.2989/AJMS.2007.29.3.4.334</t>
  </si>
  <si>
    <t>https://www.scopus.com/inward/record.uri?eid=2-s2.0-39749201427&amp;doi=10.2989%2fAJMS.2007.29.3.4.334&amp;partnerID=40&amp;md5=f93f919e6fa8b901b747f47cb561cc7f</t>
  </si>
  <si>
    <t>Management of fisheries that exploit mixed-stock populations relies on assumptions made concerning stock structure and mixing in different areas. To address the problems of accounting for uncertainty when formulating scientific advice for the management of highly migratory fish stocks, management decisions need to be based upon assessment models that represent plausible alternative hypotheses for stock structure and migration patterns of the exploited populations. We present a multi-stock, multi-fleet, multi-area, seasonally structured Bayesian state-space model in which different stocks spawn in spatially different areas and the mixing of these stocks is explicitly accounted for in the absence of sufficient tagging data with which to estimate migration rates. The model is applied to the Northeast Atlantic mackerel Scomber scombrus population, accounting for the annual spawning-feeding-overwintering migration patterns of the three spawning components, together with uncertainty in the extent to which the southern component migrates north to feed and overwinter, and consequently the extent to which it mixes with the other components and is subject to exploitation. The model allows the effect of exploitation on the individual components to be assessed, and the results suggest that the fishing mortality of southern spawning adults was insensitive to the extent to which they migrated north. Copyright © NISC Pty Ltd.</t>
  </si>
  <si>
    <t>northeast atlantic</t>
  </si>
  <si>
    <t>The application of this methodological approach to Northeast Atlantic mackerel has demonstrated its utility at modelling a mixed-stock population in which one spawning stock is severely depleted and the spawning stocks mix in areas of intense fishing effort.</t>
  </si>
  <si>
    <t>other (A Bayesian state-space model for mixed-stock migrations)</t>
  </si>
  <si>
    <t>biomass_abundance indices</t>
  </si>
  <si>
    <t>They built a Bayesian state-space model for mixed-stock migrations that can be used in the evaluation of  management measures</t>
  </si>
  <si>
    <t>SW6_1308</t>
  </si>
  <si>
    <t>M. Tanimoto; M. O'Neill; C. Turnbull</t>
  </si>
  <si>
    <t>Can spawning closures allow more fishing capacity in the torres strait prawn fishery?: A simulation study</t>
  </si>
  <si>
    <t>https://www.scopus.com/inward/record.uri?eid=2-s2.0-85086252464&amp;partnerID=40&amp;md5=a3f9b19575803aa4e8ddf25c0b918ff4</t>
  </si>
  <si>
    <t>The Torres Strait Prawn fishery is a multi-species fishery harvesting in the order of 1300t of brown tiger prawns (Penaeus esculentus) and blue endeavour prawns (Metapenaeus endeavouri) annually. The fishery is primarily controlled by total allowable effort. This was recently reduced from 13570 vessel nights to 9200, 75% of which is allocated to Australian vessels (6867 nights). With recent economic downturns the size of the active fleet has dropped from 74 to 37 vessels and the observed fishing effort from ~10000 to ~4000 nights. Industry has raised an urgent need for new spatial management to allow more fishing capacity without compromising biological as well as economical sustainability of the fishery. A multi-species monthly spatially explicit simulation model (TSPFsim) was developed in order to investigate the feasibility and effectiveness of an alternate management strategy: a closure designed to protect spawning tiger prawns. This would close fishing in the deeper eastern sector of the trawl ground when effort reaches a trigger level of nights fished. The model divided the stock into multiple spatial regions and tracked the regional population dynamics by applying growth, mortality, recruitment and movement among these regions. Movement was implemented using a spatial transition matrix. The transition probabilities were estimated from tag-recapture data. Temporal and spatial levels of fishing effort were simulated based on a weighted combination of the historical fishing pattern and attractiveness ($ value per unit of effort) of fishing in each region. A number of key uncertainties were considered including: temporal and spatial variations in recruitment and fishing pattern (process error); and less-than-certain likelihood that fishers use up their allocated nights. The latter, known as implementation error, was related to simple economic indicators of fuel cost and prawn market prices. The performance of the management scenarios was evaluated in terms of the risk that biomass is reduced below the level that can support MSY (i.e. BMSY). Results showed that the tiger spawner closure would have a minimal impact on reducing this risk. Possible reasons for this are: 1) the proportion of spawners protected by this closure was relatively small; 2) the additional effort re-allocated into other regions after the closure was introduced countered the number of spawners protected in closed region; and 3) the effort trigger points were only activated in the latter part of the fishing season when the fishing pressure was relatively low. The results also showed that the effort trigger points were unlikely to be activated unless 100% usage of total allocated effort was assumed (no implementation error; fishers use up all their nights). Fishers do not currently fully utilize all their allocated nights due to the current general market conditions of low prawn prices and high fuel costs. Unless this situation changes, the triggers will unlikely be activated. The results inform the long-term harvest strategy for the prawn fishery by providing stakeholders with estimates of the risk of the stock biomass falling below sustainable level for a range of fishing effort. © MODSIM 2009.All rights reserved.</t>
  </si>
  <si>
    <t>Conference Paper</t>
  </si>
  <si>
    <t>Torres Strait Protected Zone (TSPZ) between Australia and Papua New Guinea (PNG)</t>
  </si>
  <si>
    <t>We conclude that the proposed tiger spawner closure would have a minimum benefit for the fishery in terms of reducing the risk of overfishing the tiger prawn stock and maximising the productivity of the fishery. It should be noted that this conclusion was based on the assumption that the model accurately estimated the abundance of spawners in Region 4. Further research and modification of the model, particularly on prawn movement and its size/age dependence, and on the temporal spawning pattern, will be
require to better quantify the benefits of spatial closures suggested for the Torres Strait Prawn Fishery. It is unlikely that the spawner closure would be activated under the current economic conditions. The results will inform the long-term harvest strategy for the prawn fishery by providing stakeholders with estimates of the risk of the stock biomass falling below sustainable levels for a range of fishing effort.</t>
  </si>
  <si>
    <t>Penaeus esculentus_Metapenaeus endeavouri</t>
  </si>
  <si>
    <t>multiple (B2017/Bmsy_Pr(B2017&lt;BMSY)_median total harvest_median annual catch rate)</t>
  </si>
  <si>
    <t>A proposed spatial-temporal closure when the fishing effort reaches a certain trigger point, regarding the prawn fishery, was evaluated using an open-loop simulation framework named TSPFsim. Results revealed that the spanwer closure had little effect on prawns population dynamics. They conclude that the proposed tiger spawner closure would have a minimum benefit for the fishery in terms of reducing the risk of overfishing the tiger prawn stock and maximising the productivity of the fishery.</t>
  </si>
  <si>
    <t>SW6_0022</t>
  </si>
  <si>
    <t>Ainsworth, CH; Morzaria-Luna, H; Kaplan, IC; Levin, PS; Fulton, EA; Cudney-Bueno, R; Turk-Boyer, P; Torre, J; Danemann, GD; Pfister, T</t>
  </si>
  <si>
    <t>Effective ecosystem-based management must encourage regulatory compliance: A Gulf of California case study</t>
  </si>
  <si>
    <t>10.1016/j.marpol.2012.03.016</t>
  </si>
  <si>
    <t>http://dx.doi.org/10.1016/j.marpol.2012.03.016</t>
  </si>
  <si>
    <t>The Northern Gulf of California is an area important for small-scale fisheries in terms of economic activity and food security, but widespread non-compliance with fisheries regulations impedes effective management of resources and conservation efforts. Where a previous study evaluated quantitatively a theoretical situation in which all regulations are perfectly followed, this article compares a suite of recently proposed ecosystem-based management (EBM) policies against the expected benefits of full enforcement of current regulations. Policies evaluated include no-take marine protected areas (MPAs), breeding period closures, changes in hook size and fishing effort, and gear-specific spatial closures. No-take MPAs yield ecological benefits over a wide range of MPA sizes and characteristics, but do not increase overall catch. Seasonal closures are effective at reducing overfishing for the depleted leopard grouper (Mycteroperca rosacea); changing the hook size of artisanal longlines does not increase catch of either the target species or the assemblage, and gear-specific fishery closures for crab traps near Puerto Penasco are effective at reducing overfishing of blue crab (Callinectes bellicosus and C. arcuatus). In general, full enforcement of existing regulations outperforms these EBM policies in terms of conservation benefits, but it may be less palatable to stakeholders as it requires major reductions in catch. (C) 2012 Elsevier Ltd. All rights reserved.</t>
  </si>
  <si>
    <t>northern Gulf of California, Mexico</t>
  </si>
  <si>
    <t>The results provide evidence that artisanal fisheries in the Northern Gulf of California may benefit from seasonal breeding period closures for leopard grouper and targeted, gear-specific closures for blue crab near the Puerto Penasco corridor. Even small no-take MPAs appear ecologically beneficial, and may be considered viable tools for EBM to the degree that they are politically tenable. They may find application in areas like Isla San Esteban that have a small resident human population dependent on fishing. In general,full enforcement of existing regulations outperforms these EBM policies in terms of conservation benefits, but it may be less palatable to stakeholders as it requires major reductions in catch.</t>
  </si>
  <si>
    <t>Spatial management_Input control</t>
  </si>
  <si>
    <t>Biomass_Biodiversity indices</t>
  </si>
  <si>
    <t>They built an Atlantis ecosystem model for the northern Gulf of California in order to evaluate four fisheries management policies for the small-scale fisheries: 1) no-take MPAs, 2) seasonal closures during breeding periods, 3) hook-size and effort restriciotns and 4)fleet-specific MPAs. The analysis looked at changes in ecosystem biodiversity and in biomass and catch of target and non-target species. Results revealed a considerable conservation benefit for large no-take MPAs, as well as that fisheries can benefit from seasonal breeding periods closures and gear-specific closures.</t>
  </si>
  <si>
    <t>SW6_0503</t>
  </si>
  <si>
    <t>A. Govender; H. Al-Oufi; J. L. McIlwain; M. C. Claereboudt</t>
  </si>
  <si>
    <t>A per-recruit assessment of the kingfish (Scomberomorus commerson) resource of Oman with an evaluation of the effectiveness of some management regulations</t>
  </si>
  <si>
    <t>10.1016/j.fishres.2005.08.010</t>
  </si>
  <si>
    <t>https://www.scopus.com/inward/record.uri?eid=2-s2.0-31344464216&amp;doi=10.1016%2fj.fishres.2005.08.010&amp;partnerID=40&amp;md5=d793dc407ef0151267bb1cb8ada273bc</t>
  </si>
  <si>
    <t>The status of the kingfish resource of Oman has been assessed using a per-recruit model noting that there are differences in growth and mortality between the sexes (amongst other parameters). It is estimated that at the current fishing mortality rate the spawning biomass per-recruit for females is 16% and that of males is 27%, indicating that the fishery is overfished, with a high chance of recruitment failure in the future. A number of management scenarios, based on minimum size limits and closed seasons were evaluated for this fishery in order to determine which of the scenarios would increase spawning biomass per-recruit without compromising yield per-recruit harvest rates to levels which may lead to socio-economic hardship amongst fishers. It has been shown that closed seasons and minimum size limits may be the most effective current means of achieving these objectives and it is proposed that a closed season, coupled with a minimum size of 45 cm (FL) for both sexes, be implemented each year from the 1 March to 30 April. This would increase spawning biomass per recruit to 29% for females and 40% for males, when compared to an unfished state and over the long-term.</t>
  </si>
  <si>
    <t>We have demonstrated that the use of closed seasons coupled with a minimum size limitation can significantly increase SBR (spawner biomass per-recruit), for both sexes, over the long-term. There is no difference between the scenarios in terms of the conservation of SBR. This is not surprising since the SBR is a function of survivors and their growth at a particular time i.e. in terms of mass, a large numbers of survivors at a small size will be equivalent to low numbers of survivors at a larger size. We have shown that the proposed new regulations if implemented can raise SBR (when compared to an unfished state) to 40 and 29%, for males and females, respectively. However, this comes at a price. Depending on the management strategy adopted there can be a significant loss in yield, both in terms of numbers or mass harvested.</t>
  </si>
  <si>
    <t>other (age-structured per-recruit model)</t>
  </si>
  <si>
    <t>Scomberomorus commerson</t>
  </si>
  <si>
    <r>
      <t>multiple (F</t>
    </r>
    <r>
      <rPr>
        <sz val="8"/>
        <rFont val="Calibri"/>
        <family val="2"/>
        <scheme val="minor"/>
      </rPr>
      <t>20%</t>
    </r>
    <r>
      <rPr>
        <sz val="11"/>
        <rFont val="Calibri"/>
        <family val="2"/>
        <scheme val="minor"/>
      </rPr>
      <t>_F</t>
    </r>
    <r>
      <rPr>
        <sz val="8"/>
        <rFont val="Calibri"/>
        <family val="2"/>
        <scheme val="minor"/>
      </rPr>
      <t>40%</t>
    </r>
    <r>
      <rPr>
        <sz val="11"/>
        <rFont val="Calibri"/>
        <family val="2"/>
        <scheme val="minor"/>
      </rPr>
      <t>_F</t>
    </r>
    <r>
      <rPr>
        <sz val="8"/>
        <rFont val="Calibri"/>
        <family val="2"/>
        <scheme val="minor"/>
      </rPr>
      <t>max</t>
    </r>
    <r>
      <rPr>
        <sz val="11"/>
        <rFont val="Calibri"/>
        <family val="2"/>
        <scheme val="minor"/>
      </rPr>
      <t>)</t>
    </r>
  </si>
  <si>
    <t xml:space="preserve">An age-structured per-recruit model for the kingfish stock of Oman was used to evaluate four management scenarios on minimum legal size and seasonal closures (Scenario 1: FL-at-first capture equal to the FL-at-50% maturity and a closed fishing season from September to October; Scenario 2: same closed season as in Scenario 1 and the FL-at-first capture equal to the FL currently observed in the fishery; Scenario 3: FL-at first capture equal to the FL-at-50% maturity and the closed season March to April; Scenario 4: same closed season as in Scenario 3 and FL-at-first capture equal to the FL currently observed in the fishery). Results revealed that for all scenarios, spawning biomass per recruit (SBR) was increased, having although a cost, a significant reduction on the  yield per recruit (YPR). No difference was observed among the four scenarios regarding the increase of SBR. The fourth senario was proposed as it has the least negative effect on YPR. </t>
  </si>
  <si>
    <t>SW6_1280</t>
  </si>
  <si>
    <t>Z. Su; M. D. Adkison</t>
  </si>
  <si>
    <t>Optimal in-season management of pink salmon (Oncorhynchus gorbuscha) given uncertain run sizes and seasonal changes in economic value</t>
  </si>
  <si>
    <t>10.1139/f02-133</t>
  </si>
  <si>
    <t>https://www.scopus.com/inward/record.uri?eid=2-s2.0-0036435099&amp;doi=10.1139%2ff02-133&amp;partnerID=40&amp;md5=e4c9a79f0ee0058961414d8b0f83b8bb</t>
  </si>
  <si>
    <t>In this study, we developed a stochastic simulation model that simulates the in-season abundance dynamics of pink salmon (Oncorhynchus gorbuscha) stocks, the fleet dynamics, and management of purse seine fisheries in the northern Southeast Alaska inside waters. Uncertainties in annual stock size and run timing, fleet dynamics, and both preseason and in-season forecasts were accounted for explicitly in this simulation. The simulation model was applied to evaluating four kinds of management strategies with different fishing opening schedules and decision rules. The ranking of the management strategies is apparently determined by the evaluation criteria applied. When only flesh quality is concerned, both the current and a more aggressive strategy, as long as they adapted themselves to the run strength, were able to provide higher quality fish without compromising the escapement objectives. When the value of the eggs is also a concern, the management strategies that have more intensive late opening schedules might be preferable. When both flesh quality and the value of eggs are considered, the ranking of the management strategies depends on the timing of the stocks.</t>
  </si>
  <si>
    <t>SW6_1145</t>
  </si>
  <si>
    <t>Reum, JCP; McDonald, PS; Long, WC; Holsman, KK; Divine, L; Armstrong, D; Armstrong, J</t>
  </si>
  <si>
    <t>Rapid assessment of management options for promoting stock rebuilding in data-poor species under climate change</t>
  </si>
  <si>
    <t>CONSERVATION BIOLOGY</t>
  </si>
  <si>
    <t>10.1111/cobi.13427</t>
  </si>
  <si>
    <t>http://dx.doi.org/10.1111/cobi.13427</t>
  </si>
  <si>
    <t>The development of species recovery plans requires considering likely outcomes of different management interventions, but the complicating effects of climate change are rarely evaluated. We examined how qualitative network models (QNMs) can be deployed to support decision making when data, time, and funding limitations restrict use of more demanding quantitative methods. We used QNMs to evaluate management interventions intended to promote the rebuilding of a collapsed stock of blue king crab (Paralithodes platypus) (BKC) around the Pribilof Islands (eastern Bering Sea) to determine how their potential efficacy may change under climate change. Based on stakeholder input and a literature review, we constructed a QNM that described the life cycle of BKC, key ecological interactions, potential climate-change impacts, relative interaction strengths, and uncertainty in terms of interaction strengths and link presence. We performed sensitivity analyses to identify key sources of prediction uncertainty. Under a scenario of no climate change, predicted increases in BKC were reliable only when stock enhancement was implemented in a BKC hatchery-program scenario. However, when climate change was accounted for, the intervention could not counteract its adverse impacts, which had an overall negative effect on BKC. The remaining management scenarios related to changes in fishing effort on BKC predators. For those scenarios, BKC outcomes were unreliable, but climate change further decreased the probability of observing recovery. Including information on relative interaction strengths increased the likelihood of predicting positive outcomes for BKC approximately 5-50% under the management scenarios. The largest gains in prediction precision will be made by reducing uncertainty associated with ecological interactions between adult BKC and red king crab (Paralithodes camtschaticus). Qualitative network models are useful options when data are limited, but they remain underutilized in conservation.</t>
  </si>
  <si>
    <t>Pribilof Islands, eastern Bering Sea</t>
  </si>
  <si>
    <t>Our primary result highlights how climate change may alter conclusions regarding the likely efficacy of management interventions intended to promote population rebuilding. Stock enhancement had the highest probability of increasing adult BKC abundance with the least disruption to the system, but climate change decreased the probability substantially. Similarly, the probability of increasing adult BKC abundance decreased under climate change for the fishery-intervention scenarios. These findings demonstrate the importance of accounting for climate change in the assessment of proposed management interventions and the role QNMs can play in predicting potential community outcomes in data-limited settings. More generally, the results highlight trade-offs among
system components under the different management interventions, but also indicate that BKC outcomes are uncertain in the face of climate change.</t>
  </si>
  <si>
    <t>other (qualitative network models (QNMs)</t>
  </si>
  <si>
    <t>life-history stages, species, functional groups</t>
  </si>
  <si>
    <t>Other (no population structure, it was a qualitative analysis that took into account the posible links among species life stages and functional groups based on expects knowledge and bibliography)</t>
  </si>
  <si>
    <t>effect on species life history stages</t>
  </si>
  <si>
    <t>Qualitative network models were used to evaluate management  scenarios aiming to promote the rebuiling of the collapsed stock of blue king crab in the Pribilof islands (eastern Bering Sea). Climate effects (i.e., ocean acidification and ocean warming) were considered in order to examine their effect on the management scenarios. Results showed how climate change may alter conclusions regarding the efficacy of management interventions. Under climate change, the positive effect of some management interventions on the abundance of blue king crab was decreased.</t>
  </si>
  <si>
    <t>SW6_0564</t>
  </si>
  <si>
    <t>Harford, WJ; Gedamke, T; Babcock, EA; Carcamo, R; McDonald, G; Wilson, JR</t>
  </si>
  <si>
    <t>Management strategy evaluation of a multi-indicator adaptive framework for data-limited fisheries management</t>
  </si>
  <si>
    <t>BULLETIN OF MARINE SCIENCE</t>
  </si>
  <si>
    <t>10.5343/bms.2016.1025</t>
  </si>
  <si>
    <t>http://dx.doi.org/10.5343/bms.2016.1025</t>
  </si>
  <si>
    <t>In data-limited fisheries, making informed management decisions based on scientific advice is challenging. Here, we evaluate a multi-indicator adaptive management framework (AMF) that allows dynamic responses to changing environmental, socioeconomic, and fishing conditions. Using stakeholder-defined goals as a foundation for specifying performance metrics, we employ management strategy evaluation (MSE) to explore the performance of the AMF relative to prescriptive alternatives that are sometimes used in data-limited situations. We conduct simulations involving the two most economically important fisheries in Belize, spiny lobster, Panulirus argus (Latreille, 1804), and queen conch, Strornbus gigas (Linnaeus, 1758). Spiny lobster fishery simulations demonstrate that when relatively stable catches have historically persisted, an AMF can help to ensure that stable catches continue to persist into the foreseeable future when faced with factors such as increased entry to the fishery or environmentally induced recruitment fluctuations. The queen conch fishery simulations demonstrate that optimizing economic performance is complicated without stock status indicators and depends greatly upon the current, yet typically unknown, state of the resource. Since our indicator-based approach could not provide direct information about resource status in relation to management reference points such as maximum sustainable yield, economic objectives could not be achieved. Nevertheless, implementing the AMF served as a beneficial control against stock collapse and could function well as an interim fishery policy during which sufficient fishery data could be collected to inform population modeling and quantitative stock assessment.</t>
  </si>
  <si>
    <t>Belize</t>
  </si>
  <si>
    <t>Other (free diving)</t>
  </si>
  <si>
    <t>Across all the simulations that  we conducted, AMF HCRs (those that annually adjust a TAC) tended to outperform status quo and prescriptive strategies (including increased harvestable size limit and decreased season length) in maintaining biomass stability through time and decreasing the risk of stock collapse. This result occurred not only for scenarios when effort stayed constant through time, but perhaps more importantly, also in the scenario of effort creep at 3% yr−1 and for environmentally-driven periodic reduction in recruitment. Thus, TACs implemented through indicator-based HCRs appear to offer improved biomass stability and decreased risk of stock collapse relative to circumstances where total catches remain unregulated. As in any management planning
process, tradeoffs exist between the HCRs we evaluated. While AMF HCRs performed better in terms of maintaining biomass stability and decreasing the risk of stock collapse, they generally were more conservative than prescriptive control rules in terms of long-term fishery catches.</t>
  </si>
  <si>
    <t>other (spatially explicit operating model)</t>
  </si>
  <si>
    <t>Panulirus argus_Strombus gigas</t>
  </si>
  <si>
    <t>CPUE_average length in catch</t>
  </si>
  <si>
    <t>Our analysis produced three main conclusions about the use of indicator-based approaches to making TAC adjustments. The first conclusion was that management strategy performance can be sensitive to historical stock trajectories entering the time period when a HCR is implemented, and some care is needed in considering plausible historical stock trajectories in MSE design. The second conclusion was that performance of indicator-based management strategies was sensitive to the state of stock depletion corresponding to specified reference conditions. The third conclusion was that the multi-indicator aspect of the AMF HCR reasonably mitigated the influence of observation error on TAC adjustments under the conditions that we simulated.</t>
  </si>
  <si>
    <t>SW6_0456</t>
  </si>
  <si>
    <t>Garcia, D; Arostegui, I; Prellezo, R</t>
  </si>
  <si>
    <t>To be or not to be a target: that is the question to manage mixed fisheries</t>
  </si>
  <si>
    <t>10.1093/icesjms/fsab128</t>
  </si>
  <si>
    <t>http://dx.doi.org/10.1093/icesjms/fsab128</t>
  </si>
  <si>
    <t>Simulation models are used extensively to evaluate the performance of fisheries management strategies, though they must be validated to ensure that they accurately represent the real system. One of the quantitative methods available to advance in the process of validating simulation models is global sensitivity analysis (GSA). However, its use in fisheries management has been very limited. When GSA is applied to management strategy evaluation implementations, it can also help manage available resources efficiently with respect to uncertainty in the management process and the conditioning of simulation models. Mixed-fisheries management plans were recently implemented for demersal fisheries in the Northeast Atlantic, which were evaluated previously using complex bioeconomic models. Here, we applied GSA to the model used in Iberian waters, employing an efficient model design to introduce uncertainty in every single input factor. While most biological factors contributed significantly to the variance of results, only few economic factors did. Moreover, we found that increasing accuracy in the stock assessment process would mainly impact management advice and that only the management of target stocks had a real impact on the system. This highlights the importance of properly managing hake (Merluccius merluccius), which is currently managed using an empirical harvest control rule.</t>
  </si>
  <si>
    <t>Atlantic coast of the Iberian Peninsula (ICES Divisions 8c &amp; 9a)</t>
  </si>
  <si>
    <t>With an appropriate selection of output variables, the variance decomposition method is able to identify the input factors that drive the variance of the model components. GSA can be used to guide the conditioning of simulation models when complete uncertainty conditioning is unachievable, identifying those input factors with the highest contribution to output variability. In the framework of MSE, it can also be used to identify contrasting scenarios in terms of the value of input factors and the results. Calculation of the variability associated withmanagement procedure errors in MSE simulation models, using GSA methods, can serve to optimize sampling programs, determining the most efficientway to reduce output variability. Furthermore, the variance associated with those errors can also be used to identify the stocks for which sophisticated mathematical models are not needed.</t>
  </si>
  <si>
    <t>Global sensitivity analysis (GSA) was applied to a complex bioeconomic model (i.e., FLBEIA) of the demersal fishery along the Atlantic coast of the Iberian Peninsula.</t>
  </si>
  <si>
    <t>demersal_pelagic species</t>
  </si>
  <si>
    <t>SSB_recruitment_stock abundance_fishing mortality_catch</t>
  </si>
  <si>
    <t>effort_profits_gross value added (GVA)_number of vessels</t>
  </si>
  <si>
    <t>SW6_1276</t>
  </si>
  <si>
    <t>E. Sturludottir</t>
  </si>
  <si>
    <t>Exploring the effects of discarding using the atlantis ecosystem model for icelandic waters</t>
  </si>
  <si>
    <t>10.3989/scimar.04736.09A</t>
  </si>
  <si>
    <t>https://www.scopus.com/inward/record.uri?eid=2-s2.0-85048175035&amp;doi=10.3989%2fscimar.04736.09A&amp;partnerID=40&amp;md5=9afa8b89286765fbbf0374350949ad5d</t>
  </si>
  <si>
    <t>Discarding fish has been a part of the fisheries for centuries but it has been very difficult to monitor how much is discarded, especially in areas where it is an illegal activity. In this study the ecological and economic effects of discarding were investigated using the Atlantis model for Icelandic waters. Five different scenarios were compared, using different discarding rates and selectivities. The results showed that a complete stop of discarding fish (cod and haddock) and landing everything instead had little ecological and economic impact. Improved selectivity, which would result in not catching the fish that would be discarded, had great beneficial economic effects. The increase in biomass led to higher landings, which consequently led to higher revenue. Also, the cost decreased with increasing biomass, which increased the profit of the fisheries. None of the five scenarios had great ecological effects but only discarding of cod and haddock, which have low discard rates, were considered in this study. © 2018 CSIC.</t>
  </si>
  <si>
    <t>Icelandic waters</t>
  </si>
  <si>
    <t>This study showed that landing all discarded fish has little affect when the discard rate is low. Improving selectivity and avoiding the fish (juveniles) that would usually be discarded has great positive benefits. The biomass and landings increase and the profit from the landings is amplified because the cost per ton decreases with increasing biomass and the price of the fish also increases because larger fish are caught. It can therefore be concluded that selectivity is an important factor that should be improved by developing new fishing gear and adopting new fishing practices.</t>
  </si>
  <si>
    <t>They built an Atlantis ecosystem model for the Icelandic waters in order to evalute five scenarios regading discarding and selectivity. Results revealed that the different discard rates have little effect, whereas, improving selectivity and avoiding catch fish at the first place has greater impact on landings and profits.</t>
  </si>
  <si>
    <t>SW6_0953</t>
  </si>
  <si>
    <t>F. Moullec; D. Gascuel; K. Bentorcha; S. Guénette; M. Robert</t>
  </si>
  <si>
    <t>Trophic models: What do we learn about Celtic Sea and Bay of Biscay ecosystems?</t>
  </si>
  <si>
    <t>Journal of Marine Systems</t>
  </si>
  <si>
    <t>10.1016/j.jmarsys.2017.03.008</t>
  </si>
  <si>
    <t>https://www.scopus.com/inward/record.uri?eid=2-s2.0-85016000262&amp;doi=10.1016%2fj.jmarsys.2017.03.008&amp;partnerID=40&amp;md5=5b714f0e24513c84ab067d3f7e0d754d</t>
  </si>
  <si>
    <t>Trophic models are key tools to go beyond the single-species approaches used in stock assessments to adopt a more holistic view and implement the Ecosystem Approach to Fisheries Management (EAFM). This study aims to: (i) analyse the trophic functioning of the Celtic Sea and the Bay of Biscay, (ii) investigate ecosystem changes over the 1980–2013 period and, (iii) explore the response to management measures at the food web scale. Ecopath models were built for each ecosystem for years 1980 and 2013, and Ecosim models were fitted to time series data of biomass and catches. EcoTroph diagnosis showed that in both ecosystems, fishing pressure focuses on high trophic levels (TLs) and, to a lesser extent, on intermediate TLs. However, the interplay between local environmental conditions, species composition and ecosystem functioning could explain the different responses to fisheries management observed between these two contiguous ecosystems. Indeed, over the study period, the ecosystem's exploitation status has improved in the Bay of Biscay but not in the Celtic Sea. This improvement does not seem to be sufficient to achieve the objectives of an EAFM, as high trophic levels were still overexploited in 2013 and simulations conducted with Ecosim in the Bay of Biscay indicate that at current fishing effort the biomass will not be rebuilt by 2030. The ecosystem's response to a reduction in fishing mortality depends on which trophic levels receive protection. Reducing fishing mortality on pelagic fish, instead of on demersal fish, appears more efficient at maximising catch and total biomass and at conserving both top-predator and intermediate TLs. Such advice-oriented trophic models should be used on a regular basis to monitor the health status of marine food webs and analyse the trade-offs between multiple objectives in an ecosystem-based fisheries management context. © 2017 Elsevier B.V.</t>
  </si>
  <si>
    <t>Celtic Sea, Bay of Biscay</t>
  </si>
  <si>
    <t>In the present study, we showed how trophic models, especially Ecopath with Ecosim as well as EcoTroph, are key tools to implement EAFM. In particular, they make it possible to establish diagnoses of the exploitation status at the scale of the entire food web. They provide insights into how trends in biomass and catch depend on the fishing impacts, environmental changes and predator-prey interactions. Moreover, Ecosim simulations enable the assessment of the impact of every fleet on the food web.</t>
  </si>
  <si>
    <t>multiple (mean trophic level of the biomass_marine trophic index_mean trophic level of the catch_primary production required to support fisheries_total biomass_catches_high trophic level indicator_apex predator indicator)</t>
  </si>
  <si>
    <t>They built an ecosystem model for Bay of Biscay and another one for Celtic Sea. They evaluated different scenarios regarding the effect of various fishing mortality levels on the ecosystem. Also, a second group of scenarios simulated a reduction in fishing mortality through the removal of different types of fishing fleet. Results suggested that top-down controls are of great importance in both ecosystems. In the scenarios reducing the fishing mortalities on high Trophic Levels (TLs), top-down controls resulted in a decrease in the biomass of intermediate trophic levels following the high TLs rise in biomass.</t>
  </si>
  <si>
    <t>SW6_0480</t>
  </si>
  <si>
    <t>Genovart, M; Doak, DF; Igual, JM; Sponza, S; Kralj, J; Oro, D</t>
  </si>
  <si>
    <t>Varying demographic impacts of different fisheries on three Mediterranean seabird species</t>
  </si>
  <si>
    <t>GLOBAL CHANGE BIOLOGY</t>
  </si>
  <si>
    <t>10.1111/gcb.13670</t>
  </si>
  <si>
    <t>http://dx.doi.org/10.1111/gcb.13670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</si>
  <si>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t>
  </si>
  <si>
    <t>Balearic archipelagos (Spain), North Andriatic (Croatia), Punta de la Banya (Catalonia, Spain)</t>
  </si>
  <si>
    <t xml:space="preserve"> Seabirds are among the most threatened of predator taxa (Croxall et al., 2012), and it is now clear that bycatch is an important threat to their populations. However, as our results show, the effects of bycatch vary dramatically across species and fishing methods. There is a crucial and urgent need to implement mitigation actions to reduce bycatch (Lokkeborg, 2011) if we want to avoid extinction of some seabird populations and even species. At the same time, given the spatial and temporal heterogeneity in bycatch rates, and the different species vulnerability, we also advise setting up or continuing current demographic studies, to allow researchers to diagnose the species status, asses with reliability the effectiveness of management actions and guide future management.</t>
  </si>
  <si>
    <t>other (age-structured stochastic population models)</t>
  </si>
  <si>
    <t>Other (population model)</t>
  </si>
  <si>
    <t>Calonectris diomedea diomedea_Phalacrocorax aristotelis desmarestii_Larus audouinii</t>
  </si>
  <si>
    <t>demographic parameters</t>
  </si>
  <si>
    <t>They quantify the bycatch effect from different fishing gears (longlines, gillnets, sport trolling) on three endemic seabird species in Mediterranean Sea and built realist population models for each species to forecast their population viability in the face of bycatch-generated mortality. Bycatch mortality has high population-level impacts in all three species, with shearwaters having the highest extinction risk under current mortality rates.</t>
  </si>
  <si>
    <t>SW6_1427</t>
  </si>
  <si>
    <t>C. White; H. Costello</t>
  </si>
  <si>
    <t>Matching spatial property rights fisheries with scales of fish dispersal</t>
  </si>
  <si>
    <t>10.1890/09-1188.1</t>
  </si>
  <si>
    <t>https://www.scopus.com/inward/record.uri?eid=2-s2.0-79955529263&amp;doi=10.1890%2f09-1188.1&amp;partnerID=40&amp;md5=e562dc4db09851dfed0d8710eb19a000</t>
  </si>
  <si>
    <t>Regulation of fisheries using spatial property rights can alleviate competition for high-value patches that hinders economic efficiency in quota-based, rights-based, and open-access management programs. However, efficiency gains erode when delineation of spatial rights constitutes incomplete ownership of the resource, thereby degrading its local value and promoting overexploitation. Incomplete ownership may be particularly prevalent in the spatial management of mobile fishery species. We developed a game-theoretic bioeconomic model of spatial property rights representing territorial user rights fisheries (TURF) management of nearshore marine fish and invertebrate species with mobile adult and larval life history stages. Strategic responses by fisheries in neighboring management units result in overexploitation of the stock and reduced yields for each fishery compared with those attainable without resource mobility or with coordination or sole control in fishing effort. High dispersal potential of the larval stage, a common trait among nearshore fishery species, coupled with scaling of management units to only capture adult mobility, a common characteristic of many nearshore TURF programs, in particular substantially reduced stock levels and yields. In a case study of hypothetical TURF programs of nearshore fish and invertebrate species, management units needed to be tens of kilometers in alongshore length to minimize larval export and generate reasonable returns to fisheries. Cooperation and quota regulations represent solutions to the problem that need to be quantified in cost and integrated into the determination of the acceptability of spatial property rights management of fisheries. © 2011 by the Ecological Society of America.</t>
  </si>
  <si>
    <t>California</t>
  </si>
  <si>
    <t>Other (it is a theoretical model using input information from bibliography)</t>
  </si>
  <si>
    <t>When TURF size matches adult home range size only, spatial-rights-based management typically is not expected to maximize stock conservation or fishery economic outcomes without cooperation or
additional controls. Assessing the costs of these controls and negotiations and quantifying the resulting net conservation and economic returns with their use in spatial right-based management of fisheries are key
factors contributing to the evaluation of the efficacy and acceptability of catch share programs.</t>
  </si>
  <si>
    <t xml:space="preserve">They constructed a simple game-theoretic bioeconomic fisheries model and considered the effect of size of individual TURFs (Terrestrial Spatial Property Rights) relative to scales of movement of adult and larval stages on managed stock density and fishery yield.                                                                                                                                                                                                                                                                                                                                                 </t>
  </si>
  <si>
    <t>other (game-theoretic bioeconomic fisheries model)</t>
  </si>
  <si>
    <t>nearshore marine species (Paralabrax clathratus_Semicossyphus pulcher_Sebastes mystinus_Strongylocentrotus franciscanus_Panulirus interruptus)</t>
  </si>
  <si>
    <t>Other (stock density)</t>
  </si>
  <si>
    <t>stock</t>
  </si>
  <si>
    <t xml:space="preserve">They constructed a simple game-theoretic bioeconomic fisheries model and considered the effect of size of individual TURFs (Terrestrial Spatial Property Rights) relative to scales of movement of adult and larval stages on managed stock density and fishery yield. The study demonstrated for nearshore fisheries how the level of exclusivity of ownership in a spatial property-rights-based management program is strongly contingent on movement rates of the fishery resource in relation to the size of the management unit.                                                                                                                                                                                                                                                                                                                                           </t>
  </si>
  <si>
    <t>yield</t>
  </si>
  <si>
    <t>SW6_1290</t>
  </si>
  <si>
    <t>L. Sun; H. Xiao; D. Yang; S. Li</t>
  </si>
  <si>
    <t>Intelligent decision support system for fisheries management</t>
  </si>
  <si>
    <t>Journal of Computational Information Systems</t>
  </si>
  <si>
    <t>https://www.scopus.com/inward/record.uri?eid=2-s2.0-70350227284&amp;partnerID=40&amp;md5=66349cd69ac262ff6f61d1ee22d83140</t>
  </si>
  <si>
    <t>Intelligent decision support system (IDSS) is proposed for managing the marine environment and fisheries harvest plan. A preliminary and simplified optimization model is presented and used in an IDSS to decide optimal fishing effort of marine reserves for the protection of species. The analysis is based on a bio-economic model which is examined as a dynamic control system in continuous time. A target point is obtained that maximizes yield while minimizing the impact of fishing on population biomass and that reduces the risk. A new approach using neural network is developed as a tool to produce a formula for forecasting fish stock recruitment. It is demonstrated that a well trained artificial neural network reveals an extremely fast convergence and a high degree of accuracy in the prediction of fish stock recruitment. 1553-9105/ Copyright © 2009 Binary Information Press.</t>
  </si>
  <si>
    <t>Other (not possible to find, appears non existing in journal, several e-mails to authors who not replied)</t>
  </si>
  <si>
    <t>SW6_0794</t>
  </si>
  <si>
    <t>Levontin, P; Kulmala, S; Haapasaari, P; Kuikka, S</t>
  </si>
  <si>
    <t>Integration of biological, economic, and sociological knowledge by Bayesian belief networks: the interdisciplinary evaluation of potential management plans for Baltic salmon</t>
  </si>
  <si>
    <t>10.1093/icesjms/fsr004</t>
  </si>
  <si>
    <t>http://dx.doi.org/10.1093/icesjms/fsr004</t>
  </si>
  <si>
    <t>There is a growing need to evaluate fisheries management plans in a comprehensive interdisciplinary context involving stakeholders. The use of a probabilistic management model to evaluate potential management plans for Baltic salmon fisheries is demonstrated. The analysis draws on several scientific studies: a biological stock assessment with integrated economic analysis of the commercial fisheries, an evaluation of recreational fisheries, and a sociological study aimed at understanding stakeholder perspectives and potential commitment to alternative management plans. A Bayesian belief network is used to synthesize the findings from these separate studies and to evaluate the robustness of management decisions to different priorities and various sources of uncertainty. In particular, the importance of sociological studies in quantifying uncertainty about the commitment of fishers to management plans is highlighted by modelling the link between commitment and implementation success. Such analyses, relying on prior knowledge, can forewarn of the consequences of management choices before they are implemented.</t>
  </si>
  <si>
    <t>SW6_0226</t>
  </si>
  <si>
    <t>Z. Z. Chen; Y. S. Qiu; X. P. Jia</t>
  </si>
  <si>
    <t>An evaluation of the fisheries management strategies in Beibu Gulf: Using Ecopath with Ecosim</t>
  </si>
  <si>
    <t>Shengtai Xuebao/ Acta Ecologica Sinica</t>
  </si>
  <si>
    <t>https://www.scopus.com/inward/record.uri?eid=2-s2.0-79956095440&amp;partnerID=40&amp;md5=c62fec51465547eeda4600012e549491</t>
  </si>
  <si>
    <t>The Beibu Gulf, located in 17°00′ ~21°45′N, 105°40, ~110°10′E and surrounded by China and Vietnam, is a natural semi-closed sea in South China Sea. Historically, the Beibu Gulf supported various commercial, recreational, and artisanal fisheries. Many fisheries are now depleted or had experienced substantial declining. In this paper we developed a mass balance model using Ecopath with Ecosim for the Gulf of Beibu ecosystem in the Northern South China Sea. Input data were mainly from the information collected in trawl surveys during October 1998 to September 1999. Using the Ecosim model; we evaluated how the ecosystem may respond to change in fisheries over next 30 years. We considered four fishery management scenarios; which maximized three independent objective functions (fishery profits, employment, and ecosystem) and the combination of the above three objectives Big compromise) were simulated with different vulnerability settings. The results suggest that policy simulation aimed to maximize the economic will increasing all fishing effort of all fishing sector except demersal trawl should be reduced 43.2%; and social strategy were suggested increasing small-scale fishing effort to satisfy social benefits; especially for miscellaneous will increase 3. 48 times on current level; maximize ecological suggested all fishing sector should be reduced drastically or stop. Furthermore; policy simulations aimed to maximize the economic and social goal tend to be sensitive to vulnerability settings; whereas maximize ecologic stability and the compromise scenarios were generally consistent. The maximization of social and economical goals results in the complexity of ecosystem being decreased; high trophic levels species being depleted; and low trophic level species being increased. The maximization of the social strategy has the lowest trophic level 2. 78 of all the strategies considered in this study. A trade-offs analysis indicates that Big compromise, strategy would be optimal one which to balances fishery and resource conservation. These results indicate that developing multispecies harvesting strategies is a complex task and management goals focusing on different areas are likely to conflict each other.; and the initial model conditions can influence the results also.</t>
  </si>
  <si>
    <t>Chinese</t>
  </si>
  <si>
    <t>SW6_0391</t>
  </si>
  <si>
    <t>Elsler, LG; Frawley, TH; Britten, GL; Crowder, LB; DuBois, TC; Radosavljevic, S; Gilly, WF; Crepin, AS; Schluter, M</t>
  </si>
  <si>
    <t>Social relationship dynamics mediate climate impacts on income inequality: evidence from the Mexican Humboldt squid fishery</t>
  </si>
  <si>
    <t>REGIONAL ENVIRONMENTAL CHANGE</t>
  </si>
  <si>
    <t>10.1007/s10113-021-01747-5</t>
  </si>
  <si>
    <t>http://dx.doi.org/10.1007/s10113-021-01747-5</t>
  </si>
  <si>
    <t>Small-scale fisheries are critically important for livelihoods around the world, particularly in tropical regions. However, climate variability and anthropogenic climate change may seriously impact small-scale fisheries by altering the abundance and distribution of target species. Social relationships between fishery users, such as fish traders, can determine how each individual responds and is affected by changes in fisheries. These informal cooperative and competitive relationships provide access, support, and incentives for fishing and affect the distribution of benefits. Yet, individuals' actions and impacts on individuals are often the primary focus of the economic analyses informing small-scale fisheries' formal management. This focus dismisses relevant social relationships. We argue that this leads to a disconnect between reality and its model representation used in formal management, which may reduce formal fisheries management's efficiency and efficacy and potentially trigger adverse consequences. Here, we examine this argument by comparing the predictions of a simple bioeconomic fishery model with those of a social-ecological model that incorporates the dynamics of cooperative relationships between fish traders. We illustrate model outcomes using an empirical case study in the Mexican Humboldt squid fishery. We find that (1) the social-ecological model with relationship dynamics substantially improves accuracy in predicting observed fishery variables to the simple bioeconomic model. (2) Income inequality outcomes are associated with changes in cooperative trade relationships. When environmental temperature is included in the model as a driver of species production dynamics, we find that climate-driven temperature variability drives a decline in catch that, in turn, reduce fishers' income. We observe an offset of this loss in income by including cooperative relationships between fish traders (oligopoly) in the model. These relationships break down following species distribution changes and result in an increase in prices fishers receive. Finally, (3) our social-ecological model simulations show that the current fishery development program, which seeks to increase fishers' income through an increase in domestic market demand, is supported by predictions from the simple bioeconomic model, may increase income inequality between fishers and traders. Our findings highlight the real and urgent need to re-think fisheries management models in the context of small-scale fisheries and climate change worldwide to encompass social relationship dynamics.</t>
  </si>
  <si>
    <t>Guaymas basi, Gulf of California, Mexico</t>
  </si>
  <si>
    <t>Social-ecological modeling and its interdisciplinary approaches can be a useful vehicle to bridge the gap between current bioeconomic models and the reality in which social relationship dynamics shape fishery outcomes. Social-ecological models, like the one presented here, blend bioeconomic approaches with ecological models and knowledge from social science. These models enable us to challenge the predictive capacity of models that omit the role of  social relationship dynamics in response to climate change.</t>
  </si>
  <si>
    <t>other (a suit of three dynamic models: a bioeconomic model (BEM), an environmental driver model (EDM), and a Social-ecological Model (SEM))</t>
  </si>
  <si>
    <t>Dosidicus gigas</t>
  </si>
  <si>
    <t>catch_price_income</t>
  </si>
  <si>
    <t>Python</t>
  </si>
  <si>
    <t>A suit of three dynamic models was developed for the Mexican Humboldt squid fishery with the aim to predicted how fisheries can affected by climate variability and social relationships between fishers and traders. Results highlighted that climate changes can affect the catches and the relationship between fishers and traders.</t>
  </si>
  <si>
    <t>SW6_0005</t>
  </si>
  <si>
    <t>Adams, BK; Cote, D; Fleming, IA</t>
  </si>
  <si>
    <t>Stochastic life history modeling for managing regional-scale freshwater fisheries: an experimental study of brook trout</t>
  </si>
  <si>
    <t>10.1890/14-2379</t>
  </si>
  <si>
    <t>http://dx.doi.org/10.1890/14-2379</t>
  </si>
  <si>
    <t>Environmental heterogeneity can combine with evolutionary responses to create very dynamic and often locally independent populations across a landscape. Such complexity creates difficulties for managers trying to conserve populations across large areas. This study develops, applies, and tests the use of stochastic life-history modeling and Monte Carlo simulation to assess management scenarios related to the realities of regional fisheries management and conservation. We apply this approach to the management of recreational brook trout (Salvelinus fontinalis) fishing; an activity that can severely impact species balance, abundance, and the size structure of fish communities. Specifically, the model incorporates population-specific life-history information (e.g., growth rate, reproductive effort, and survival) to allow forecasts of the impact of various management strategies and/or changes to environmental conditions on a population's ecological characteristics (e.g., size structure, abundance, and probability of persistence). Sampling was carried out in 16 water bodies spread across four sites in Atlantic Canada. Each water body was sampled in 2005 and reassessed in 2008. This sampling had two primary objectives: (1) define a significant proportion of life-history variation of brook trout in Atlantic Canada, and (2) to test the precision and accuracy of model predictions of population responses to experimental exploitation and management changes. The model successfully predicted population responses to changes in adult survival in 12 of 13 populations having sufficient data for validation testing, while also proving to be a useful tool when engaging stakeholders regarding management options and their associated risk. We suggest that such models are cost-effective and have great potential for informing proactive management of jurisdictions with numerous and diverse populations.</t>
  </si>
  <si>
    <t>SW6_0518</t>
  </si>
  <si>
    <t>W. Griffin</t>
  </si>
  <si>
    <t>An economic analysis of Texas shrimp season closures</t>
  </si>
  <si>
    <t>Marine Fisheries Review</t>
  </si>
  <si>
    <t>https://www.scopus.com/inward/record.uri?eid=2-s2.0-0026959574&amp;partnerID=40&amp;md5=02240996353f3de3c11997463666be94</t>
  </si>
  <si>
    <t>Management of the Texas penaeid shrimp fishery is aimed at increasing revenue from brown shrimp, landings and decreasing the level of discards. Since 1960 Texas has closed its territorial sea for 45-60 days during peak migration of brown shrimp to the Gulf of Mexico. In 1981 the closure was extended to 200 miles to include the US exclusive economic zone. Simulation modeling is used in this paper to estimate the changes in landings, revenue, costs, and economic rent attributable to the Texas closure. Four additional analyses were conducted to estimate the effects of closing the Gulf 1- to 4-fathom zone for 45 and 60 days, with and without effort redirected to inshore waters. Distributional impacts are analyzed in terms of costs, revenues, and rents, by vessel class, shrimp species, vessel owner, and crew. -Authors</t>
  </si>
  <si>
    <t>Relevant to any discussion of policy analysis must be consideration of what happens in the industry when you make vessel owners better off. In the Gulf of Mexico shrimp fishery, the objectives are to implement management policies which increase economic benefits to the participants and to society as a whole. In an open-access fishery such as the Gulf shrimp fishery, it is useful to consider the implications of increasing economic rents to the participants. As rents rise, due to a price increase or a new policy, it is likely that effort will expand and absorb the excess profit until the fishery reaches a new equilibrium and rent is again driven to zero. Without some form of effort limitation or limited entry program, any policy that generates an increase in rent for the fishery will be short-lived in its effectiveness.</t>
  </si>
  <si>
    <t>Penaeus aztecus_Penaeus setiferus</t>
  </si>
  <si>
    <t>revenue_cost_rent_landings</t>
  </si>
  <si>
    <t>They built a bioeconomic model for the Gulf of Mexico penaeid shrimp fishery. The purpose of this study was to analyze the economic effects of an existing spatiotemporal closure and four new scenarios. Results revealed that all four new scenarios left the crews worse off than the original Texas closure.</t>
  </si>
  <si>
    <t>SW6_1236</t>
  </si>
  <si>
    <t>Skonhoft, A; Kourantidou, M</t>
  </si>
  <si>
    <t>Managing a Natural Asset That Is Both a Value and a Nuisance: Competition versus Cooperation for the Barents Sea Red King Crab</t>
  </si>
  <si>
    <t>10.1086/714416</t>
  </si>
  <si>
    <t>http://dx.doi.org/10.1086/714416</t>
  </si>
  <si>
    <t>We develop a bioeconomic model for the management of the Barents Sea red king crab (RKC) fishery, which is a shared stock between Russia and Norway. The RKC is a well-established invasive species in the southern Barents Sea that has evolved into a very profitable fishery over the past two decades. The trade-off that resource managers face today is complicated by the many persisting ecological, biological, and economic uncertainties. We provide analytical solutions that demonstrate the existing trade-offs as well as a numerical analysis of the crab's management, illustrating the potential for gain from cooperation associated with the unidirectional dispersal externality running from the Russian to the Norwegian zone. We first formulate the noncooperative solution and find the maximum economic yield (MEY) and maximum sustainable yield (MSY) solutions. We then analyze the cooperative solution and demonstrate numerically the effects of changing prices and dispersal intensity, together with the gains from cooperation.</t>
  </si>
  <si>
    <t>Other (info from bibliography)</t>
  </si>
  <si>
    <t>We find that the gain from cooperation is rather small, which may partly explain why the Red King Crab remains the only commercial shared stock that the two countries do not cooperatively manage through the Joint
Norwegian-Russian Fisheries Commission. Under our baseline parameter values and a zero discount rate, the cooperation results in gains only 1% higher than those in the competitive solution, a percentage that increases though with migration. Additionally, the very small loss in Russian profits (0.4%), along with the increase in Norwegian profits (2%) when Russian managers downplay the existence of damage costs in their zone, may explain the lack of incentive on both sides to acknowledge potential damage costs in Russia.</t>
  </si>
  <si>
    <t>Paralithodes camtschaticus</t>
  </si>
  <si>
    <t>Other (co-operation)</t>
  </si>
  <si>
    <t>They built a bioeconomic model for the red king crab (RKC) in Barents Sea, a stock that is fished both by Norway and Russian. The models was used to explore the outcomes of cooperation and noncooperation between Russia and Norway that
share the Barents RKC stock and to assess the gains from cooperation and the trade-offs the two countries face, where we bring forward the role of the migration externality.Resutls revealed that the gain from cooperation is rather small, which may partly explain why the Red King Crab remains the only commercial shared stock that the two countries do not cooperatively manage through the Joint Norwegian-Russian Fisheries Commission.</t>
  </si>
  <si>
    <t>SW6_0680</t>
  </si>
  <si>
    <t>Kahui, V; Alexander, WRJ</t>
  </si>
  <si>
    <t>A bioeconomic analysis of marine reserves for paua (abalone) management at Stewart Island, New Zealand</t>
  </si>
  <si>
    <t>10.1007/s10640-007-9157-9</t>
  </si>
  <si>
    <t>http://dx.doi.org/10.1007/s10640-007-9157-9</t>
  </si>
  <si>
    <t>Traditional fisheries management relies on the imposition of gear and/or effort restrictions. In spite of much experience with such techniques, the danger of fishery collapse is ever present. Biologists have advocated an alternative strategy, the establishment of marine reserves. However, it is possible that the benefits of marine reserve creation can be overstated if economic behaviour is ignored. In spite of being managed under a system of transferable quotas, the Stewart Island paua (abalone) fishery has been in decline for some time. We develop an integrated economic and biological model of this fishery and use it to predict biomass levels in a number of scenarios, including the imposition of a network of no-take areas. We identify circumstances under which the marine reserve solution outperforms traditional management techniques. We show that the benefit of a marine reserve is highest when a fishery is heavily exploited and when accounting for stochastic recruitment.</t>
  </si>
  <si>
    <t>Stewart Island, New Zealand</t>
  </si>
  <si>
    <t>Fisheries Dependent Data_Other (meteo data)</t>
  </si>
  <si>
    <t>Task 6.4 - targets and limits for indicators in an ecosystem context_Task 6.5 - management strategies</t>
  </si>
  <si>
    <t>other (Nested Logit Model and Beberton-Holt biological model)</t>
  </si>
  <si>
    <t>Paua (Abalone)</t>
  </si>
  <si>
    <t>divers</t>
  </si>
  <si>
    <t>growth_survival_recruitment_mortality_egg production</t>
  </si>
  <si>
    <t>Other (network of no take zones)</t>
  </si>
  <si>
    <t>Weight-at-length (g)_Sexual maturity_ Minimum legal size_length-fecundity_Natural mortality_Recruitment_Steepness,</t>
  </si>
  <si>
    <t>A network of no-take areas as an additional management tool to New Zealand’s quota system could ensure the long-term sustainability of the paua fishery given its biological characteristics,
the uncertainties surrounding quota recommendations in the face of serial depletion, the lack of knowledge concerning recruitment and parameter uncertainty.</t>
  </si>
  <si>
    <t>SW6_0732</t>
  </si>
  <si>
    <t>M. Kourantidou; D. Jin; A. Solow</t>
  </si>
  <si>
    <t>Bioeconomic analysis accounting for environmental effects in data-poor fisheries: the northern Labrador Arctic char</t>
  </si>
  <si>
    <t>10.1139/cjfas-2021-0077</t>
  </si>
  <si>
    <t>https://www.scopus.com/inward/record.uri?eid=2-s2.0-85122425898&amp;doi=10.1139%2fcjfas-2021-0077&amp;partnerID=40&amp;md5=7fc6c5ba9444ae1e5159667c63ece03e</t>
  </si>
  <si>
    <t>Fisheries managers call for more nuanced understandings of complex interactions between exploitation and environmental variability, especially in data poor settings. We develop a bioeconomic model for the Arctic char (Salvelinus alpinus) out of Nain, northern Labrador, incorporating climate variability into growth. We derive parameters necessary for the bioeconomic analysis through optimization and identify optimal equilibrium conditions for the model with and without climate variability. Accounting for variability results in a slightly higher optimal harvest, fishing effort and stock. We find an optimal effort of 591 fishing weeks and harvest of 156 920 kg for 2014, suggesting that both were below optimal. We further find that increased temperature leads to higher optimal effort and net benefits at steady state. Despite numerous uncertainties, data and knowledge gaps limiting the accuracy of our estimates, this is the first effort to identify the equilibrium harvesting conditions for this currently uneconomic, yet socially and culturally important fishery. The methodology can be applicable to other data-deficient fisheries with similar challenges and unknowns, to advance the understanding of socially optimal harvesting and interactions with environmental variability. © Canadian Science Publishing. All rights reserved.</t>
  </si>
  <si>
    <t>Bioeconomic model</t>
  </si>
  <si>
    <t>Arctic char</t>
  </si>
  <si>
    <t>Yield_revenue</t>
  </si>
  <si>
    <t>SW6_1363</t>
  </si>
  <si>
    <t>D. Valderrama; J. L. Anderson</t>
  </si>
  <si>
    <t>Improving utilization of the Atlantic sea scallop resource: An analysis of rotational management of fishing grounds</t>
  </si>
  <si>
    <t>Land Economics</t>
  </si>
  <si>
    <t>10.3368/le.83.1.86</t>
  </si>
  <si>
    <t>https://www.scopus.com/inward/record.uri?eid=2-s2.0-33947503950&amp;doi=10.3368%2fle.83.1.86&amp;partnerID=40&amp;md5=f14b84001da46f4e131eaac4d004ac08</t>
  </si>
  <si>
    <t>An age-structured bioeconomic model was constructed to determine optimal patterns of exploitation for the U.S. Atlantic sea scallop fishery. Results indicated that economic rents are maximized by engaging in pulse fishing strategies, whereby fishing only occurs following a multi-year closure period. Closures allow biomass to accumulate undisturbed for several years in a row, leading to the harvest of premium-size scallops upon reopening of the fishing grounds. Closures also result in substantial reductions in operating fishing costs. The rotational harvesting strategy was found to be robust with respect to a number of assumptions in the model. Policy implications are discussed. © 2007 by the Board of Regents of the University of Wisconsin System.</t>
  </si>
  <si>
    <t>US Atlantic (Georges Bank and the Mid-Atlantic Bight)</t>
  </si>
  <si>
    <t>Other (other studies)</t>
  </si>
  <si>
    <t>Sea scallop</t>
  </si>
  <si>
    <t>Other (closure/rotation management)</t>
  </si>
  <si>
    <t>growth_biomass</t>
  </si>
  <si>
    <t>optimal exploitation of a resource with the life-history characteristics of Atlantic sea scallops involves rotation of fishing grounds.</t>
  </si>
  <si>
    <t>NPV</t>
  </si>
  <si>
    <t>SW6_0333</t>
  </si>
  <si>
    <t>Di Maio, F; Geraci, ML; Scannella, D; Russo, T; Fiorentino, F</t>
  </si>
  <si>
    <t>Evaluation of the Economic Performance of Coastal Trawling off the Southern Coast of Sicily (Central Mediterranean Sea)</t>
  </si>
  <si>
    <t>SUSTAINABILITY</t>
  </si>
  <si>
    <t>10.3390/su14084743</t>
  </si>
  <si>
    <t>http://dx.doi.org/10.3390/su14084743</t>
  </si>
  <si>
    <t>The economic performances of four trawling fleets (those of the Sicilian cities of Trapani, Sciacca, Licata and Porto Palo di Capo Passero) operating in the coastal waters along the southern coast of Sicily (geographical Subarea 16), and potentially affected by the establishment of the Fisheries Restricted Areas (FRAs), were analysed. The main economic performance results (revenues, costs and profits) of 37 trawlers were calculated prior to the implementation of FRAs and compared with those estimated by the spatial bio-economic model SMART after the FRAs' establishment. Results showed that the fleets of Sciacca and Licata, located in the central part of the southern Sicilian coast, had a short-term reduction of profits as a result of the implementation of the FRAs; conversely, a short-term increase in the economic performances of Trapani and Porto Palo di Capo Passero fleets was expected. Although the FRAs represent a good tool for rebuilding overexploited stocks, the different socio-economic impacts of the single fleets should be assessed before adopting them and the implementation of specific compensative measures should be planned for the impacted fleet until a more productive state of the stock is reached.</t>
  </si>
  <si>
    <t>demeral trawling</t>
  </si>
  <si>
    <t>Other (FRA)</t>
  </si>
  <si>
    <t>Although the FRAs represent a good tool for rebuilding overexploited stocks, the different socio-economic impacts of the single fleets should be assessed before adopting them and the implementation of specific compensative measures should be planned for the impacted fleet until a more productive state of the stock is reached.</t>
  </si>
  <si>
    <t>SW6_0694</t>
  </si>
  <si>
    <t>Kaplan, IC; Leonard, J</t>
  </si>
  <si>
    <t>From krill to convenience stores: Forecasting the economic and ecological effects of fisheries management on the US West Coast</t>
  </si>
  <si>
    <t>10.1016/j.marpol.2012.02.005</t>
  </si>
  <si>
    <t>http://dx.doi.org/10.1016/j.marpol.2012.02.005</t>
  </si>
  <si>
    <t>There is a need to better understand the linkages between marine ecosystems and the human communities and economies that depend on these systems. Here those linkages are drawn for the California Current on the US West Coast, by combining a fishery ecosystem model (Atlantis) with an economic model (IO-PAC) that traces how changes in seafood landings impact the broader economy. The potential effects of broad fisheries management options are explored, including status quo management, switching effort from trawl to other gears, and spatial management scenarios. Relative to Status Quo, the other scenarios here involved short-term ex-vessel revenue losses, primarily to the bottom trawl fleet. Other fleets, particularly the fixed gear fleet that uses pots and demersal longlines, gained revenue in some scenarios, though spatial closures of Rockfish Conservation Areas reduced revenue to fixed gear fleets. Processor and wholesaler revenue tracked trends in the bottom trawl fleet, which accounted for 58% of total landings by value. Income impacts (employee compensation and earnings of business owners) on the broader economy mirrored the revenue trends. The long-term forecast (15 years) from the Atlantis ecosystem model predicted substantial stock rebuilding and increases in fleet catch. The 15 year projection of Status Quo suggested an additional similar to$27 million in revenue for the fisheries sectors, and an additional $23 million in income and 385 jobs in the broader economy, roughly a 25% increase. Linking the ecological and economic models here has allowed evaluation of fishery management policies using multiple criteria, and comparison of potential economic and conservation trade-offs that stem from management actions. Published by Elsevier Ltd.</t>
  </si>
  <si>
    <t>California Current, US West Coast</t>
  </si>
  <si>
    <t>various</t>
  </si>
  <si>
    <t>Other (no population structure)</t>
  </si>
  <si>
    <t>bottom trawl_pot_demersal longline_midwater trawl fleet that targets Pacific hake</t>
  </si>
  <si>
    <t>Spatial management_gear switch</t>
  </si>
  <si>
    <t>habitat integrity_bycatch of rockfish_abundances of protected species_rockfish biomass,androckfish spawning stock</t>
  </si>
  <si>
    <t>Linking the ecological and economic models allows evaluation of fishery management policies using multiple criteria, and comparison of potential economic and conservation trade-offs that stem from management actions</t>
  </si>
  <si>
    <t>Income impact on economy 
Fishery  sectors’revenue_Employment effects for the whole economy_Income from landings_Processor and wholesaler revenues</t>
  </si>
  <si>
    <t>SW6_1031</t>
  </si>
  <si>
    <t>M. Ortiz; F. Rodriguez-Zaragoza; B. Hermosillo-Nuñez; F. Jordán</t>
  </si>
  <si>
    <t>Control strategy scenarios for the alien lionfish Pterois volitans in Chinchorro bank (Mexican Caribbean): Based on semi-quantitative loop analysis</t>
  </si>
  <si>
    <t>10.1371/journal.pone.0130261</t>
  </si>
  <si>
    <t>https://www.scopus.com/inward/record.uri?eid=2-s2.0-84938630503&amp;doi=10.1371%2fjournal.pone.0130261&amp;partnerID=40&amp;md5=27bee07f633fc8703adc3fd3a9a60121</t>
  </si>
  <si>
    <t>Ecological and eco-social network models were constructed with different levels of complexity in order to represent and evaluate management strategies for controlling the alien species Pterois volitans in Chinchorro bank (Mexican Caribbean). Levins's loop analysis was used as a methodological framework for assessing the local stability (considered as a component of sustainability) of the modeled management interventions represented by various scenarios. The results provided by models of different complexity (models 1 through 4) showed that a reduction of coral species cover would drive the system to unstable states. In the absence of the alien lionfish, the simultaneous fishing of large benthic epifaunal species, adult herbivorous fish and adult carnivorous fish could be sustainable only if the coral species present high levels of cover (models 2 and 3). Once the lionfish is added to the simulations (models 4 and 5), the analysis suggests that although the exploitation or removal of lionfish from shallow waters may be locally stable, it remains necessary to implement additional and concurrent human interventions that increase the holistic sustainability of the control strategy. The supplementary interventions would require the implementation of programs for: (1) the restoration of corals for increasing their cover, (2) the exploitation or removal of lionfish from deeper waters (decreasing the chance of source/sink meta-population dynamics) and (3) the implementation of bans and re-stocking programs for carnivorous fishes (such as grouper) that increase the predation and competition pressure on lionfish (i.e. biological control). An effective control management for the alien lionfish at Chinchorro bank should not be optimized for a single action plan: instead, we should investigate the concurrent implementation of multiple strategies. © 2015 Ortiz et al. This is an open access article distributed under the terms of the Creative Commons Attribution License, which permits unrestricted use, distribution, and reproduction in any medium, provided the original author and source are credited.</t>
  </si>
  <si>
    <t>SW6_0621</t>
  </si>
  <si>
    <t>R. D. Horan; J. S. Shortle</t>
  </si>
  <si>
    <t>Optimal management of multiple renewable resource stocks: An application to Minke whales</t>
  </si>
  <si>
    <t>10.1023/A:1008261710951</t>
  </si>
  <si>
    <t>https://www.scopus.com/inward/record.uri?eid=2-s2.0-0032926977&amp;doi=10.1023%2fA%3a1008261710951&amp;partnerID=40&amp;md5=1b65a1a8767d469be7bf9637b181836c</t>
  </si>
  <si>
    <t>Most bioeconomic models of efficient renewable resource management are constructed for a single harvesting ground. A bioeconomic model is developed in this paper to study the optimal management of renewable resources that are found in spatially distinct harvesting grounds. The model is applied to Minke whale management. Important inter-regional substitution effects are shown to exist. In addition, comparison with previous studies shows that multiple stock management is necessary for efficient management. Finally, the current Minke whale moratorium is shown to be inefficient unless significant nonmarket values exist.</t>
  </si>
  <si>
    <t>SW6_0267</t>
  </si>
  <si>
    <t>M. Coll; J. Steenbeek; J. Sole; I. Palomera; V. Christensen</t>
  </si>
  <si>
    <t>Modelling the cumulative spatial-temporal effects of environmental drivers and fishing in a NW Mediterranean marine ecosystem</t>
  </si>
  <si>
    <t>10.1016/j.ecolmodel.2016.03.020</t>
  </si>
  <si>
    <t>https://www.scopus.com/inward/record.uri?eid=2-s2.0-84979492888&amp;doi=10.1016%2fj.ecolmodel.2016.03.020&amp;partnerID=40&amp;md5=de336ac60c1a1949eb31c76541113138</t>
  </si>
  <si>
    <t>To realistically predict spatial-temporal dynamics of species in marine ecosystems it is essential to consider environmental conditions in conjunction with human activities and food web dynamics. In this study, we used Ecospace, the spatial-temporal dynamic module of Ecopath with Ecosim (EwE) food web model, to drive a spatially explicit marine food web model representing the Southern Catalan Sea (NW Mediterranean) with various environmental drivers and with fishing. We then evaluated the individual and joint effects of environmental conditions and fishing in various compartments of the food web. First we used a previously developed EwE model fitted to time series of data from 1978 to 2010 as a baseline configuration. The model included 40 functional groups and four fishing fleets. We first ran the original Ecospace spatial-temporal dynamic model using the original habitat configuration, in addition to fishing, and we predicted species distributions and abundances. Afterwards, we ran the new habitat foraging capacity model using the most important environmental drivers linked with the Ebro River delta dynamics (salinity, temperature, and primary production), in addition to depth, substrate and fishing, and we compared results with those from the original implementation of Ecospace. Three commercial species, European hake (Merluccius merluccius), anchovy (Engraulis encrasicolus) and sardine (Sardina pilchardus), were used to analyse results. Species distributions more closely matched the empirical information available from the study area when using the new habitat capacity model. Results suggested that the historical impacts of fishing and environmental conditions on the biomass and distributions of hake, anchovy and sardine were not additive, but mainly cumulative with a synergistic or antagonistic effect. Fishing had the highest impact on spatial modelling results while the spatial distribution of primary producers and depth followed in importance. This study contributes to the development of more reliable predictions of regional change in marine ecosystems of the Mediterranean Sea. © 2016 Elsevier B.V.</t>
  </si>
  <si>
    <t>SW6_0946</t>
  </si>
  <si>
    <t>D. J. Morris; D. C. Speirs; A. I. Cameron; M. R. Heath</t>
  </si>
  <si>
    <t>Global sensitivity analysis of an end-to-end marine ecosystem model of the North Sea: Factors affecting the biomass of fish and benthos</t>
  </si>
  <si>
    <t>10.1016/j.ecolmodel.2013.11.019</t>
  </si>
  <si>
    <t>https://www.scopus.com/inward/record.uri?eid=2-s2.0-84890158343&amp;doi=10.1016%2fj.ecolmodel.2013.11.019&amp;partnerID=40&amp;md5=b6c9e03c2d61eaaf9ec4549242493972</t>
  </si>
  <si>
    <t>Comprehensive analysis of parameter and driver sensitivity is key to establishing the credibility of models representing complex systems. This is especially so for models of natural systems where experimental manipulation of the real-world to provide controlled validation data is not possible. End-to-end ecosystem models (nutrients to birds and mammals) of marine ecosystems fall into this category with applications for evaluating the effects of climate change and fishing on nutrient fluxes and the abundances of flora and fauna. Here we present results of both 'one-at-a-time' (OAT) and variance based global sensitivity analyses (GSA) of the fish and fishery aspects of StrathE2E, an end-to-end ecosystem model of the North Sea. The sensitivity of the model was examined with respect to internal biological parameters, and external drivers related to climate and human activity. The OAT Morris method was first used to screen for factors most influential on model outputs. The Sobol GSA method was then used to calculate quantitative sensitivity indices. The results indicated that the fish and shellfish components of the model (demersal and pelagic fish, filter/deposit and scavenge/carnivore feeding benthos) were influenced by different sets of factors. Harvesting rates were highly influential on demersal and pelagic fish biomasses. Suspension/deposit feeding benthos were directly sensitive to changes in temperature, while the temperature acted indirectly on pelagic fish through the connectivity between model components of the food web. Biomass conversion efficiency was the most important factor for scavenge/carnivorous feeding benthos. The results indicate the primacy of fishing as the most important process affecting total fish biomass, together with varying responses to environmental factors which may be relevant in the context of climate change. The non-linear responses and parameter interactions identified by the analysis also highlight the necessity to use global rather than local methods for the sensitivity analysis of ecosystem models. © 2013 Elsevier B.V.</t>
  </si>
  <si>
    <t>Other (existing datasets, not mentioned in the text)</t>
  </si>
  <si>
    <t>demersal_pelagic fish</t>
  </si>
  <si>
    <t>The results indicate the primacy of fishing as the most important  process affecting total fish biomass, together with varying responses to environmental factors which may be relevant in the
context of climate change. The non-linear responses and parameter interactions identified by the analysis also highlight the necessity to use global rather than local methods for the sensitivity analysis ofecosystem models</t>
  </si>
  <si>
    <t>SW6_0432</t>
  </si>
  <si>
    <t>Freshwater, C; Holt, KR; Huang, AM; Holt, CA</t>
  </si>
  <si>
    <t>Benefits and limitations of increasing the stock-selectivity of Pacific salmon fisheries</t>
  </si>
  <si>
    <t>10.1016/j.fishres.2020.105509</t>
  </si>
  <si>
    <t>http://dx.doi.org/10.1016/j.fishres.2020.105509</t>
  </si>
  <si>
    <t>Population diversity can stabilize ecological dynamics and increase resilience to future environmental change. In exploited systems, however, management goals to preserve diversity may be in tension with harvest objectives. For example, fisheries managers may forgo opportunities to sustainably harvest abundant populations to reduce risks to less productive populations. Increasing the stock selectivity of fisheries is one management lever that may allow for both conservation- and catch-based objectives to be met. We developed a model that simulates the dynamics of a Pacific salmon stock aggregate and its fishery to evaluate how changing allocations between mixed- and single-stock fisheries influences management performance. We focused on relatively generic management strategies that may be implemented in a range of salmon fisheries. Additionally, we examined how the relative performance of mixed- and single-stock fisheries may change under alternative ecological and management scenarios. We found that increasing single-stock fishery allocations increased aggregate abundance and improved the status of some stocks relative to their conservation benchmarks. However, these improvements did not occur uniformly-relatively abundant, productive stocks exhibited no change, or even declines, in conservation performance as single-stock fishery allocations increased. Furthermore, differences in performance between mixed- and single-stock fisheries were reduced when productivity was uniformly low, when the mixed-stock fishery was managed conservatively, or when mortality during freshwater migrations was high. While single-stock fisheries can increase the probability that conservation-based objectives will be met, they are not a panacea and may only be effective when specific conditions are met.</t>
  </si>
  <si>
    <t>Pacific ocean</t>
  </si>
  <si>
    <t>other (closed-loop simulations)</t>
  </si>
  <si>
    <t>Pacific salmon</t>
  </si>
  <si>
    <t>Other (stock selectivity)</t>
  </si>
  <si>
    <t>Catch_TAC</t>
  </si>
  <si>
    <t>Increasing single-stock fishery allocations increased aggregate abundance and improved the status of some stocks relative to their conservation benchmarks. However, these improvements did not occur uniformly–relatively abundant, productive stocks exhibited no change, or even declines, in conservation performance as single-stock fishery allocations increased. Furthermore, differences in performance
between mixed- and single-stock fisheries were reduced when productivity was uniformly low, when the mixedstock fishery was managed conservatively, or when mortality during freshwater migrations was high. While single-stock fisheries can increase the probability that conservation-based objectives will be met, they are not a panacea and may only be effective when specific conditions are met.</t>
  </si>
  <si>
    <t>SW6_0737</t>
  </si>
  <si>
    <t>J. P. Kritzer; O. R. Liu</t>
  </si>
  <si>
    <t>Fishery Management Strategies for Addressing Complex Spatial Structure in Marine Fish Stocks</t>
  </si>
  <si>
    <t>Stock Identification Methods: Applications in Fishery Science: Second Edition</t>
  </si>
  <si>
    <t>10.1016/B978-0-12-397003-9.00003-5</t>
  </si>
  <si>
    <t>https://www.scopus.com/inward/record.uri?eid=2-s2.0-84903800587&amp;doi=10.1016%2fB978-0-12-397003-9.00003-5&amp;partnerID=40&amp;md5=7345832673993d7db6947b3e52450788</t>
  </si>
  <si>
    <t>Complex spatial structure is the rule rather than the exception among marine populations. In addition to defining relatively large population units that are more or less reproductively independent (i.e., stocks), the process of stock identification should also strive to recognize linkages among stocks and finer-scale internal structure within them. Considerable attention has been devoted to documenting spatial patterns and exploring their ecological implications, but less attention has been paid to the full suite of complementary fishery management tools available to account for spatial patterns. We consider different aspects of the quota-setting process through which spatial structure can be addressed, including use of spatially structured stock assessment models, management strategy evaluation, and incorporation of spatial indices into harvest control rules. One common problem is that fishery management remains essentially nonspatial, even if spatial dynamics are considered in models. Conversely, there are also instances in which management is spatially explicit but with little scientific basis, which can be an opportunity for research and adaptive management. Data demands and additional uncertainties impose limitations on the application of spatially structured models and might offset the gains achieved by more detailed model specification. Therefore, we also consider complementary or alternative approaches for spatially explicit management, including distribution of catch among management areas, marine protected areas, and nested scales of governance. We conclude that a more dynamic relationship is needed among empirical researchers, modelers, and fisheries managers to identify and respond to complex spatial structure in both fisheries science and management. © 2014 Elsevier Inc. All rights reserved.</t>
  </si>
  <si>
    <t>SW6_0218</t>
  </si>
  <si>
    <t>A. T. Charles; C. W. Yang</t>
  </si>
  <si>
    <t>A strategic planning model for fisheries development</t>
  </si>
  <si>
    <t>10.1016/0165-7836(91)90081-P</t>
  </si>
  <si>
    <t>https://www.scopus.com/inward/record.uri?eid=2-s2.0-0025940689&amp;doi=10.1016%2f0165-7836%2891%2990081-P&amp;partnerID=40&amp;md5=078382dd856da78797d449185ede5956</t>
  </si>
  <si>
    <t>This paper presents a dynamic decision support model to aid coastal nations in the long-range planning of fishery development. The bioeconomic framework presented here provides a simple means for analysing complex interactions between fishery resource management, domestic fleet development, and the role of foreign fleets. The model includes explicit dynamics of the fish stock and the domestic fleet, and allows for harvest rate and investment rate controls. Several realistic behavioral components are also incorporated: (i) multi-objective optimization, balancing the direct benefits of rent generation with the indirect benefits of domestic fleet development; (ii) socio-political constraints, which lead the coastal state to accord its domestic fleet absolute priority in harvesting within coastal waters; (iii) limitations on access to capital, which restrict growth of the domestic fleet to that which can be financed through fishery revenues; (iv) interactions between the coastal state and the foreign fleets, in which the former is able to set a royalty rate, applied per unit of foreign harvest, while the foreign fleet responds to any specified royalty rate on a profit-maximizing basis. Analysis of the model indicates that optimal fishery development policies may depend particularly on the relative profitability of the domestic fleet, as well as the extent to which an explicit value is placed on the employment and secondary benefits of domestic fleet development. © 1991.</t>
  </si>
  <si>
    <t>Domestic_foreign</t>
  </si>
  <si>
    <t>Harvest rate_TAC</t>
  </si>
  <si>
    <t>SW6_0339</t>
  </si>
  <si>
    <t>Dichmont, CM; Pascoe, S; Kompas, T; Punt, AE; Deng, R</t>
  </si>
  <si>
    <t>On implementing maximum economic yield in commercial fisheries</t>
  </si>
  <si>
    <t>10.1073/pnas.0912091107</t>
  </si>
  <si>
    <t>http://dx.doi.org/10.1073/pnas.0912091107</t>
  </si>
  <si>
    <t>Economists have long argued that a fishery that maximizes its economic potential usually will also satisfy its conservation objectives. Recently, maximum economic yield (MEY) has been identified as a primary management objective for Australian fisheries and is under consideration elsewhere. However, first attempts at estimating MEY as an actual management target for a real fishery (rather than a conceptual or theoretical exercise) have highlighted some substantial complexities generally unconsidered by fisheries economists. Here, we highlight some of the main issues encountered in our experience and their implications for estimating and transitioning to MEY. Using a bioeconomic model of an Australian fishery for which MEY is the management target, we note that unconstrained optimization may result in effort trajectories that would not be acceptable to industry or managers. Different assumptions regarding appropriate constraints result in different outcomes, each of which may be considered a valid MEY. Similarly, alternative treatments of prices and costs may result in differing estimates of MEY and their associated effort trajectories. To develop an implementable management strategy in an adaptive management framework, a set of assumptions must be agreed among scientists, economists, and industry and managers, indicating that operationalizing MEY is not simply a matter of estimating the numbers but requires strong industry commitment and involvement.</t>
  </si>
  <si>
    <t>Australia</t>
  </si>
  <si>
    <t xml:space="preserve">Grooved tiger prawn_Brown tiger prawn_endeavor prawn </t>
  </si>
  <si>
    <t>SW6_0297</t>
  </si>
  <si>
    <t>Cuilleret, M; Doyen, L; Gomes, H; Blanchard, F</t>
  </si>
  <si>
    <t>Resilience management for coastal fisheries facing with global changes and uncertainties</t>
  </si>
  <si>
    <t>ECONOMIC ANALYSIS AND POLICY</t>
  </si>
  <si>
    <t>10.1016/j.eap.2022.03.016</t>
  </si>
  <si>
    <t>http://dx.doi.org/10.1016/j.eap.2022.03.016</t>
  </si>
  <si>
    <t>Operationalizing resilience in fisheries management is a challenging issue in the face of global changes. In this perspective, Grafton et al. (2019) propose a heuristic based on the '3Rs' of resilience, namely resistance, recovery, and robustness. The work presented here applies this generic framework to the coastal fishery of French Guiana, which is under pressure because of both climate change, energy costs and demographic growth. To this end, a dynamic multi-species, resource-based and multi-fleet model accounting for climate and socio-economic uncertainties is developed and calibrated using catch and effort time series. The search for a more resilient management leads us to compare different fishing management strategies and projections including 'Business as usual' (BAU), 'Multispecies Maximum Sustainable Yield' (MMSY) and 'Multispecies Maximum Economic Yield' (MMEY) strategies. The comparison between the strategies relies on ecological-economic viability goals and thresholds. The two normative strategies MMSY and MMEY turn out to provide major gains in terms of the 3Rs and ecological-economic resilience as compared to BAU. They both suggest major redistributions in the fishing effort of the different fleets. (c) 2022 Published by Elsevier B.V. on behalf of Economic Society of Australia, Queensland.</t>
  </si>
  <si>
    <t>Guiana</t>
  </si>
  <si>
    <t>NOT MENTIONED</t>
  </si>
  <si>
    <t>temperature</t>
  </si>
  <si>
    <t>SW6_0855</t>
  </si>
  <si>
    <t>M. C. Mangano; A. Giacoletti; G. Sarà</t>
  </si>
  <si>
    <t>Dynamic Energy Budget provides mechanistic derived quantities to implement the ecosystem based management approach</t>
  </si>
  <si>
    <t>Journal of Sea Research</t>
  </si>
  <si>
    <t>10.1016/j.seares.2018.05.009</t>
  </si>
  <si>
    <t>https://www.scopus.com/inward/record.uri?eid=2-s2.0-85047443154&amp;doi=10.1016%2fj.seares.2018.05.009&amp;partnerID=40&amp;md5=b228805020e49bfa4aab0c69c1b00530</t>
  </si>
  <si>
    <t>The on-going climate change threats are rapidly growing at both global and local scales, affecting ecosystems, societies and economies by altering natural distribution and productivity of key commercial species. Although the ecosystem based management (EBM) focuses on ecosystem equilibria, to provide realistic management measures for important activities at sea such as fisheries and aquaculture, there is a need of quantities; mechanistic approaches are suggested as reliable solutions. Here, a Dynamic Energetic Budget (DEB) application studies the link between environmental change (temperature forecasted increasing scenario in a context of COP 21 [Paris climate conference Agreement] and food density increase) and life-history traits of some Mediterranean fishery and aquaculture target species (Engraulis encrasicolus, Dicentrarchus labrax, Mytilus galloprovincialis, Crassostrea gigas). A sensitivity analysis was applied to simulate the effects of future environmental change on the time needed to reach the commercial size and the length at first maturity. We also explored the efficiency of Integrated Multitrophic Aquaculture (IMTA) as a potential management solution in a context of an adaptive EBM. The worst scenario of rising temperatures (+2 °C) seems to reduce the time needed to reach the commercial size in most species and IMTA potentiates the thermal effect on it. A spatial contextualisation of model outcomes allowed disentangling potential conflicts among human activities at sea. The DEB based life history traits approach can provides quantities to inform the management of marine activities at local scale additionally allowing translating complex results into useful figurative representations for stakeholders. © 2018 Elsevier B.V.</t>
  </si>
  <si>
    <t>SW6_0128</t>
  </si>
  <si>
    <t>T. Bjørndal; D. V. Gordon; V. Kaitala; M. Lindroos</t>
  </si>
  <si>
    <t>International management strategies for a straddling fish stock: A bio-economic simulation model of the Norwegian spring-spawning herring fishery</t>
  </si>
  <si>
    <t>10.1007/s10640-004-1045-y</t>
  </si>
  <si>
    <t>https://www.scopus.com/inward/record.uri?eid=2-s2.0-11144325655&amp;doi=10.1007%2fs10640-004-1045-y&amp;partnerID=40&amp;md5=4a665cda1f24830ffb5be4f036c7c6be</t>
  </si>
  <si>
    <t>In this paper, a three-country dynamic bio-economic simulation model is presented for the spring-spawning herring fishery. The international spring-spawning herring fishery, based on potentially one of the most valuable fish stocks in the world, is currently recovering from a severe depletion of the stock and subsequent harvesting moratorium. Management of the herring fishery is complicated by its multi-nation exploitation, due to the highly migratory behaviour of the species moving between several coastal state zones (exclusive economic zones, EEZ's) and the high seas (Ocean Loop). Based on extensive work invested on analysing both the biology of the herring stock and the fisheries economics around its exploitation we study here the profiles of different multi-agent management schemes, simulating catch levels, stock size and profit potentials of alternative management strategies. The stock dynamics are described by a linear discrete-time age-structured population model and the economics are presented by a rent maximising model with constant price of herring catch and different costs of harvesting and efficiency levels for the different national fleets. The simulations, carried out over several decades, show that the benefits of international co-operation far exceed the returns of a competitive open access fishery.</t>
  </si>
  <si>
    <t>fishing mortality</t>
  </si>
  <si>
    <t>SW6_0393</t>
  </si>
  <si>
    <t>Emery, TJ; Gardner, C; Hartmann, K; Cartwright, I</t>
  </si>
  <si>
    <t>Incorporating economics into fisheries management frameworks in Australia</t>
  </si>
  <si>
    <t>10.1016/j.marpol.2016.12.018</t>
  </si>
  <si>
    <t>http://dx.doi.org/10.1016/j.marpol.2016.12.018</t>
  </si>
  <si>
    <t>A large gap has been identified between the current and optimal economic performance of wild-capture commercial fisheries in Australia. Economic approaches have the potential to assist fisheries to bridge this gap, such as bio-economic models that combine biology with fishing costs to evaluate the economic performance of a broad range of management measures. Economic objectives are prevalent in overarching Australian fisheries legislation, however economic data is often not collected and economic analyses or instruments not broadly applied. This paper reviews selected Australian fisheries to demonstrate the accrued economic benefits from applying formal bio-economic models and conducting empirical analyses of the impact of supply on product value. Challenges to the implementation and continued use of economic analyses and instruments are discussed including: (i) short-term transition costs and associated trade-offs between ecological, economic, social and political objectives; (ii) scarce logistical and financial capacity to collect and analyse economic data; (iii) a lack of desire among industry to change and transition to economic targets such as maximum economic yield (MEY), particularly when it is associated with lower catches; and (iv) a lack of economic literacy among fisheries managers and industry. It is contended that many of these challenges initially arise from an absence of clearly identified and prioritised objectives within overarching legislation and management plans. Once objectives are prioritised, limited resources can be allocated more efficiently to improve data collection, economic analysis and increase awareness as well as education of managers and industry.</t>
  </si>
  <si>
    <t>SW6_1505</t>
  </si>
  <si>
    <t>Collie, JS; Peterman, RM; Zuehlke, BM</t>
  </si>
  <si>
    <t>A fisheries risk-assessment framework to evaluate trade-offs among management options in the presence of time-varying productivity</t>
  </si>
  <si>
    <t>10.1139/F2011-148</t>
  </si>
  <si>
    <t>http://dx.doi.org/10.1139/F2011-148</t>
  </si>
  <si>
    <t>Empirically based simulation models can help fisheries managers make difficult decisions involving trade-offs between harvests and maintaining spawner abundance, especially when data contain uncertainties. We developed such a general risk-assessment framework and applied it to chum salmon (Oncorhynchus keta) stocks in the Arctic-Yukon-Kuskokwim region of Alaska, USA. These stocks experienced low abundance in the 1990s, which led to declarations of economic disaster and calls for changes in harvest strategies. Our stochastic model provides decision makers with quantitative information about trade-offs among commercial harvest, subsistence harvest, and spawner abundance. The model included outcome uncertainty (the difference between target and realized spawner abundances) in the subsistence and commercial catch modules. We also used closed-loop simulations to investigate the utility of time-varying management policies in which target spawner abundance changed in response to changes in the Ricker productivity parameter (a), as estimated with a Kalman filter. Time-varying policies resulted in higher escapements and catches and reduced risk across a range of harvest rates. The resulting generic risk-assessment framework can be used to evaluate harvest guidelines for most salmon stocks.</t>
  </si>
  <si>
    <t>Alaska</t>
  </si>
  <si>
    <t>salmon</t>
  </si>
  <si>
    <t>Other (recruitment)</t>
  </si>
  <si>
    <t>SW6_0579</t>
  </si>
  <si>
    <t>M. R. Heath; D. C. Speirs; I. Thurlbeck; R. J. Wilson</t>
  </si>
  <si>
    <t>StrathE2E2: An r package for modelling the dynamics of marine food webs and fisheries</t>
  </si>
  <si>
    <t>Methods in Ecology and Evolution</t>
  </si>
  <si>
    <t>10.1111/2041-210X.13510</t>
  </si>
  <si>
    <t>https://www.scopus.com/inward/record.uri?eid=2-s2.0-85093829378&amp;doi=10.1111%2f2041-210X.13510&amp;partnerID=40&amp;md5=6f13e85b4578eb3968cd5c8b65955979</t>
  </si>
  <si>
    <t>We present StrathE2E2, an r package for modelling the whole ecosystem, or ‘big-picture’ effects of hydrodynamics, temperature, nutrient additions and fishing on continental shelf marine food webs. StrathE2E2 has two linked parts—a fishing fleet model and an ecology model. The fishing model combines harvesting, discarding and seabed disturbance rates across a range of gears and passes the results into the ecology model. The ecology model is a network of coupled ordinary differential equations representing the rates of change in nitrogen mass of organic detritus, dissolved inorganic nutrient and coarse guilds of living biomass spanning microbes to megafauna. The equations include representations of feeding, metabolism, reproduction, active migrations, advection and mixing. Environmental driving data include temperature, irradiance, hydrodynamics and nutrient inputs from rivers, atmosphere and ocean boundaries. The package includes functions for parameter optimization, global sensitivity analysis and Monte Carlo estimation of credible intervals for model outputs. A fully developed and documented implementation for the North Sea is included with the package. © 2020 The Authors. Methods in Ecology and Evolution published by John Wiley &amp; Sons Ltd on behalf of British Ecological Society</t>
  </si>
  <si>
    <t>SW6_1185</t>
  </si>
  <si>
    <t>Sala, E; Costello, C; Dougherty, D; Heal, G; Kelleher, K; Murray, JH; Rosenberg, AA; Sumaila, R</t>
  </si>
  <si>
    <t>A General Business Model for Marine Reserves</t>
  </si>
  <si>
    <t>10.1371/journal.pone.0058799</t>
  </si>
  <si>
    <t>http://dx.doi.org/10.1371/journal.pone.0058799</t>
  </si>
  <si>
    <t>Marine reserves are an effective tool for protecting biodiversity locally, with potential economic benefits including enhancement of local fisheries, increased tourism, and maintenance of ecosystem services. However, fishing communities often fear short-term income losses associated with closures, and thus may oppose marine reserves. Here we review empirical data and develop bioeconomic models to show that the value of marine reserves (enhanced adjacent fishing + tourism) may often exceed the pre-reserve value, and that economic benefits can offset the costs in as little as five years. These results suggest the need for a new business model for creating and managing reserves, which could pay for themselves and turn a profit for stakeholder groups. Our model could be expanded to include ecosystem services and other benefits, and it provides a general framework to estimate costs and benefits of reserves and to develop such business models.</t>
  </si>
  <si>
    <t>gold, Green Published, Green Submitted</t>
  </si>
  <si>
    <t>SW6_1019</t>
  </si>
  <si>
    <t>Olsen, E; Fay, G; Gaichas, S; Gamble, R; Lucey, S; Link, JS</t>
  </si>
  <si>
    <t>Ecosystem Model Skill Assessment. Yes We Can!</t>
  </si>
  <si>
    <t>10.1371/journal.pone.0146467</t>
  </si>
  <si>
    <t>http://dx.doi.org/10.1371/journal.pone.0146467</t>
  </si>
  <si>
    <t>Need to Assess the Skill of Ecosystem Models Accelerated changes to global ecosystems call for holistic and integrated analyses of past, present and future states under various pressures to adequately understand current and projected future system states. Ecosystem models can inform management of human activities in a complex and changing environment, but are these models reliable? Ensuring that models are reliable for addressing management questions requires evaluating their skill in representing real-world processes and dynamics. Skill has been evaluated for just a limited set of some biophysical models. A range of skill assessment methods have been reviewed but skill assessment of full marine ecosystem models has not yet been attempted. Northeast US Atlantis Marine Ecosystem Model We assessed the skill of the Northeast U.S. (NEUS) Atlantis marine ecosystem model by comparing 10-year model forecasts with observed data. Model forecast performance was compared to that obtained from a 40-year hindcast. Multiple metrics (average absolute error, root mean squared error, modeling efficiency, and Spearman rank correlation), and a suite of time-series (species biomass, fisheries landings, and ecosystem indicators) were used to adequately measure model skill. Overall, the NEUS model performed above average and thus better than expected for the key species that had been the focus of the model tuning. Model forecast skill was comparable to the hindcast skill, showing that model performance does not degenerate in a 10-year forecast mode, an important characteristic for an end-to-end ecosystem model to be useful for strategic management purposes. Skill Assessment Is Both Possible and Advisable We identify best-practice approaches for end-to-end ecosystem model skill assessment that would improve both operational use of other ecosystem models and future model development. We show that it is possible to not only assess the skill of a complicated marine ecosystem model, but that it is necessary do so to instill confidence in model results and encourage their use for strategic management. Our methods are applicable to any type of predictive model, and should be considered for use in fields outside ecology (e.g. economics, climate change, and risk assessment).</t>
  </si>
  <si>
    <t>SW6_1345</t>
  </si>
  <si>
    <t>Tsehaye, Y; Nagelkerke, LAJ</t>
  </si>
  <si>
    <t>Exploring optimal fishing scenarios for the multispecies artisanal fisheries of Eritrea using a trophic model</t>
  </si>
  <si>
    <t>3-4</t>
  </si>
  <si>
    <t>10.1016/j.ecolmodel.2007.10.044</t>
  </si>
  <si>
    <t>http://dx.doi.org/10.1016/j.ecolmodel.2007.10.044</t>
  </si>
  <si>
    <t>This study represents the first attempt to assess the potential for fisheries in the artisanal Red Sea reef fisheries of Eritrea in an ecosystem context. We used an Ecopath with Ecosim. model to integrate known aspects of the ecosystem and its inhabitants into a single framework, with the aim to gain a better insight into the structure and functioning of the ecosystem and to assess the impacts of fishing in these data-limited fisheries. Model outputs indicate that most of the primary productivity in the system is recycled through a detritus based food web, implying a bottom-up energy flow control. Ecotrophic efficiencies were nevertheless higher at higher trophic levels, suggesting that top-down control mechanisms are also ecologically important. Notwithstanding a high degree of primary productivity, the fishery yields estimated for the coral reef ecosystem were relatively low, apparently because of lower ecotrophic efficiencies at the lower trophic levels. A retrospective simulation of trends in these fisheries using Ecosim showed that, given the existing fishing intensity as suggested by official statistics (0.114 tonnes km(-2) year(-1)), fishery-induced decline in abundance and yield of reef-associated demersals of the magnitude (ca. 25%) suggested by a previous study are unlikely. However, the decline in yield observed in these fisheries could be reproduced in the simulation when the existing fishing level was assumed to be five-fold the official estimate, as suggested by anecdotal evidence on unreported catches. The simulation results show that an optimal fishing strategy could be achieved through a slight reduction in the annual catch of reef-associated fish (to 0.32 tonnes km(-2) year(-1)) and an increase in the capture of near-reef pelagics and large pelagics (to 0.19 and 0.39 tonnes km(-2) year(-1), respectively) from the putative levels. We explored optimal fishing scenarios in view of both direct effects of fishing on target species and indirect effects of fishing on non-target organisms. Finally, this study demonstrates that, even if modeling is no substitute for rigorous assessment of individual fish stocks with more detailed data, it could improve our understanding of the impacts of fishing on the structure and functioning of coral reef ecosystems in such newly developing fisheries, particularly on groups that would otherwise be difficult to monitor. (c) 2007 Elsevier B.V. All rights reserved.</t>
  </si>
  <si>
    <t>Red sea</t>
  </si>
  <si>
    <t>SW6_0935</t>
  </si>
  <si>
    <t>Minarro, S; Leins, J; Acevedo-Trejos, E; Fulton, EA; Reuter, H</t>
  </si>
  <si>
    <t>SEAMANCORE: A spatially explicit simulation model for assisting the local MANagement of COral REefs</t>
  </si>
  <si>
    <t>10.1016/j.ecolmodel.2018.05.026</t>
  </si>
  <si>
    <t>http://dx.doi.org/10.1016/j.ecolmodel.2018.05.026</t>
  </si>
  <si>
    <t>Simulation models have a broad potential as decision-support tools for resource management by mechanistically representing and projecting complex ecological processes. In the case of socioeconomically and biologically important coral reef ecosystems, models have been used to address important questions regarding the effects of human impacts on their ecological dynamics and to inform management approaches. However, few of the models integrate benthic and fish dynamics with the influence of external anthropogenic stressors, and virtually none is available as a user-friendly platform for non-scientist managers to easily access. We propose a new ecological model to assess the effects of simultaneous stressors on coral reef ecosystems which includes a dynamic representation of benthic and fish spatial processes, linked by their ecological feedbacks. SEAMANCORE is a two-dimensional model representing the dynamics of local coral reefs which can be used to explore the influence of bleaching, eutrophication, and fishing, including destructive fishing such as bomb and cyanide fishing. The model is coupled with a menu-based interface that allows users with no programming experience to simulate numerous scenarios in specific contexts that can be customized with depth profile maps and initial coral reef conditions of fish and benthos functional group abundance. This study includes SEAMANCORE's description and shows the model's sensitivity to its parameters by means of sensitivity analyses. Its utility is exemplified by exploring various scenarios of no stressors, fishing and bleaching regimes in a theoretical coral reef. We expect that linking fish demographics with changing habitat quality will prove insightful for fisheries management.</t>
  </si>
  <si>
    <t xml:space="preserve">The model refers mainly to coral reefs and it has mostly a theoretical value than practical implications for a specific case study. </t>
  </si>
  <si>
    <t>SW6_1262</t>
  </si>
  <si>
    <t>M. Stäbler; A. Kempf; S. Mackinson; J. J. Poos; C. Garcia; A. Temming</t>
  </si>
  <si>
    <t>Combining efforts to make maximum sustainable yields and good environmental status match in a food-web model of the southern North Sea</t>
  </si>
  <si>
    <t>10.1016/j.ecolmodel.2016.01.020</t>
  </si>
  <si>
    <t>https://www.scopus.com/inward/record.uri?eid=2-s2.0-84969335487&amp;doi=10.1016%2fj.ecolmodel.2016.01.020&amp;partnerID=40&amp;md5=286c2180ef419a6f92fa53968004466b</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</si>
  <si>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</si>
  <si>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Sole_Plaice_Cod_Crangon</t>
  </si>
  <si>
    <t>trawler_demersal purser and seiner</t>
  </si>
  <si>
    <t>SW6_0429</t>
  </si>
  <si>
    <t>P. Fréon; M. Bouchon; C. Mullon; C. García; M. Ñiquen</t>
  </si>
  <si>
    <t>Interdecadal variability of anchoveta abundance and overcapacity of the fishery in Peru</t>
  </si>
  <si>
    <t>10.1016/j.pocean.2008.10.011</t>
  </si>
  <si>
    <t>https://www.scopus.com/inward/record.uri?eid=2-s2.0-56749177069&amp;doi=10.1016%2fj.pocean.2008.10.011&amp;partnerID=40&amp;md5=653a093845e70d14103f7c8002f3b2b9</t>
  </si>
  <si>
    <t>Paleontological and historical stock abundance estimates indicate that pelagic fish populations inhabiting upwelling ecosystems undergo large interdecadal variations in abundance with amplitudes equal to, if not larger than, the interannual variability. The interdecadal variability is characterized by periods of high and low abundance, termed pseudo-cycles", because of their irregular periodicity. Fisheries targeting small pelagic fish suffer from overall overcapitalization, like many other fisheries, but also from an additional overcapitalization problem: a phase displacement between rapid fish population decreases and a slower disinvestment which follows. This lag produces economic hardship. Here we document the fish:fishery relationship for the Peruvian anchoveta. Anchoveta pseudo-cycles of 20 to &gt;100 years are observed, with the present stock abundance most likely located near upper part of the cycle. Fleet overcapacity expressed as the proportion of unused present capacity is estimated at 72% and processing overcapacity at 89%. A simple bio-economic model demonstrates the risks associated with the pseudo-periodicity in fish stock abundance in conjunction with fishery investment, open access, and overcapacity: a timing bomb for the fishing sector. The lag between disinvestment and decrease in fish abundance is quantified. A reduction of the fishing and processing capacity and measures to decrease the investment lag are recommended to limit the social, economical and political tensions that will result from the expected decrease in stock abundance. Finally, some management options to reduce these risks are discussed. © 2008."</t>
  </si>
  <si>
    <t>Anchoveta</t>
  </si>
  <si>
    <t>abundance aggregated</t>
  </si>
  <si>
    <t>Other (Fleet-based)</t>
  </si>
  <si>
    <t>Holding capacity of the fleet</t>
  </si>
  <si>
    <t>SW6_0996</t>
  </si>
  <si>
    <t>Nieminen, E; Lindroos, M; Heikinheimo, O</t>
  </si>
  <si>
    <t>Optimal Bioeconomic Multispecies Fisheries Management: A Baltic Sea Case Study</t>
  </si>
  <si>
    <t>10.5950/0738-1360-27.2.115</t>
  </si>
  <si>
    <t>http://dx.doi.org/10.5950/0738-1360-27.2.115</t>
  </si>
  <si>
    <t>We assess cod, herring, and sprat fisheries in the Baltic Sea under different environmental conditions using a bioeconomic model with simple predation functions. We compare the status quo fishing policy to an optimal policy under two different salinity conditions, which have a link to climate change. The fishery of these species is not at the most profitable level. If the fishing mortalities are lower, economic return will be greater in the long run. A lower fishing mortality for cod, which allows time for individuals to grow and achieve a higher economic value and reproduction potential, would result in the recovery of the cod stock. Under a high salinity level, which leads to better conditions for cod recruitment, the cod stock has a better chance to recover even without a decrease in fishing mortality. Therefore, fishery management is even more important under conditions of low salinity, which are likely to prevail in the future due to changing climate.</t>
  </si>
  <si>
    <t>Baltic sea</t>
  </si>
  <si>
    <t>cod_herring_sprat</t>
  </si>
  <si>
    <t>Net Present Value</t>
  </si>
  <si>
    <t>SW6_1426</t>
  </si>
  <si>
    <t>C. White; C. Costello; B. E. Kendall; C. J. Brown</t>
  </si>
  <si>
    <t>The value of coordinated management of interacting ecosystem services</t>
  </si>
  <si>
    <t>Ecology Letters</t>
  </si>
  <si>
    <t>10.1111/j.1461-0248.2012.01773.x</t>
  </si>
  <si>
    <t>https://www.scopus.com/inward/record.uri?eid=2-s2.0-84860701813&amp;doi=10.1111%2fj.1461-0248.2012.01773.x&amp;partnerID=40&amp;md5=851b7787f8952f1f5b71c0f0c241c7b8</t>
  </si>
  <si>
    <t>Coordinating decisions and actions among interacting sectors is a critical component of ecosystem-based management, but uncertainty about coordinated management's effects is compromising its perceived value and use. We constructed an analytical framework for explicitly calculating how coordination affects management decisions, ecosystem state and the provision of ecosystem services in relation to ecosystem dynamics and socio-economic objectives. The central insight is that the appropriate comparison strategy to optimal coordinated management is optimal uncoordinated management, which can be identified at the game theoretic Nash equilibrium. Using this insight we can calculate coordination's effects in relation to uncoordinated management and other reference scenarios. To illustrate how this framework can help identify ecosystem and socio-economic conditions under which coordination is most influential and valuable, we applied it to a heuristic case study and a simulation model for the California Current Marine Ecosystem. Results indicate that coordinated management can more than double an ecosystem's societal value, especially when sectors can effectively manipulate resources that interact strongly. However, societal gains from coordination will need to be reconciled with observations that it also leads to strategic simplification of the ecological food web, and generates both positive and negative impacts on individual sectors and non-target species. © 2012 Blackwell Publishing Ltd/CNRS.</t>
  </si>
  <si>
    <t>Northern Californian</t>
  </si>
  <si>
    <t>Prey growth rate</t>
  </si>
  <si>
    <t>SW6_0353</t>
  </si>
  <si>
    <t>Doyen, L; De Lara, M; Ferraris, J; Pelletier, D</t>
  </si>
  <si>
    <t>Sustainability of exploited marine ecosystems through protected areas: A viability model and a coral reef case study</t>
  </si>
  <si>
    <t>2-4</t>
  </si>
  <si>
    <t>10.1016/j.ecolmodel.2007.06.018</t>
  </si>
  <si>
    <t>http://dx.doi.org/10.1016/j.ecolmodel.2007.06.018</t>
  </si>
  <si>
    <t>Overexploitation of marine resources remains a problem worldwide. Many works advocate for the use of marine reserves as a central element of future stock management in a sustainable perspective. In the present paper, we address the influence of protected areas upon fisheries sustainability within an eco-systemic framework through a dynamic bio-economic model integrating a trophic web, catches and environmental uncertainties. The model is spatially implicit. The evaluation of the ecosystem is designed through the respect along time of constraints of both conservation and guaranteed captures. Using the mathematical concept of invariance kernel in a stochastic context, we define different MPA effects according to biodiversity catches or mixed points of view. Numerical simulations inspired from data of Abore coral reef reserve in New Caledonia illustrate the main concepts. In this case, it is pointed out how MPA conservation effect is not necessarily conflicting with MPA catches effect. it is shown that such a co-viability requires medium exploitation rate. Moreover, the climatic changes represented by rise in cyclonic events seem to reinforce these assertions. (C) 2007 Elsevier B.V. All rights reserved.</t>
  </si>
  <si>
    <t>New Caledonia, South Pacific</t>
  </si>
  <si>
    <t>Piscivores_Macrocarnivores</t>
  </si>
  <si>
    <t>Density</t>
  </si>
  <si>
    <t>SW6_0314</t>
  </si>
  <si>
    <t>T. K. Davies; C. C. Mees; E. J. Milner-Gulland</t>
  </si>
  <si>
    <t>Second-guessing uncertainty: Scenario planning for management of the Indian Ocean tuna purse seine fishery</t>
  </si>
  <si>
    <t>10.1016/j.marpol.2015.09.019</t>
  </si>
  <si>
    <t>https://www.scopus.com/inward/record.uri?eid=2-s2.0-84942246528&amp;doi=10.1016%2fj.marpol.2015.09.019&amp;partnerID=40&amp;md5=883521eb9636156e052d87b2c3ec55cc</t>
  </si>
  <si>
    <t>An important task of natural resource management is deciding amongst alternative policy options, including how interventions will affect the dynamics of resource exploitation. Yet predicting the behaviour of natural resource users in complex, changeable systems presents a significant challenge for managers. Scenario planning, which involves thinking creatively about how a socio-ecological system might develop under a set of possible futures, was used to explore uncertainties in the future of the Indian Ocean tuna purse seine fishery. This exercise stimulated thinking on how key social, economic and environmental conditions that influence fleet behaviour may change in the future, and how these changes might affect the dynamics of fishing effort. Three storylines were explored: an increase in marine protection, growing consumer preference for sustainable seafood, and depletion of tuna stocks. Comparing across several possible future scenarios, a number of critical aspects of fleet behaviour were identified that should be important considerations for fishery managers, but which are currently poorly understood. These included a switch in fishing practices, reallocation of effort in space, investment in new vessels and exit from the fishery. Recommendations for future management interventions in the Indian Ocean were offered, along with suggestions for research needed to reduce management uncertainty. © 2015 The Authors.</t>
  </si>
  <si>
    <t>The study is descriptive without presenting a model or a dataset.</t>
  </si>
  <si>
    <t>SW6_0384</t>
  </si>
  <si>
    <t>Eisenack, K; Scheffran, J; Kropp, JP</t>
  </si>
  <si>
    <t>Viability analysis of management frameworks for fisheries</t>
  </si>
  <si>
    <t>ENVIRONMENTAL MODELING &amp; ASSESSMENT</t>
  </si>
  <si>
    <t>10.1007/s10666-005-9018-2</t>
  </si>
  <si>
    <t>http://dx.doi.org/10.1007/s10666-005-9018-2</t>
  </si>
  <si>
    <t>The pressure on marine renewable resources has rapidly increased over past decades. The resulting scarcity has led to a variety of different control and surveillance instruments. Often they have not improved the current situation, mainly due to institutional failure and intrinsic uncertainties about the state of stocks. This contribution presents an assessment of different management schemes with respect to predefined constraints by utilizing viability theory. Our analysis is based on a bio-economic model which is examined as a dynamic control system in continuous time. Feasible development paths are discussed in detail. It is shown that participatory management may lead to serious problems if a purely resource-based management strategy is employed. The analysis suggests that a less risky management strategy can be implemented if limited data are available.</t>
  </si>
  <si>
    <t>The study is very interesting mathematically, but it has not practical implications since it doesn't present a specific case study.</t>
  </si>
  <si>
    <t>SW6_1513</t>
  </si>
  <si>
    <t>EEKHOUT, S; RAUBENHEIMER, CM; BRANCH, GM; BOSMAN, AL; BERGH, MO</t>
  </si>
  <si>
    <t>A HOLISTIC APPROACH TO THE EXPLOITATION OF INTERTIDAL STOCKS - LIMPETS AS A CASE-STUDY</t>
  </si>
  <si>
    <t>SOUTH AFRICAN JOURNAL OF MARINE SCIENCE-SUID-AFRIKAANSE TYDSKRIF VIR SEEWETENSKAP</t>
  </si>
  <si>
    <t>The potential ecological consequences of commercially exploiting the limpets Patella argenvillei and P. granatina on the west coast of South Africa were investigated. Standing stocks were quantified and population parameters (growth, mortality and recruitment) determined for both species. These data were used to derive empirical estimates of maximum sustainable yield (MSY) for P. granutina and P. argenvillei (7,4 and 1,5 tons wet foot mass respectively). The population parameters were also used in the development of a length-based simulation model to provide a second estimate of MSY for P. granatina (up to 12,9 tons). Small-scale experimental harvesting showed that both species recovered extremely slowly if all limpets were removed (total clearance). When the harvest was size-selective (partial clearance), with P. granatina &gt;60 mm and P. argenvillei &gt; 75 mm being removed, P. granatina failed to recover after 13 months but P. argenvillei recovered within 15 months. Partial and total clearance led to enhanced growth and survival of the remaining limpets. Partial clearance of P. granatina had no effect on other species in the community, but partial and total removal of P. argenvillei resulted in increased cover of sessile filter-feeders and macroalgae as well as a decrease in the cover of encrusting coralline algae It is concluded that the potential exists for the development of an economically viable and ecologically sustainable fishery. Empirically derived quotas and minimum size limits of 60 mm for P. granatina and 75 mm for P. argenvillei are suggested as the chief mechanisms for regulating a potential fishery. The need for a holistic approach to the management of living (particularly intertidal) resources is stressed.</t>
  </si>
  <si>
    <t>South Africa</t>
  </si>
  <si>
    <t>Patella argenvillei_P. granatina</t>
  </si>
  <si>
    <t xml:space="preserve">Survivorship_gonadal output_MSY </t>
  </si>
  <si>
    <t>SW6_0079</t>
  </si>
  <si>
    <t>R. C. Babcock; D. P. Egli; C. G. Attwood</t>
  </si>
  <si>
    <t>Incorporating behavioural variation in individual-based simulation models of marine reserve effectiveness</t>
  </si>
  <si>
    <t>Environmental Conservation</t>
  </si>
  <si>
    <t>10.1017/S0376892912000148</t>
  </si>
  <si>
    <t>https://www.scopus.com/inward/record.uri?eid=2-s2.0-84865522804&amp;doi=10.1017%2fS0376892912000148&amp;partnerID=40&amp;md5=2e25dd6cd30d8d5cbf1e970ae1bdf363</t>
  </si>
  <si>
    <t>Effective spatial management of marine species requires informed planning, as well as ongoing assessment. For mobile species such as fish, knowledge of the scale and variation in movement is central to key planning decisions, such as the size and shape of marine reserves and the interpretation of the response of protected populations. For example, populations of species that require large areas of habitat may not show increases in abundance inside small reserves, but calculating optimal reserve size is complicated by individual variations in behaviour. Fish movements can be used to quantitatively inform marine reserve planning and assessment. An individual based numerical simulation model including acoustic telemetry and census data was used to simulate changes in populations of snapper Pagrus auratus in north-eastern New Zealand. Four behavioural categories and offshore migration were used to represent the observed variability in movement. Age-structures of modelled fish populations in fully exploited areas, marine reserves and virgin populations differed substantially. However, the population structure within reserves resembled a fully fished population more closely than an unfished population. Due to the range of movement types shown by snapper, fish were not 'locked up' by reserves, and fish with centres of activity based in reserves were predicted to have a relatively high chance of being caught outside these reserves. Furthermore, the model showed that the response of fish populations within marine reserves was dependent on levels of exploitation in fished areas. For snapper in coastal reef areas, reserves c. 40 km2 or more may be required to achieve abundances &gt; 50% of the unfished stock. On balance, while marine reserves with sizes similar to Leigh and Tawharanui (c. 5 km2) can achieve significant levels of protection for snapper, they are too small to fully protect resident reserve snapper populations. © Copyright Foundation for Environmental Conservation 2012.</t>
  </si>
  <si>
    <t>Abundance per recruit</t>
  </si>
  <si>
    <t>SW6_1469</t>
  </si>
  <si>
    <t>Yun, SD; Nam, J</t>
  </si>
  <si>
    <t>Application of a bioeconomic model to Spanish mackerel in the seas of Korea</t>
  </si>
  <si>
    <t>10.1007/s12562-017-1131-z</t>
  </si>
  <si>
    <t>http://dx.doi.org/10.1007/s12562-017-1131-z</t>
  </si>
  <si>
    <t>By focusing on a single species and multiple fisheries, this study provides a stock assessment of the Spanish mackerel caught mostly by Korean large trawl (LT), large purse seine (LPS), and large pair trawl (LPT) fisheries. We standardize the fishing efforts for the three fisheries by using a general linear model. We also employ a surplus production model, the Clarke-Yoshimoto-Pooley (CYP) model, based on the Gompertz growth function. The CYP model estimates the maximum sustainable yield, allowable biological catch (ABC), and associated fishing efforts, while a bioeconomic model is used to estimate the maximum economic yield and associated fishing efforts. Furthermore, the study analyzes the economic interactions among the LT, LPS, and LPT fisheries in the Republic of Korea. The economic analysis compares the net profits of the three different axes accruing to the three fisheries from the estimated ABC. The results show that fishing efforts to catch Spanish mackerel have recently risen in the seas of Korea; however, the stock has reduced because of overfishing. Thus, the study's findings suggest that total allowable catch management is necessary for single species and multiple fisheries in order to preserve the Spanish mackerel stock in Korea.</t>
  </si>
  <si>
    <t>Korea</t>
  </si>
  <si>
    <t>MSY_ABC</t>
  </si>
  <si>
    <t>SW6_1179</t>
  </si>
  <si>
    <t>Russo, T; D'Andrea, L; Franceschini, S; Accadia, P; Cucco, A; Garofalo, G; Gristine, M; Parisi, A; Quattrocchi, G; Sabatella, RF; Sinerchia, M; Canu, DM; Cataudella, S; Fiorentino, F</t>
  </si>
  <si>
    <t>Simulating the Effects of Alternative Management Measures of Trawl Fisheries in the Central Mediterranean Sea: Application of a Multi-Species Bio-economic Modeling Approach</t>
  </si>
  <si>
    <t>10.3389/fmars.2019.00542</t>
  </si>
  <si>
    <t>http://dx.doi.org/10.3389/fmars.2019.00542</t>
  </si>
  <si>
    <t>In the last decades, the Mediterranean Sea experienced an increasing trend of fish stocks in overfishing status. Therefore, management actions to achieve a more sustainable exploitation of fishery resources are required and compelling. In this study, a spatially explicit multi-species bio-economic modeling approach, namely, SMART, was applied to the case study of central Mediterranean Sea to assess the potential effects of different trawl fisheries management scenarios on the demersal resources. The approach combines multiple modeling components, integrating the best available sets of spatial data about catches and stocks, fishing footprint from vessel monitoring systems (VMS) and economic parameters in order to describe the relationships between fishing effort pattern and impacts on resources and socio-economic consequences. Moreover, SMART takes into account the bi-directional connectivity between spawning and nurseries areas of target species, embedding the outcomes of a larvae transport Lagrangian model and of an empirical model of fish migration. Finally, population dynamics and trophic relationships are considered using a MICE (Models of Intermediate Complexity) approach. SMART simulates the fishing effort reallocation resulting from the introduction of different management scenarios. Specifically, SMART was applied to evaluate the potential benefits of different management approaches of the trawl fisheries targeting demersal stocks (deepwater rose shrimp Parapenaeus longirostris, the giant red shrimp Aristaeomorpha foliacea, the European hake Merluccius merluccius, and the red mullet Mullus barbatus) in the Strait of Sicily. The simulated management scenarios included a reduction of both fishing capacity and effort, two different sets of temporal fishing closures, and two sets of spatial fishing closures, defined involving fishers. Results showed that both temporal and spatial closures are expected to determine a significant improvement in the exploitation pattern for all the species, ultimately leading to the substantial recovery of spawning stock biomass for the stocks. Overall, one of the management scenarios suggested by fishers scored better and confirms the usefulness of participatory approaches, suggesting the need for more public consultation when dealing with resource management at sea.</t>
  </si>
  <si>
    <t>Central Mediterranean sea</t>
  </si>
  <si>
    <t>rose shrimp_red shrimp_hake_red mullet</t>
  </si>
  <si>
    <t>LPUE, Age structure</t>
  </si>
  <si>
    <t>LPUE_F/FMSY_SSB</t>
  </si>
  <si>
    <t>Revenues</t>
  </si>
  <si>
    <t>SW6_1120</t>
  </si>
  <si>
    <t>Punt, AE; Ortiz, I; Aydin, KY; Hunt, GL; Wiese, FK</t>
  </si>
  <si>
    <t>End-to-end modeling as part of an integrated research program in the Bering Sea</t>
  </si>
  <si>
    <t>10.1016/j.dsr2.2015.04.018</t>
  </si>
  <si>
    <t>http://dx.doi.org/10.1016/j.dsr2.2015.04.018</t>
  </si>
  <si>
    <t>Traditionally, the advice provided to fishery managers has focused on the trade-offs between short- and long-term yields, and between future resource size and expected future catches. The harvest control rules that are used to provide management advice consequently relate catches to stock biomass levels expressed relative to reference biomass levels. There are, however, additional trade-offs. Ecosystem based fisheries management (EBFM) aims to consider fish and fisheries in their ecological context, taking into account physical, biological, economic, and social factors. However, making EBFM operational remains challenging. It is generally recognized that end-to-end modeling should be a key part of implementing EBFM, along with harvest control rules that use information in addition to estimates of stock biomass to provide recommendations for management actions. Here we outline the process for selecting among alternative management strategies in an ecosystem context and summarize a Field integrated End-To-End modeling program, or FETE, intended to implement this process as part of the Bering Sea Project. A key aspect of this project was that, from the start, the FETE included a management strategy evaluation component to compare management strategies. Effective use of end-to-end modeling requires that the models developed for a system are indeed integrated across climate drivers, lower trophic levels, fish population dynamics, and fisheries and their management. We summarize the steps taken by the program managers to promote integration of modeling efforts by multiple investigators and highlight the lessons learned during the project that can be used to guide future use and design of end-to-end models. (C) 2015 Elsevier Ltd. All rights reserved.</t>
  </si>
  <si>
    <t>Bering sea</t>
  </si>
  <si>
    <t>Biogeochemistry</t>
  </si>
  <si>
    <t>TAC_MSY</t>
  </si>
  <si>
    <t>SW6_0303</t>
  </si>
  <si>
    <t>J. M. Da Rocha; S. Cerviño; M. J. Gutiérrez</t>
  </si>
  <si>
    <t>An endogenous bioeconomic optimization algorithm to evaluate recovery plans: An application to southern hake</t>
  </si>
  <si>
    <t>10.1093/icesjms/fsq116</t>
  </si>
  <si>
    <t>https://www.scopus.com/inward/record.uri?eid=2-s2.0-78649386726&amp;doi=10.1093%2ficesjms%2ffsq116&amp;partnerID=40&amp;md5=c26b4458e34fd58bdd4c68fd6757ff8e</t>
  </si>
  <si>
    <t>Recovery plans were analysed by introducing social and economic behaviour and endogenous disinvestment decisions into bioeconomic models. Considering these endogenous constraints, a dynamic optimization problem was solved to find fishing mortality (F) trajectories that maximize discounted profits per vessel, subject to recovery of the stock to a spawning-stock biomass (SSB) target in 2015. The algorithm developed was used to assess the southern hake recovery plan. Three scenarios were analysed: (1) represents the current plan with an annual 10 reduction in F; (2) represents the optimum trajectory where profits must be positive all along and the SSB target is reached no later than 2015, and (3) represents the optimum trajectory allowing profits to be negative. The results from (3) indicate that if economic and social restrictions are not considered a prior condition, the optimum solution implies a fleet reduction in 2010 and 2011. Comparing (1) and (2), our results suggest that reducing F to 0.30 by 2010 achieves the recovery target in 2012, increases the net present profits by 7.7 relative to the current plan, and is compatible with maintaining the current fleet size. © 2010 International Council for the Exploration of the Sea. Published by Oxford Journals. All rights reserved.</t>
  </si>
  <si>
    <t>hake</t>
  </si>
  <si>
    <t>SW6_0819</t>
  </si>
  <si>
    <t>J. Liu; W. Yu; L. Xu; X. Chen; W. Guan; G. Li</t>
  </si>
  <si>
    <t>Using Bayesian Bio-economic model to evaluate the management strategies of Ommastrephes bartramii in the Northwest Pacific Ocean</t>
  </si>
  <si>
    <t>Aquaculture and Fisheries</t>
  </si>
  <si>
    <t>10.1016/j.aaf.2019.10.001</t>
  </si>
  <si>
    <t>https://www.scopus.com/inward/record.uri?eid=2-s2.0-85075394539&amp;doi=10.1016%2fj.aaf.2019.10.001&amp;partnerID=40&amp;md5=cd34b3aab43568b5b77768f6ab4193b4</t>
  </si>
  <si>
    <t>The neon flying squid (Ommastrephes bartramii) in the Northwest Pacific Ocean is one economically important cephalopod, largely exploited by squid jigging fleets from Chinese Mainland, Japan, and Chinese Taibei. In this study, a Bayesian Bio-economic model was developed using fishery data from Chinese Mainland, Japan, and Chinese Taibei, and relevant fishery economic data from Chinese Mainland. The stock assessment and risk analysis of alternative management strategies for O. bartramii were carried out. Three prior distributions (i.e., uniform, normal and logarithmic normal) for model parameters were assumed in different scenarios. The results showed that the estimated model parameters and reference points such as maximum sustainable yield (MSY), maximum economic yield (MEY), bio-economic balance point (BE) and fishing mortality were similar in the scenarios of normal and logarithmic normal prior assumptions. However, the estimates were larger in the scenario of uniform prior assumption. The fishing mortalities and annual catches from 1996 to 2008 were lower than the reference points F0.1 and MSY in all the three scenarios, indicating that O. bartramii stock is at sustainable exploited level. The results of decision analysis indicated that under the same harvest rate, the catch and biomass in 2023 from the uniform assumption were the highest. However, the highest probability of the collapse was found for squid resources after 2023. Our findings suggested that the harvest rate of 0.4 appeared to be the best management regulation under the uniform assumption, and the MSY would be 200 thousand tons. In addition, the harvest rate of 0.5 would be the best management regulation under the other two assumptions, and the MSY would be 180 thousand tons, which balanced the desire for high yields and the healthy population. The results of this study could be used to provide management suggestions for neon flying squid in the Northwest Pacific Ocean. © 2019</t>
  </si>
  <si>
    <t>O. bartramii</t>
  </si>
  <si>
    <t>Biomass_Depletion_probability of biomass greater than a threshold</t>
  </si>
  <si>
    <t>SW6_0994</t>
  </si>
  <si>
    <t>Nielsen, R; Hoff, A; Waldo, S; Hammarlund, C; Virtanen, J</t>
  </si>
  <si>
    <t>Fishing for nutrients - economic effects of fisheries management targeting eutrophication in the Baltic Sea</t>
  </si>
  <si>
    <t>10.1016/j.ecolecon.2019.02.013</t>
  </si>
  <si>
    <t>http://dx.doi.org/10.1016/j.ecolecon.2019.02.013</t>
  </si>
  <si>
    <t>The Baltic Sea is one of the most eutrophied seas in the world, facing challenges with both hypoxia and algae blooms. In this study we analyse the effect of using different fishery policy instruments to reduce nutrient loads by removing fish biomass from the ecosystem. The study covers Danish, Finnish and Swedish pelagic fisheries. We distinguish between a private optimum maximising the net present value from fishing and a social optimum including the positive externality of removing nutrients. A dynamic bio-economic model, FishRent, is used to estimate the effect of three policy scenarios: Fisheries regulation using individual transferable quotas (ITQ); Economic compensation provided to fishers for reducing nutrients; and Environmental regulation maximising sustainable catches. The results show that the highest social welfare gain is achieved by maximising catch volumes while having a flexible system for quota trade within the fishing sector. The social welfare gain from the positive externality of the extra fish landed in this case outweighs the private loss of not fishing at the optimal individual level (maximum economic yield).</t>
  </si>
  <si>
    <t>Pelagic fish</t>
  </si>
  <si>
    <t>purse seiners_trawlers</t>
  </si>
  <si>
    <t>net present value of nutrient reduction_annual reduction in nitogen and phosphorus</t>
  </si>
  <si>
    <t>Total catch</t>
  </si>
  <si>
    <t>SW6_1163</t>
  </si>
  <si>
    <t>Rosa, R; Costa, T; Mota, RP</t>
  </si>
  <si>
    <t>Incorporating economics into fishery policies: Developing integrated ecological-economics harvest control rules</t>
  </si>
  <si>
    <t>10.1016/j.ecolecon.2022.107418</t>
  </si>
  <si>
    <t>http://dx.doi.org/10.1016/j.ecolecon.2022.107418</t>
  </si>
  <si>
    <t>Despite the efforts of management authorities, several fish stocks continue to be harvested at unsustainable levels. While integrating economics into catch advice has been identified as key in developing more effective management, few studies investigate how bioeconomic modelling can inform decision-making. At the same time, increasing evidence has been gathered on the occurrence of regime shifts in marine ecosystems, raising greater concerns regarding fish stocks' recovery ability. Policy evaluation methods, however, still resort to compensation population models. As a result, these may overestimate reproductive success, thus jeopardizing the design and evaluation of stock rebuilding policies. This paper addresses those challenges proposing a methodology that approximates a harvest control rule using an age-structured bioeconomic model. As a result, we deliver a policy rule that complies with current advice procedures and endogenously captures economics. Also, we consider concerns on the existence of regime shifts in marine populations and estimate a bioeconomic model with critical depensation. Results from our case study suggest that policies neglecting the existence of critical depensation may compromise stock rebuilding objectives and might even result in fishery collapses. Using bioeconomic modelling to define harvest control rules may enhance policy design aimed at reconciling fisheries' economic returns and stock recovery.</t>
  </si>
  <si>
    <t>SW6_0493</t>
  </si>
  <si>
    <t>Golubtsov, P; Steinshamn, SI</t>
  </si>
  <si>
    <t>Analytical and numerical investigation of optimal harvest with a continuously age-structured model</t>
  </si>
  <si>
    <t>10.1016/j.ecolmodel.2018.11.010</t>
  </si>
  <si>
    <t>http://dx.doi.org/10.1016/j.ecolmodel.2018.11.010</t>
  </si>
  <si>
    <t>An age-structured bioeconomic model, which is completely continuous in age and time, is developed in order to compare with traditional discrete models. Both types have advantages and disadvantages. The continuous framework complements discrete models as it allows for deeper and more transparent analytical study and leads to analytical results that would be difficult to achieve within a discrete framework. To make the model realistic, a nonlinear recruitment function is introduced and steady state solutions and constant-effort optimal fishing are studied analytically. In addition, the framework has been used for numerical analysis. Simulations are used to investigate how optimal harvesting patterns vary with parameter values.</t>
  </si>
  <si>
    <t>Recruitment</t>
  </si>
  <si>
    <t>SW6_0278</t>
  </si>
  <si>
    <t>Cooley, SR; Rheuban, JE; Hart, DR; Luu, V; Glover, DM; Hare, JA; Doney, SC</t>
  </si>
  <si>
    <t>An Integrated Assessment Model for Helping the United States Sea Scallop (Placopecten magellanicus) Fishery Plan Ahead for Ocean Acidification and Warming</t>
  </si>
  <si>
    <t>10.1371/journal.pone.0124145</t>
  </si>
  <si>
    <t>http://dx.doi.org/10.1371/journal.pone.0124145</t>
  </si>
  <si>
    <t>Ocean acidification, the progressive change in ocean chemistry caused by uptake of atmospheric CO2, is likely to affect somemarine resources negatively, including shellfish. The Atlantic sea scallop (Placopectenmagellanicus) supports one of the most economically important single-species commercial fisheries in the United States. Careful management appears to be the most powerful short-term factor affecting scallop populations, but in the coming decades scallops will be increasingly influenced by global environmental changes such as ocean warming and ocean acidification. In this paper, we describe an integrated assessment model (IAM) that numerically simulates oceanographic, population dynamic, and socioeconomic relationships for the U.S. commercial sea scallop fishery. Our primary goal is to enrich resource management deliberations by offering both short-and long-term insight into the system and generating detailed policy-relevant information about the relative effects of ocean acidification, temperature rise, fishing pressure, and socioeconomic factors on the fishery using a simplified model system. Starting with relationships and data used now for sea scallop fishery management, the model adds socioeconomic decision making based on static economic theory and includes ocean biogeochemical change resulting from CO2 emissions. The model skillfully reproduces scallop population dynamics, market dynamics, and seawater carbonate chemistry since 2000. It indicates sea scallop harvests could decline substantially by 2050 under RCP 8.5 CO2 emissions and current harvest rules, assuming that ocean acidification affects P. magellanicus by decreasing recruitment and slowing growth, and that ocean warming increases growth. Future work will explore different economic and management scenarios and test how potential impacts of ocean acidification on other scallop</t>
  </si>
  <si>
    <t>US</t>
  </si>
  <si>
    <t>sea scallop</t>
  </si>
  <si>
    <t>SW6_0418</t>
  </si>
  <si>
    <t>W. J. Fletcher</t>
  </si>
  <si>
    <t>Review and refinement of an existing qualitative risk assessment method for application within an ecosystem-based management framework</t>
  </si>
  <si>
    <t>10.1093/icesjms/fsu142</t>
  </si>
  <si>
    <t>https://www.scopus.com/inward/record.uri?eid=2-s2.0-84925633721&amp;doi=10.1093%2ficesjms%2ffsu142&amp;partnerID=40&amp;md5=7cfba85261014ee245731eaff36a0ca2</t>
  </si>
  <si>
    <t>The adoption of risk-based methodologies is considered essential for the successful implementation of an ecosystem approach to fisheries and broader aquatic management. To assist with these initiatives, one of the qualitative risk assessment methods adapted for fisheries management over a decade ago has been reviewed. This method was updated to ensure compliance with the revised international standards for risk management (ISO 31000) and to enable consideration of ecological, economic, social, and governance risks. The review also addressed the difficulties that have been encountered in stakeholder understanding of the underlying concepts and to increase the discipline in its application. The updates include simplifying the number of consequence and likelihood levels, adopting graphical techniques to represent different consequence levels, and discussing how changes in uncertainty can affect risk scores. Adopting an explicit weight of evidence" approach has also assisted with determining which consequence scenarios are considered plausible and, where relevant, their specific likelihoods. The revised methods therefore incorporate the conceptual elements from a number of qualitative and quantitative approaches increasing their reliability and enabling a more seamless transition along this spectrum as more lines of evidence are collected. It is expected that with continued application of these methods, further refinements will be identified. ©International Council for the Exploration of the Sea 2014. All rights reserved."</t>
  </si>
  <si>
    <t>Risk assessment</t>
  </si>
  <si>
    <t>SW6_0951</t>
  </si>
  <si>
    <t>Morzaria-Luna, HN; Turk-Boyer, P; Hernandez, JMD; Polanco-Mizquez, E; Downton-Hoffmann, C; Cruz-Pinon, G; Carrillo-Lammens, T; Loaiza-Villanueva, R; Valdivia-Jimenez, P; Sanchez-Cruz, A; Pena-Mendoza, V; Lopez-Ortiz, AM; Koch, V; Vazquez-Vera, L; Arreola-Lizarraga, JA; Amador-Castro, IG; Castillo, ANS; Munguia-Vega, A</t>
  </si>
  <si>
    <t>Fisheries management tools to support coastal and marine spatial planning: A case study from the Northern Gulf of California, Mexico</t>
  </si>
  <si>
    <t>METHODSX</t>
  </si>
  <si>
    <t>10.1016/j.mex.2020.101108</t>
  </si>
  <si>
    <t>http://dx.doi.org/10.1016/j.mex.2020.101108</t>
  </si>
  <si>
    <t>A management approach was developed that combined spatial and non-spatial tools to inform a Coastal and Marine Spatial Planning Process (CMSP) in the Puerto Penasco-Puerto Lobos Coastal Corridor, Northern Gulf of California, Sonora, Mexico. Four fisheries management tools were applied with an emphasis on ecosystem level management for eleven small-scale fisheries. Two spatial management tools, using a spatial prioritization approach, were combined with a permit regularization process, a non-spatial quota prioritization, and a tradeoff analysis in a novel way: Locally Managed Marine Areas were developed, these are spatial areas where individual community fishermen are assigned the rights to harvest and manage specific fisheries within defined geographic areas. Fishery refuges that incorporate information on fisheries, ecological importance, and connectivity. A non-spatial quota prioritization process using a framework for the integrated assessment of stocks, encompassing a vulnerability analysis, a sustainability analysis, and a management framework analysis. A trade-off analysis of the combination of these different management tools, using an Atlantis ecosystem model for the northern Gulf of California, that tested the ecosystem effects of alternative scenarios to assess benefits in support of ecosystem-based management. (C) 2020 The Author(s). Published by Elsevier B.V.</t>
  </si>
  <si>
    <t>Mexico</t>
  </si>
  <si>
    <t>snail_crab_flatfish_guitarfish_coney_sand bass_croaker_smooth-hound shark</t>
  </si>
  <si>
    <t>Quotas_fishing mortality</t>
  </si>
  <si>
    <t>SW6_0459</t>
  </si>
  <si>
    <t>Garcia, D; Urtizberea, A; Diez, G; Gil, J; Marchal, P</t>
  </si>
  <si>
    <t>Bio-economic management strategy evaluation of deepwater stocks using the FLBEIA model</t>
  </si>
  <si>
    <t>U3382</t>
  </si>
  <si>
    <t>10.1051/alr/2013069</t>
  </si>
  <si>
    <t>http://dx.doi.org/10.1051/alr/2013069</t>
  </si>
  <si>
    <t>Deepwater fish are characterized by long lifespans, late maturity and low productivity. This implies slow recovery from low biomass levels and it is, therefore, important to manage these stocks correctly to avoid overfishing. However, these stocks are generally data poor, which it makes difficult to apply quantitative assessment models on which to base their management. The management strategy evaluation (MSE) approach consists in evaluating the performance of management strategies by simulation before their implementation. In the evaluation, the main sources of uncertainty in a fishery system and its management process should be taken into account in order to find robust management strategies. Thus, the MSE approach is relevant to the management of data-poor stocks. We used the FLBEIA software, an FLR library coded in the R statistical language, to conduct a bio-economic impact assessment of fisheries management strategies. We evaluated the performance of several management strategies in three different deepwater case studies using the MSE approach: beaked redfish (Sebastes mentella) in the Norwegian Sea, blackspot seabream (Pagellus bogaraveo) in the Strait of Gibraltar, and French mixed deepwater fisheries in the North East Atlantic. In conclusion, we found that the S. mentella stock is very sensitive to the stock recruitment relationship chosen. For P. bogaraveo, simulations showed that the present constant catch management is as good as more sophisticated strategies. Finally, in mixed fisheries, case study fleet dynamics were key for the success of management strategies</t>
  </si>
  <si>
    <t>Green Submitted, Bronze</t>
  </si>
  <si>
    <t>Norway, Spain, France</t>
  </si>
  <si>
    <t>beaked redfish_blackspot seabream_demersal fisheries</t>
  </si>
  <si>
    <t>Fishing mortality_Effort</t>
  </si>
  <si>
    <t>FLEBIA</t>
  </si>
  <si>
    <t>beaked redfish_blackspot seabream</t>
  </si>
  <si>
    <t>Catch_Profit</t>
  </si>
  <si>
    <t>SW6_1241</t>
  </si>
  <si>
    <t>Smith, MD; Fulton, EA; Day, RW</t>
  </si>
  <si>
    <t>Using an Atlantis model of the southern Benguela to explore the response of ecosystem indicators for fisheries management</t>
  </si>
  <si>
    <t>10.1016/j.envsoft.2015.03.002</t>
  </si>
  <si>
    <t>http://dx.doi.org/10.1016/j.envsoft.2015.03.002</t>
  </si>
  <si>
    <t>Atlantis is a whole-of-system modelling framework developed for Management Strategy Evaluation. This paper describes an Atlantis model that was built to simulate the southern Benguela ecosystem and its major associated fisheries to assist fisheries management in the region. We divided the region into spatial zones based on hydrodynamics, current fishing management, and important ecosystem processes. We divided the biological components of the system into functional groups based on trophic interaction, life history traits and fisheries management objectives. We evaluated the model against historical data and known ecosystem interactions (such as competition and predation), and found that it simulates important ecological processes well at multiple trophic levels. We tested the model under fishing pressure scenarios and evaluated the performance of common ecosystem-level indicators. The response of the modelled system (as shown by indicators) was in line with expected behaviour of the indicators, reinforcing our confidence in the usefulness of the model. (C) 2015 Elsevier Ltd. All rights reserved.</t>
  </si>
  <si>
    <t>southern Benguela, South Africa</t>
  </si>
  <si>
    <t>Active Acoustic Sampling Survey_Regular fisheries independent surveys_Fisheries dependent data</t>
  </si>
  <si>
    <t>We tested the model under
fishing pressure scenarios and evaluated the performance of common ecosystem-level indicators. The response of the modelled system (as shown by indicators) was in line with expected behaviour of the
indicators, reinforcing our confidence in the usefulness of the model.</t>
  </si>
  <si>
    <t>pelagic_demersal_line_squid</t>
  </si>
  <si>
    <t>mean length of fish in the
community_mean lifespan_ proportion of predatory fish_proportion of under- and moderately exploited
species_ trophic level (TL) of landings_inverse
biomass coefficient of variation</t>
  </si>
  <si>
    <t>Ecosystem model for the southern Benguela area (ABACuS model in ATLANTIS). They investigate two fishing senarios (low and hish pressure) and test the consequences on the ecosystem using several eocsystem indicators</t>
  </si>
  <si>
    <t>SW6_0486</t>
  </si>
  <si>
    <t>A. Gimpel; V. Stelzenmüller; R. Cormier; J. Floeter; A. Temming</t>
  </si>
  <si>
    <t>A spatially explicit risk approach to support marine spatial planning in the German EEZ</t>
  </si>
  <si>
    <t>Marine Environmental Research</t>
  </si>
  <si>
    <t>10.1016/j.marenvres.2013.02.013</t>
  </si>
  <si>
    <t>https://www.scopus.com/inward/record.uri?eid=2-s2.0-84876120673&amp;doi=10.1016%2fj.marenvres.2013.02.013&amp;partnerID=40&amp;md5=3c61ab2938c12029a5493c7bacf77735</t>
  </si>
  <si>
    <t>An ecosystem approach to marine spatial planning (MSP) promotes sustainable development by organizing human activities in a geo-spatial and temporal context. (1) This study develops and tests a spatially explicit risk assessment to support MSP. Using the German exclusive economic zone (EEZ) of the North Sea as a case study area, current and future spatial management scenarios are assessed. (2) Different tools are linked in order to carry out a comprehensive spatial risk assessment of current and future spatial management scenarios for ecologic and economic ecosystem components, i.e. Pleuronectes platessa nursery grounds. With the identification of key inputs and outputs the suitability of each tool is tested. (3) Here, the procedure as well as the main findings of the spatially explicit risk approach are summarised to demonstrate the applicability of the framework and the need for an ecosystem approach to risk management techniques using geo-spatial tools. © 2013 Elsevier Ltd.</t>
  </si>
  <si>
    <t>German EEZ</t>
  </si>
  <si>
    <t xml:space="preserve">They perform spatially explicit risk analysis to identify the impact of different human activities (shipping, windfarms, fishing, capbles, platforms, piepllines, natura sites) on the plaice nursery grounds (on the habitat features). This combines a model of spatial distribution for plaice  with DPSI (driver-pressure-state-impact) conseptual model. The output is an indicator of impact of different presssures (extraction, abresion, obstraction, contamination) on the nursery ground habitat. Main Findings: Abresion and extraction affetcs 100% of the habitat. Contamination and alteration overlap with 2.6% of the nursery ground. Highest conflict between human pressures in the future is expected to occur between wind farms and fishing </t>
  </si>
  <si>
    <t>other (spatially explicit risk assessment)</t>
  </si>
  <si>
    <t>plaice</t>
  </si>
  <si>
    <t xml:space="preserve">Species distribution </t>
  </si>
  <si>
    <t>impact indicator (scale 0-21) on plaice nursery ground (i.e. disturbance on sediment ground)</t>
  </si>
  <si>
    <t>SW6_0131</t>
  </si>
  <si>
    <t>Blamey, LK; Plaganyi, EE; Hutton, T; Deng, RA; Upston, J; Jarrett, A</t>
  </si>
  <si>
    <t>Redesigning harvest strategies for sustainable fishery management in the face of extreme environmental variability</t>
  </si>
  <si>
    <t>10.1111/cobi.13864</t>
  </si>
  <si>
    <t>http://dx.doi.org/10.1111/cobi.13864</t>
  </si>
  <si>
    <t>Short-lived, fast-growing species that contribute greatly to global capture fisheries are sensitive to fluctuations in the environment. Uncertainties in exact stock-environment relationships have meant that environmental variability and extremes have been difficult to integrate directly into fisheries management. We applied a management strategy evaluation approach for one of Australia's large prawn stocks to test the robustness of harvest control rules to environmental variability. The model ensemble included coupled environmental-population models and an alternative catchability scenario fitted to historical catch per unit effort data. We compared the efficacy of alternative management actions to conserve marine resources under a variable environment while accounting for fisher livelihoods. Model fits to catch per unit effort were reasonably good and similar across operating models (OMs). For models that were coupled to the environment, environmental parameters for El Nino years were estimated with good associated precision, and OM3 had a lower AIC score (77.61) than the base model (OM1, 80.39), whereas OM2 (AIC 82.41) had a similar AIC score, suggesting the OMs were all plausible model alternatives. Our model testing resulted in a plausible subset of management options, and stakeholders selected a permanent closure of the first fishing season based on overall performance of this option; ability to reduce the risk of fishery closure and stock collapse; robustness to uncertainties; and ease of implementation. Our simulation approach enabled the selection of an optimal yet pragmatic solution for addressing economic and conservation objectives under a variable environment with extreme events.</t>
  </si>
  <si>
    <t>Joseph Bonaparte gulf, Australia</t>
  </si>
  <si>
    <t>They apply a management strategy evaluation
approach for Australia’s red leg prawn stocks to test the robustness of several harvest control rules (soem with environmental triggers) to environmental variability. The model ensemble included coupled environmental population models (OMs) and an alternative catchability scenario fitted to historical catch per unit effort data. The different HCR were agreed with stakeholders who also chose among them on the basis of the resutls. Main findings:  Although the inclusion of an environmental relationship with prawn recruitment did not improve the overall fit, it did not overly deteriorate it either. All
three preferred HCRs achieved similar outcomes and were an
improvement on current HCR. Stakeholders opted for HCR2––a permanent closure of the first fishing season
of the redlegs subfishery.</t>
  </si>
  <si>
    <t>other (stock projections with HCRs which can be affected by env. Vars)</t>
  </si>
  <si>
    <t>red leg banana prawn</t>
  </si>
  <si>
    <t>prawn fishery</t>
  </si>
  <si>
    <t>Recruitment_catchability</t>
  </si>
  <si>
    <t>They apply a management strategy evaluation
approach for Australia’s red leg prawn stocks to test the robustness of several harvest control rules (some with environmental triggers) to environmental variability. The model ensemble included coupled environmental population models (OMs) and an alternative catchability scenario fitted to historical catch per unit effort data. The different HCR were agreed with stakeholders who also chose among them on the basis of the resutls. Main findings:  Although the
inclusion of an environmental relationship with prawn recruitment did not improve the overall fit, it did not
overly deteriorate it either. All
three preferred HCRs achieved similar outcomes and were an
improvement on current HCR. Stakeholders opted for HCR2––a permanent closure of the first fishing season
of the redlegs subfishery.</t>
  </si>
  <si>
    <t>10.1111/cobi.13865</t>
  </si>
  <si>
    <t>http://dx.doi.org/10.1111/cobi.13865</t>
  </si>
  <si>
    <t>10.1111/cobi.13866</t>
  </si>
  <si>
    <t>http://dx.doi.org/10.1111/cobi.13866</t>
  </si>
  <si>
    <t>Other (Risk)</t>
  </si>
  <si>
    <t>risk of closure_risk of collapse</t>
  </si>
  <si>
    <t>SW6_0913</t>
  </si>
  <si>
    <t>M. Memarzadeh; C. Boettiger</t>
  </si>
  <si>
    <t>Adaptive management of ecological systems under partial observability</t>
  </si>
  <si>
    <t>Biological Conservation</t>
  </si>
  <si>
    <t>10.1016/j.biocon.2018.05.009</t>
  </si>
  <si>
    <t>https://www.scopus.com/inward/record.uri?eid=2-s2.0-85047615799&amp;doi=10.1016%2fj.biocon.2018.05.009&amp;partnerID=40&amp;md5=e3f4bb037cb6dc4feac2c57e15ece06f</t>
  </si>
  <si>
    <t>Adaptive management has a long history in ecology and conservation. Uncertainty in both the state of a system and the model defining its dynamics are fundamental challenges in adaptive management of complex ecological systems. Traditional approaches in conservation biology often ignore one or both sources of uncertainty due to the computational complexity involved. Here, we show that underestimating the role of uncertainty in both model estimation and decision-making results in aggressive decision rules which can potentially lead to the dramatic decline and possible collapse of a population, species, or ecosystem. We propose an approximate solution to adaptive management of ecological systems under both model and state uncertainties that is computationally feasible and applicable to complex management problems and provide a software for detailed implementation of our method, http://doi.org/10.5281/zenodo.1161521. We apply the proposed method in a marine ecosystem management context and show that by learning from historical data and arrival of new observations, decision makers can adapt their policies to avoid decline in the population and reach a sustainable population stability. © 2018</t>
  </si>
  <si>
    <t>Patagonia shelf, Argentine</t>
  </si>
  <si>
    <t>Regular Fisheries Independent Survey_Fisheries dependent data</t>
  </si>
  <si>
    <t xml:space="preserve">They intorduce a model and software (R package, PLUS) to perform adaptive management which takes into account both model and sate uncertainty (i.e. observation error). They apply this to the hake fishery in Patagonia shelf Argentina as a showcase. Main findings: overestimating
the intrinsic productivity of the population (r)
 can result in dramatic decline of the
population,  while underestimating
r or ignoring the benefit of the future learning would result
in the 20–35 % of economic loss. Optimal solutions in the
literature that ignore measurement error, despite embracing both stochasticity and uncertainty in models and parameters, frequently lead to very poor outcomes in both ecological and economic terms. The case study shows that PLUS could have saved the hake fishery from collapse.  </t>
  </si>
  <si>
    <t>demersal fishery</t>
  </si>
  <si>
    <t>Biomass_catch</t>
  </si>
  <si>
    <t>R (PLUS package)</t>
  </si>
  <si>
    <t>Immediate rewards</t>
  </si>
  <si>
    <t>SW6_0137</t>
  </si>
  <si>
    <t>V. J. Blomo</t>
  </si>
  <si>
    <t>Distribution of economic impacts from proposed conservation measures in the U.S. Atlantic menhaden fishery</t>
  </si>
  <si>
    <t>10.1016/0165-7836(87)90013-0</t>
  </si>
  <si>
    <t>https://www.scopus.com/inward/record.uri?eid=2-s2.0-38249036708&amp;doi=10.1016%2f0165-7836%2887%2990013-0&amp;partnerID=40&amp;md5=54016e5a88cd1c36cebbade29ad21255</t>
  </si>
  <si>
    <t>Impacts from proposed regulation in the U.S. Atlantic menhaden industry are examined in this paper. The regulations are proposed because of concerns that fishing pressure has been too intense on juvenile menhaden. The impacts are examined by a bio-economic model using a time-dynamic and geography-specific framework. The results indicate that a shorter fishing season would redistribute catches and income to states north of the Chesapeake Bay at a gradual rate; states to the south of Chesapeake Bay would experience relatively large losses in catch and income in the first 2 years of a shorter season, but have a small decline permanently. The whole industry would experience a net gain, but the gainers and losers are clearly delineated spatially and temporally. © 1987.</t>
  </si>
  <si>
    <t>US Atlantic coast</t>
  </si>
  <si>
    <t>The overall objective of this paper is to identify the economic impacts, in
particular, and their geographic and temporal distribution, from proposed
management measures in the U.S. Atlantic menhaden fishery. They investigate the economic ouput for the North carolina fishing industry and the US North Atlantic (total fishery) industry of 2 main management measures (i.e. closed corridor and shortened fishing season)</t>
  </si>
  <si>
    <t>other (bioeconomic model with Yield per Recruit component)</t>
  </si>
  <si>
    <t>menhaden</t>
  </si>
  <si>
    <t>purse seine</t>
  </si>
  <si>
    <t>Input  control_Spatial management_Technical measures</t>
  </si>
  <si>
    <t>Gross Revenue_Profit_net surplus_costs</t>
  </si>
  <si>
    <t>MAREA</t>
  </si>
  <si>
    <t>The overall objective of this paper is to identify the economic impacts, in particular, and their geographic and temporal distribution, from proposed management measures in the U.S. Atlantic menhaden fishery. They investigate the economic ouput for the North carolina fishing industry and the US North Atlantic (total fishery) industry of 2 main management measures (i.e. closed corridor and shortened fishing season)</t>
  </si>
  <si>
    <t>The overall objective of this paper is to identify the economic impacts, in
particular, and their geographic and temporal distribution, from proposed
management measures in the U.S. Atlantic menhaden fishery.</t>
  </si>
  <si>
    <t>Yield per recruit_catch</t>
  </si>
  <si>
    <t>Fish meal production</t>
  </si>
  <si>
    <t>SW6_0365</t>
  </si>
  <si>
    <t>Dunn, DC; Maxwell, SM; Boustany, AM; Halpin, PN</t>
  </si>
  <si>
    <t>Dynamic ocean management increases the efficiency and efficacy of fisheries management</t>
  </si>
  <si>
    <t>10.1073/pnas.1513626113</t>
  </si>
  <si>
    <t>http://dx.doi.org/10.1073/pnas.1513626113</t>
  </si>
  <si>
    <t>In response to the inherent dynamic nature of the oceans and continuing difficulty in managing ecosystem impacts of fisheries, interest in the concept of dynamic ocean management, or real-time management of ocean resources, has accelerated in the last several years. However, scientists have yet to quantitatively assess the efficiency of dynamic management over static management. Of particular interest is how scale influences effectiveness, both in terms of how it reflects underlying ecological processes and how this relates to potential efficiency gains. Here, we address the empirical evidence gap and further the ecological theory underpinning dynamic management. We illustrate, through the simulation of closures across a range of spatiotemporal scales, that dynamic ocean management can address previously intractable problems at scales associated with coactive and social patterns (e.g., competition, predation, niche partitioning, parasitism, and social aggregations). Furthermore, it can significantly improve the efficiency of management: as the resolution of the closures used increases (i.e., as the closures become more targeted), the percentage of target catch forgone or displaced decreases, the reduction ratio (bycatch/catch) increases, and the total time-area required to achieve the desired bycatch reduction decreases. In the scenario examined, coarser scale management measures (annual time-area closures and monthly full-fishery closures) would displace up to four to five times the target catch and require 100-200 times more square kilometer-days of closure than dynamic measures (grid-based closures and move-on rules). To achieve similar reductions in juvenile bycatch, the fishery would forgo or displace between USD 15-52 million in landings using a static approach over a dynamic management approach.</t>
  </si>
  <si>
    <t>US, Northeast multispecies fishery</t>
  </si>
  <si>
    <t>As the closures become more targeted, the percentage of target catch forgone or displaced decreases,
the reduction ratio (bycatch/catch) increases, and the total time–area
required to achieve the desired bycatch reduction decreases. In the
scenario examined, coarser scale management measures (annual
time–area closures and monthly full-fishery closures) would displace
up to four to five times the target catch and require 100–200 times
more square kilometer-days of closure than dynamic measures (gridbased
closures and move-on rules).</t>
  </si>
  <si>
    <t>Atlantic cod</t>
  </si>
  <si>
    <t>Other (juvenile bycatch)</t>
  </si>
  <si>
    <t>Bycatch reduction_catch weight</t>
  </si>
  <si>
    <t>Marxan</t>
  </si>
  <si>
    <t>This article investigates dynamic spatial mamagement and shows that targeted spatio-temporal closures at a finer scale (than traditional time-area closures) that follow the scale of actual environmental biological and human processes (in real time) can lead to more effective and efficient management. They use Marxan software to compare among different time-area closures at several scales usign the cod fishery of the Northeast atlantic coast of US as case study</t>
  </si>
  <si>
    <t>Other (Utility, Efficiency)</t>
  </si>
  <si>
    <t>overall utility measure_bycatch reduction efficiency_spatiotemporal efficiency of closure</t>
  </si>
  <si>
    <t>SW6_0730</t>
  </si>
  <si>
    <t>Kompas, T; Dichmont, CM; Punt, AE; Deng, A; Che, TN; Bishop, J; Gooday, P; Ye, YM; Zhou, S</t>
  </si>
  <si>
    <t>Maximizing profits and conserving stocks in the Australian Northern Prawn Fishery</t>
  </si>
  <si>
    <t>10.1111/j.1467-8489.2010.00493.x</t>
  </si>
  <si>
    <t>http://dx.doi.org/10.1111/j.1467-8489.2010.00493.x</t>
  </si>
  <si>
    <t>The Australian Northern Prawn Fishery (NPF) is one of the few that has adopted a dynamic version of a 'maximum economic yield' (MEY) target, and, on this basis, the fishery is undergoing a process of substantial stock rebuilding. This study details the bioeconomic model used to provide scientific management advice for the NPF, in terms of the amount of allowable total gear length in the fishery, for both the MEY target and the path to MEY. It combines the stock assessment process for two species of tiger prawns with a specification for discounted economic profits, where the harvest function in the profit equation is stock-dependent. Results for the NPF show a substantial 'stock effect', indicating the importance of conserving fish stocks for profitability. MEY thus occurs at a stock size that is larger than that at maximum sustainable yield, leading to a 'win-win' situation for both the industry (added profitability) and the environment (larger fish stocks and lower impact on the ecosystem). Sensitivity results emphasize this effect by showing that the MEY target is much more sensitive to changes in the price of prawns and the cost of fuel, and far less so to the rate of discount.</t>
  </si>
  <si>
    <t>North Australia</t>
  </si>
  <si>
    <t>Fisheries Dependent Data_Regular fisheries Independent Survey</t>
  </si>
  <si>
    <t>Results for the National Prawn Fishery (NPF) show a substantial
‘stock effect’, indicating the importance of conserving fish stocks for profitability.
MEY thus occurs at a stock size that is larger than that at maximum sustainable yield, leading to a ‘win-win’ situation for both the industry (added profitability) and
the environment (larger fish stocks and lower impact on the ecosystem).</t>
  </si>
  <si>
    <t>grooved tiger prawn_brown tiger prawn</t>
  </si>
  <si>
    <t>Spawning stock size</t>
  </si>
  <si>
    <t>MEY (difference between discounted total costs and revenues)</t>
  </si>
  <si>
    <t>SW6_1472</t>
  </si>
  <si>
    <t>Zeller, D; Reinert, J</t>
  </si>
  <si>
    <t>Modelling spatial closures and fishing effort restrictions in the Faroe Islands marine ecosystem</t>
  </si>
  <si>
    <t>10.1016/j.ecolmodel.2003.09.020</t>
  </si>
  <si>
    <t>http://dx.doi.org/10.1016/j.ecolmodel.2003.09.020</t>
  </si>
  <si>
    <t>The Faroe Islands, located in the northeastern Atlantic Ocean, utilize a spatial- and effort-based system of fisheries management, explicitly incorporating ecosystem considerations in their policies. This management system was introduced relatively recently (mid-1990s). Given the importance of fishing to the Faroe economy and culture, considerable interest has been expressed in the evaluation of these new management measures at the ecosystem level. We used Ecopath with Ecosim to examine alternative management options for the Faroe Islands fisheries and compared these options with the status quo. Spatially explicit simulations were carried out using the Ecospace routine. Simulations suggest that current area closures could be considered beneficial in conserving major stocks of demersal species, with biomass for cod (Gadus morhua), haddock (Melanogrammus aeglefinus) and other demersal species increasing over the 10-year simulation period. Simulated removal of the closure system reduced the effect of the projected stock increases considerably. Greenland halibut (Reinhardtius hippoglossoides), one of the major deep-water species, and blue whiting (Micromesistius poutassou), one of the main pelagic species, did not benefit from the existing spatial management. Simulated additional offshore closures of at least 20% of habitats deeper than 200 m benefited Greenland halibut only. Both, Greenland halibut and blue whiting stocks benefited from drastic reductions in fishing effort (between 20 and 50% reductions from 1997 effort levels). Considerable uncertainty underlies the basic input data, which might have major consequences for the dynamic behaviour of the simulations, and thus might significantly alter the outcomes. (C) 2003 Elsevier B.V. All rights reserved.</t>
  </si>
  <si>
    <t>Feroe islands</t>
  </si>
  <si>
    <t>Fisheries Dependent Data_Stomach content analysis</t>
  </si>
  <si>
    <t>They use ECOSPACE to investigate several saptial closure and effort restriction scenarios for the Feroe island fishery. Main findings: the simulation results suggest that the
current management regime, which limits effort and
spatial access by certain gears (trawls) is likely to be
effective for demersal stocks. Preliminary simulations suggest that significant management changes would be required to
halt the current declining biomass trend for Greenland
halibut and blue whiting.</t>
  </si>
  <si>
    <t>functional groups_cod_haddock_blue whiting_greenland halibut_saithe</t>
  </si>
  <si>
    <t>Dispersal</t>
  </si>
  <si>
    <t>SW6_1425</t>
  </si>
  <si>
    <t>V. G. Wespestad; J. M. Terry</t>
  </si>
  <si>
    <t>Biological and Economic Yields for Eastern Bering Sea Walleye Pollock Under Differing Fishing Regimes</t>
  </si>
  <si>
    <t>10.1577/1548-8659(1984)4&lt;204:BAEYFE&gt;2.0.CO;2</t>
  </si>
  <si>
    <t>https://www.scopus.com/inward/record.uri?eid=2-s2.0-0001021752&amp;doi=10.1577%2f1548-8659%281984%294%3c204%3aBAEYFE%3e2.0.CO%3b2&amp;partnerID=40&amp;md5=0c40668d1a9e02aa453c8a180dfb98a8</t>
  </si>
  <si>
    <t>The commercial fishery for walleye pollock (Theragra chalcogramma) in the eastern Bering Sea is the most productive fishery in the United States fishery conservation zone: the total catch exceeded 1 million t in 1982. Historically, this resource has been exploited by foreign distant water fleets; however, there is growing interest among United States fishermen and processors to enter this fishery. Several management strategies have been proposed to facilitate increased domestic participation in this fishery. A bioeconomic simulation was conducted to evaluate the alternative management strategies. The simulation model was an age-structured population model to which economic functions were added. Four alternative fishing regimes were evaluated in the analysis: the current fishery, a fishery directed toward pollock &gt;36 cm (small fillet), a fishery directed toward pollock 46 cm (large fillet), and a fishery directed primarily toward small (20-36 cm) pollock for fish paste (surimi). Each fishing regime was simulated over a 20-year period. To account for stochastic variation in the recruitment function, each fishing regime was repeated five times. Results of the simulations indicated that maximum yields of 2.1-2.5 million t can be harvested from the eastern Bering Sea, nearly twice the current level of harvest. The greatest yield was from the fishery for pollock 2:46 cm at 2.5 million t and the least, 2.1 million t, from the surimi fishery. The fishing effort required to harvest at these levels was 60-767% greater than current levels. In economic terms, pollock are currently underutilized, but economic maximum yields are much less than the biological maximum. To achieve maximum cumulative discounted profit, effort should be 67% greater than the current level for all of the regimes except the fishery for pollock 246 cm; here, a maximum is achieved with a fishing mortality 33% greater than the current level. The fishery regime that the simulations indicated provides the greatest cumulative discounted profit is the current fishing regime at a harvest of 1.9 million t, followed by the surimi and small fillet fisheries at 1.7 million t, and lastly the large fillet fishery at 1.2 million t. © 1984 Taylor &amp; Francis Group, LLC.</t>
  </si>
  <si>
    <t>Eastern Berring Sea</t>
  </si>
  <si>
    <t xml:space="preserve">They use cohort analytis to investigate the develpoment of walleyed pollock in the Eastern Bering Sea under four hypothetical fishing scenario that involve different fishing mortalities at diffferent ages (without specifying how such management coul dbe applied in reality, e.g. technical measures, spatiotemporal restrictions, etc.). Main findigns: The simulation results indicated that the walleye
pollock resources in the eastern Bering Sea
are economically as well as biologically underutilized. The that can produce MSY is not
economically feasible, suggesting that managing a
fishery at MSY is inappropriate if revenue is a function
of both the size and age distribution of the
fishable population. </t>
  </si>
  <si>
    <t>other (cohort analysis)</t>
  </si>
  <si>
    <t>walleye pollock</t>
  </si>
  <si>
    <t>Technical measures (age-specific fishing intensity)</t>
  </si>
  <si>
    <t>profit_cummulative discounted net earlings</t>
  </si>
  <si>
    <t>Biomass_Yield</t>
  </si>
  <si>
    <t>SW6_0273</t>
  </si>
  <si>
    <t>F. Colloca; M. Cardinale; F. Maynou; M. Giannoulaki; G. Scarcella; K. Jenko; J. M. Bellido; F. Fiorentino</t>
  </si>
  <si>
    <t>Rebuilding Mediterranean fisheries: A new paradigm for ecological sustainability</t>
  </si>
  <si>
    <t>10.1111/j.1467-2979.2011.00453.x</t>
  </si>
  <si>
    <t>https://www.scopus.com/inward/record.uri?eid=2-s2.0-84873472490&amp;doi=10.1111%2fj.1467-2979.2011.00453.x&amp;partnerID=40&amp;md5=e1288fe484eb47b5c9c88e00aeb6a61b</t>
  </si>
  <si>
    <t>In Mediterranean European countries, 85% of the assessed stocks are currently overfished compared to a maximum sustainable yield reference value (MSY) while populations of many commercial species are characterized by truncated size- and age-structures. Rebuilding the size- and age-structure of exploited populations is a management objective that combines single species targets such as MSY with specific goals of the ecosystem approach to fisheries management (EAF), preserving community size-structure and the ecological role of different species. Here, we show that under the current fishing regime, stock productivity and fleet profitability are generally impaired by a combination of high fishing mortality and inadequate selectivity patterns. For most of the stocks analysed, a simple reduction in the current fishing mortality (Fcur) towards an MSY reference value (FMSY), without any change in the fishing selectivity, will allow neither stock biomass nor fisheries yield and revenue to be maximized. On the contrary, management targets can be achieved only through a radical change in fisheries selectivity. Shifting the size of first capture towards the size at which fish cohorts achieve their maximum biomass, the so-called optimal length, would produce on average between two and three times higher economic yields and much higher biomass at sea for the exploited stocks. Moreover, it would contribute to restore marine ecosystem structure and resilience to enhance ecosystem services such as reservoirs of biodiversity and functioning food webs. © 2011 Blackwell Publishing Ltd.</t>
  </si>
  <si>
    <t>Different fishries in the Mediteranean</t>
  </si>
  <si>
    <t>They use cohort analysis to investigate the outcome in terms of biological and economic indicators of 3 fishing scenarios based on Fcurrent, Fmsy, Flopt  (lopt: optimum length ) on several demersal and pelagic stocks of the Mediterranean. Main findings: a simple reduction in the
current fishing mortality (Fcur) towards an MSY reference value (FMSY), without any change in the fishing selectivity, will allow neither stock biomass nor fisheries yield and revenue to be maximized. Shifting the size of first capture towards the size at which fish cohorts achieve their maximum biomass,
the so-called optimal length, would produce on average between two and three times higher economic yields and much higher biomass at sea.</t>
  </si>
  <si>
    <t>multiple demersal and pelagic stocks considered as single stocks</t>
  </si>
  <si>
    <t>SW6_0158</t>
  </si>
  <si>
    <t>Brekke, KA; Moxnes, E</t>
  </si>
  <si>
    <t>Do numerical simulation and optimization results improve management? Experimental evidence</t>
  </si>
  <si>
    <t>JOURNAL OF ECONOMIC BEHAVIOR &amp; ORGANIZATION</t>
  </si>
  <si>
    <t>10.1016/S0167-2681(02)00043-4</t>
  </si>
  <si>
    <t>http://dx.doi.org/10.1016/S0167-2681(02)00043-4</t>
  </si>
  <si>
    <t>A laboratory experiment is used to investigate the practical usefulness of two types of models or decision tools employed in social planning. The case is quota setting in a two-species fishery. We find that advice from both a simplistic two-species stochastic optimization model and from two single-species simulation models improve management. The tools are complements rather than substitutes. The optimization model helps subjects to set targets more efficiently, and the simulation model helps subjects to avoid destabilizing overreactions. However, the tools are only approximations, and subjects do not adjust fully for weaknesses of the tools. (C) 2003 Elsevier Science B.V. All rights reserved.</t>
  </si>
  <si>
    <t>This article does not focus on management strategy evaluation, but rather evaluation of the management and advice procedures by policy makers. The article describes an experiment where students were given two different management tools (information) and were aksed to perfom TAC management (virtually). The resutls show that  that advice from both a simplistic two-species stochastic optimization model and from two single-species simulation models improve management.</t>
  </si>
  <si>
    <t>This could be excluded as no relevant to fishery management evaluation models, but kept as it is marginally relevant</t>
  </si>
  <si>
    <t>other (Lotka-Voltera dynamics for two species )</t>
  </si>
  <si>
    <t>cod_capellin</t>
  </si>
  <si>
    <t>multi-fleet/metier (independent fleets)</t>
  </si>
  <si>
    <t>Output control</t>
  </si>
  <si>
    <t>costs_net income</t>
  </si>
  <si>
    <t>catch_unemployment</t>
  </si>
  <si>
    <t>SW6_0075</t>
  </si>
  <si>
    <t>M. J. Ayers; U. M. Scharler</t>
  </si>
  <si>
    <t>Use of sensitivity and comparative analyses in constructing plausible trophic mass-balance models of a data-limited marine ecosystem - The KwaZulu-Natal Bight, South Africa</t>
  </si>
  <si>
    <t>10.1016/j.jmarsys.2011.05.006</t>
  </si>
  <si>
    <t>https://www.scopus.com/inward/record.uri?eid=2-s2.0-79960466362&amp;doi=10.1016%2fj.jmarsys.2011.05.006&amp;partnerID=40&amp;md5=60d49f6f26a47c9e43367ab439f292c9</t>
  </si>
  <si>
    <t>Ecosystem modelling allows for an understanding of the structure and functioning of data-limited ecosystems provided that models undergo extensive sensitivity analyses to explore the levels of uncertainty. We explored one such data-limited system, the KwaZulu-Natal (KZN) Bight, a river-influenced bight on the east coast of South Africa. Potential system states of the KZN Bight were created by constructing multiple models in Ecopath with Ecosim, carrying out sensitivity analyses and comparing outputs. Sensitivity analyses showed that models were most sensitive to apex predator parameters and a comparison of outputs showed the important influence of riverine detritus on system functioning. To demonstrate the KZN Bight models could reproduce known differences to other ecosystems a comparison of the nutrient-poor KZN Bight to the nutrient-rich Southern Benguela was carried out. This confirmed that the KZN Bight was considerably smaller in biomass, productivity and fishery landings than the Southern Benguela with the systems being detritus-driven and phytoplankton-driven respectively. The KZN Bight relied on large detritus imports from rivers and had higher cycling through the system. The reliance on detritus import from rivers has riverine and fishery management implications as a decrease in riverine detritus caused a decrease in biomass of biotic groups, including targeted fishery species. © 2011 Elsevier B.V.</t>
  </si>
  <si>
    <t>The KwaZulu-Natal
Bight, South Africa</t>
  </si>
  <si>
    <t xml:space="preserve">A EwE model without fishing scenarios </t>
  </si>
  <si>
    <t>SW6_1501</t>
  </si>
  <si>
    <t>Link, PM; Tol, RSJ</t>
  </si>
  <si>
    <t>Economic impacts on key Barents Sea fisheries arising from changes in the strength of the Atlantic thermohaline circulation</t>
  </si>
  <si>
    <t>GLOBAL ENVIRONMENTAL CHANGE-HUMAN AND POLICY DIMENSIONS</t>
  </si>
  <si>
    <t>10.1016/j.gloenvcha.2009.07.007</t>
  </si>
  <si>
    <t>http://dx.doi.org/10.1016/j.gloenvcha.2009.07.007</t>
  </si>
  <si>
    <t>A bioeconomic model of key fisheries of the Barents Sea is run with scenarios generated by an earth system model of intermediate complexity to assess how the Barents Sea fisheries of cod (Gadus morhua) and capelin (Mallotus villosus) are affected by changes in the Atlantic thermohaline circulation (THC) arising from anthropogenic climate change. Changes in hydrographic conditions have an impact on recruitment success and survival rates, which constitute a lasting effect on the stocks. The economic development of the fisheries is determined for the 21st century, considering a purely stock size based and a coupled stock size-hydrography based harvesting strategy. Results show that a substantial weakening of the THC leads to impaired cod stock development, causing the associated fishery to become unprofitable in the long run. Simultaneous improvements in capelin stock development help the capelin fishery, but are insufficient to offset the losses incurred by the cod fishery. A comparison of harvest strategies reveals that in times of high variability in stock development, coupled stock size-hydrography based management leads to more stable economic results of these fisheries than the stock size based fishing strategy. (C) 2009 Elsevier Ltd. All rights reserved.</t>
  </si>
  <si>
    <t>They simulate the dynamics of two interacting stocks (cod_capelin) in the Barents sea fishery, testing two alternative adaptive harvest strategies, one stock-size based and one stock size-hydrography based under four environmetal scenarios of Atlantic thermohaline circulation (THC). The model also includes several other inputs (e.g. herring dynamics, economic model with fishers behaviour, etc.). Main findings: A comparison of
harvest strategies reveals that in times of high variability in stock development, coupled stock sizehydrography
based management leads to more stable economic results of these fisheries than the stock
size based fishing strategy</t>
  </si>
  <si>
    <t>other (two species interaction age structured dynamic model)</t>
  </si>
  <si>
    <t>demersal (trawlers, small scale coastal vessels)_pelagic (purse seine)</t>
  </si>
  <si>
    <t>Recruitment success_survival rates</t>
  </si>
  <si>
    <t>Output control (adaptive harvest strategies based on stock size and environmental/hydrographic vars)</t>
  </si>
  <si>
    <t>SW6_0492</t>
  </si>
  <si>
    <t>Goldsworthy, SD; Page, B; Rogers, PJ; Bulmand, C; Wiebkin, A; McLeay, LJ; Einoder, L; Baylis, AMM; Braley, M; Caines, R; Daly, K; Huveneers, C; Peters, K; Lowther, AD; Ward, TM</t>
  </si>
  <si>
    <t>Trophodynamics of the eastern Great Australian Bight ecosystem: Ecological change associated with the growth of Australia's largest fishery</t>
  </si>
  <si>
    <t>10.1016/j.ecolmodel.2013.01.006</t>
  </si>
  <si>
    <t>http://dx.doi.org/10.1016/j.ecolmodel.2013.01.006</t>
  </si>
  <si>
    <t>We used the Ecopath with Ecosim software to develop a trophic mass-balance model of the eastern Great Australian Bight ecosystem, off southern Australia. Results provide an ecosystem perspective of Australia's largest fishery, the South Australian sardine fishery, by placing its establishment and growth in the context of other dynamic changes in the ecosystem, including: the development of other fisheries; changing abundances of apex predator populations and oceanographic change. We investigated the potential impacts of the sardine fishery on high tropic level predators, particularly land-breeding seals and seabirds which may be suitable ecological performance indicators of ecosystem health. Results indicate that despite the rapid growth of the sardine fishery since 1991, there has likely been a negligible fishery impact on other modelled groups, suggesting that current levels of fishing effort are not impacting negatively on the broader ecosystem structure and function in the eastern Great Australian Bight. Results highlight the importance of small pelagic fish to higher trophic levels, the trophic changes that have resulted from loss and recovery of apex predator populations, and the potential pivotal role of cephalopod biomass in regulating 'bottom-up' trophic processes. The ability to resolve and attribute potential impacts from multiple fisheries, other human impacts and ecological change in this poorly understood region is highlighted by the study, and will be critical to ensure future ecologically sustainable development within the region. Crown Copyright (C) 2013 Published by Elsevier B.V. All rights reserved.</t>
  </si>
  <si>
    <t>Eastern Great Australian Bight</t>
  </si>
  <si>
    <t xml:space="preserve">The principal aim of this study was
to provide an ecosystem perspective of the sardine fishery, by
placing its establishment and growth in the context of other
dynamic changes in the ecosystem, including changes to other
fisheries, changes to apex predator populations, and meteorological
and oceanographic changes. </t>
  </si>
  <si>
    <t>Task 6.4_task 6.5</t>
  </si>
  <si>
    <t>sardine_single species_functional groups</t>
  </si>
  <si>
    <t>Kemptons Q_mean trophic level_Fishing in balance (FIB)</t>
  </si>
  <si>
    <t>They investigate the changes in sardine biomass on the ecosystem and on the biomass of apex predators in particular.  Results indicate that despite the rapid growth of the sardine fishery since 1991, there has likely been a negligible
fishery impact on other modelled groups, suggesting that current levels of fishing effort are not
impacting negatively on the broader ecosystem structure and function in the eastern Great Australian
Bight.</t>
  </si>
  <si>
    <t>SW6_0139</t>
  </si>
  <si>
    <t>J. Boncoeur; F. Alban; O. G. Ifremer; O. T. Ifremer</t>
  </si>
  <si>
    <t>Fish, fishers, seals and tourists: Economic consequences of creating a marine reserve in a multi-species, multi-activity context</t>
  </si>
  <si>
    <t>10.1111/j.1939-7445.2002.tb00095.x</t>
  </si>
  <si>
    <t>https://www.scopus.com/inward/record.uri?eid=2-s2.0-33745418753&amp;doi=10.1111%2fj.1939-7445.2002.tb00095.x&amp;partnerID=40&amp;md5=4c97bc3549446667c3dfe930f218ad18</t>
  </si>
  <si>
    <t>This paper investigates some economic consequences of creating a marine reserve on both fishing and ecotourism, when the range of controllability of fishing effort is limited and the impact of the reserve on ecosystem is considered. The issue is illustrated by the example of creating a no-take zone in part of a region where fishing is managed through a limited entry license system, and which is inhabited by two interacting stocks: A stock of prey (fish) and a stock of predators (seals). While the former is targeted by commercial fishing, the latter is not subject to harvest but is a potential basis for a commercial non-extractive activity (seal watching). Analysis is conducted with the help of a bioeconomic model combining the features of marine reserve modeling and of multispecies modeling. Following a description of the model, results of several simulation runs are presented. These show that creating a marine reserve has more complex economic implications than predicted in studies focused exclusively on one stock and/or commercial fisheries. More specifically, the model shows that the dynamics of the two interacting stocks reduces the benefits of the no-take zone for the fishing industry, while it makes the creation of this zone provide an opportunity for the development of ecotourism. Due to this dynamics, the model suggests that the optimal size of the reserve is larger when ecotourism is taken into account along with fishing activities. © 2002 Rocky Mountain Mathematics Consortium.</t>
  </si>
  <si>
    <t>Arbitrary</t>
  </si>
  <si>
    <t>Simple toy model of a marine reserve including one fish stock, one seal stock preying upon the fish, spillover effect whrere fish disperese outside of the reserve, a fishery (effort controlled) and an economic component including ecotourism. The paper investigates the effects on seal and fish biomass as well as the catch and rent from fishing and ecotourism by varying the size of the reserve and the predation interaction.  Main findings: The predator-prey interaction results in lowering the benefits of
the reserve for fishers. When ecotourism is included the optimal relative size of the reserve, from a global cost-benefit analysis point of view, is larger than when only fishery rent is considered.</t>
  </si>
  <si>
    <t>other (Lotka volterra type of model including spillover effect and economic model including ecotourism)</t>
  </si>
  <si>
    <t>virtual (1 fish species and 1 seal)</t>
  </si>
  <si>
    <t>Irrelevant</t>
  </si>
  <si>
    <t>Fishery and ecotourism rent</t>
  </si>
  <si>
    <t>Excel_Stella</t>
  </si>
  <si>
    <t xml:space="preserve">Biomass </t>
  </si>
  <si>
    <t>SW6_1089</t>
  </si>
  <si>
    <t>T. J. Pitcher; M. E. Lam; C. Ainsworth; A. Martindale; K. Nakamura; R. I. Perry; T. Ward</t>
  </si>
  <si>
    <t>Improvements to Rapfish: A rapid evaluation technique for fisheries integrating ecological and human dimensionsa</t>
  </si>
  <si>
    <t>JOURNAL OF FISH BIOLOGY</t>
  </si>
  <si>
    <t>10.1111/jfb.12122</t>
  </si>
  <si>
    <t>http://dx.doi.org/10.1111/jfb.12122</t>
  </si>
  <si>
    <t>This paper reports recent developments in Rapfish, a normative, scalable and flexible rapid appraisal technique that integrates both ecological and human dimensions to evaluate the status of fisheries in reference to a norm or goal. Appraisal status targets may be sustainability, compliance with a standard (such as the UN code of conduct for responsible fisheries) or the degree of progress in meeting some other goal or target. The method combines semi-quantitative (e.g. ecological) and qualitative (e.g. social) data via multiple evaluation fields, each of which is assessed through scores assigned to six to 12 attributes or indicators: the scoring method allows user flexibility to adopt a wide range of utility relationships. For assessing sustainability, six evaluation fields have been developed: ecological, technological, economic, social, ethical and institutional. Each field can be assessed directly with a set of scored attributes, or several of the fields can be dealt with in greater detail using nested subfields that themselves comprise multidimensional Rapfish assessments (e.g. the hierarchical institutional field encompasses both governance and management, including a detailed analysis of legality). The user has the choice of including all or only some of the available sustainability fields. For the attributes themselves, there will rarely be quantitative data, but scoring allows these items to be estimated. Indeed, within a normative framework, one important advantage with Rapfish is transparency of the rigour, quality and replicability of the scores. The Rapfish technique employs a constrained multidimensional ordination that is scaled to situate data points within evaluation space. Within each evaluation field, results may be presented as a two-dimensional plot or in a one-dimensional rank order. Uncertainty is expressed through the probability distribution of Monte-Carlo simulations that use the c.l. on each original observation. Overall results of the multidisciplinary analysis may be shown using kite diagrams that compare different locations, time periods (including future projections) and management scenarios, which make policy trade-offs explicit. These enhancements are now available in the R programming language and on an open website, where users can run Rapfish analyses by downloading the software or uploading their data to a user interface. (C) 2013 The Authors Journal of Fish Biology (C) 2013 The Fisheries Society of the British Isles</t>
  </si>
  <si>
    <t>This paper presents improvements to Rapfish (a rapid evaluation technique for fisheries integrating ecological and human dimensions), which is a tool for evauating fisheries viabiliyt on the basis of a large set of indicators (qualitative and semi-quantitative) using ordination analysis. No case study is presented. The set of indicators used per category (Ecological, Technological, Economic, Social, Ethical, Institutional) is presented and discussed.</t>
  </si>
  <si>
    <t>Exploitation
status_Species
changes_Vulnerability_Fish size_Recruitment
variability_Immature
catch_Discards_By-catch_Range
collapse_Migratory range</t>
  </si>
  <si>
    <t>Rapfish (R code)</t>
  </si>
  <si>
    <t>This paper presents improvements to Rapfish (a rapid evaluation technique for fisheries integrating ecological and human dimensions), which is a tool for evauating management strategies on the basis of a large set of indicators (qalitative and semi-quantitative) using ordination analysis. No case study is presented. The set of indicators used per category (Ecological, Technological, Economic, Social, Ethical, Institutional) is presented and discussed.</t>
  </si>
  <si>
    <t>Other (Technological)</t>
  </si>
  <si>
    <t>ΔCatching
power_Fleet
capacity_ΔVessel
size_ΔTrip
length_Selective
gear_Gear
side effects</t>
  </si>
  <si>
    <t>Discount rate_Subsidies_Poverty
index_Δprofitability_Alternative
livelihoods_Marketing system_
Equitable benefits_Commodity</t>
  </si>
  <si>
    <t>Social network_LEK
Equity of benefits_Consumer
attitudes_Δbenefits_ΔFishing
practices</t>
  </si>
  <si>
    <t>Other (Ethical)</t>
  </si>
  <si>
    <t>Illegal
fishing_Mitigation of
damage_Just
management_Equity in
entry_Alternatives_Adjacency &amp;
reliance_Discards &amp; wastes</t>
  </si>
  <si>
    <t>Governance
quality_Legality_
Regulation_Reporting_Protection</t>
  </si>
  <si>
    <t>SW6_1355</t>
  </si>
  <si>
    <t>Ulrich, C; Andersen, BS; Sparre, PJ; Nielsen, JR</t>
  </si>
  <si>
    <t>TEMAS: fleet-based bio-economic simulation software to evaluate management strategies accounting for fleet behaviour</t>
  </si>
  <si>
    <t>10.1093/icesjms/fsm044</t>
  </si>
  <si>
    <t>http://dx.doi.org/10.1093/icesjms/fsm044</t>
  </si>
  <si>
    <t>TEMAS (technical management measures) is a fleet-based bio-economic software for evaluating management strategies accounting for technical measures and fleet behaviour. It focuses on mixed fisheries in which several fleets can choose among several fishing activities to target different stocks in one or several areas. The software combines a management strategy evaluation framework, using a forward-running operating model and a management procedure with a fleet behaviour module simulating both short-term (effort allocation) and long-term (entry/exit) fleet dynamics. The suite of models behind TEMAS can be thought of as an extension of the traditional ICES forecast model. Alternative management scenarios can be compared and evaluated for their bio-economic consequences and robustness to parameter uncertainty. The software is generic and user-friendly, and can be run at several space and time scales.</t>
  </si>
  <si>
    <t>This article describes TEMAS siftware with each new modules. TEMAS performs management strategy evaluation in mixed fisheries icluding the following features: age-structured stock dynamics, seasonality, dissagregation into areas (boxes), fishers behaviour (sort-term: effort allocation, long term: entry/exit dynamics, technological creep, vessel age distribution.</t>
  </si>
  <si>
    <t>profit_current net value_resource rent</t>
  </si>
  <si>
    <t>TEMAS (Visual basic)</t>
  </si>
  <si>
    <t>Fishing morality</t>
  </si>
  <si>
    <t>SW6_0907</t>
  </si>
  <si>
    <t>C. P. McGowan; D. R. Smith; J. D. Nichols; J. E. Lyons; J. Sweka; K. Kalasz; L. J. Niles; R. Wong; J. Brust; M. Davis; B. Spear</t>
  </si>
  <si>
    <t>Implementation of a framework for multi-species, multi-objective adaptive management in Delaware Bay</t>
  </si>
  <si>
    <t>10.1016/j.biocon.2015.08.038</t>
  </si>
  <si>
    <t>https://www.scopus.com/inward/record.uri?eid=2-s2.0-84941242874&amp;doi=10.1016%2fj.biocon.2015.08.038&amp;partnerID=40&amp;md5=ce6a54232a6a66dec413d2ae31542593</t>
  </si>
  <si>
    <t>Decision analytic approaches have been widely recommended as well suited to solving disputed and ecologically complex natural resource management problems with multiple objectives and high uncertainty. However, the difference between theory and practice is substantial, as there are very few actual resource management programs that represent formal applications of decision analysis. We applied the process of structured decision making to Atlantic horseshoe crab harvest decisions in the Delaware Bay region to develop a multispecies adaptive management (AM) plan, which is currently being implemented. Horseshoe crab harvest has been a controversial management issue since the late 1990s. A largely unregulated horseshoe crab harvest caused a decline in crab spawning abundance. That decline coincided with a major decline in migratory shorebird populations that consume horseshoe crab eggs on the sandy beaches of Delaware Bay during spring migration. Our approach incorporated multiple stakeholders, including fishery and shorebird conservation advocates, to account for diverse management objectives and varied opinions on ecosystem function. Through consensus building, we devised an objective statement and quantitative objective function to evaluate alternative crab harvest policies. We developed a set of competing ecological models accounting for the leading hypotheses on the interaction between shorebirds and horseshoe crabs. The models were initially weighted based on stakeholder confidence in these hypotheses, but weights will be adjusted based on monitoring and Bayesian model weight updating. These models were used together to predict the effects of management actions on the crab and shorebird populations. Finally, we used a dynamic optimization routine to identify the state dependent optimal harvest policy for horseshoe crabs, given the possible actions, the stated objectives and our competing hypotheses about system function. The AM plan was reviewed, accepted and implemented by the Atlantic States Marine Fisheries Commission in 2012 and 2013. While disagreements among stakeholders persist, structured decision making enabled unprecedented progress towards a transparent and consensus driven management plan for crabs and shorebirds in Delaware Bay. © 2015 Published by Elsevier Ltd.</t>
  </si>
  <si>
    <t>Delaware Bay</t>
  </si>
  <si>
    <t xml:space="preserve">A detailed report of the Sructured decision Making adaptive management (SDM-AM) process that has been applied to the management of horseshoe crab in Dalawage Bay, in which large number of stakeholders are involved in the management process from formulating the objective to making management decisions. The crab stock is linked to the Red Knot bird species via trophic interactions, while several OM were used (with differing magnitudes of this interaction effect). The adopted plan recommended the 500 thousand, male-only harvest. An important accomplishment of the SDM-AMprocess for Delaware
Bay was to create a forum for useful conversation among stakeholders with different perspectives. </t>
  </si>
  <si>
    <t>other (Structured Decision Making multipspecies adaptive management plan)</t>
  </si>
  <si>
    <t>Other (fish-bird with interactions)</t>
  </si>
  <si>
    <t>Atlantic horseshoe crab_Red Knot</t>
  </si>
  <si>
    <t>crab fishery</t>
  </si>
  <si>
    <t>population size</t>
  </si>
  <si>
    <t>SW6_1374</t>
  </si>
  <si>
    <t>M. Vasconcellos</t>
  </si>
  <si>
    <t>An analysis of harvest strategies and information needs in the purse seine fishery for the Brazilian sardine</t>
  </si>
  <si>
    <t>10.1016/S0165-7836(02)00026-7</t>
  </si>
  <si>
    <t>https://www.scopus.com/inward/record.uri?eid=2-s2.0-0037414937&amp;doi=10.1016%2fS0165-7836%2802%2900026-7&amp;partnerID=40&amp;md5=7fe112140cd8111e1067b71e6d9c03cf</t>
  </si>
  <si>
    <t>This paper evaluates a range of constant harvest rate, constant escapement, and effort control strategies in the purse seine fishery for the Brazilian sardine by accounting for uncertainties in the processes controlling recruitment and catchability. Control strategies are evaluated with a delay-difference simulation model representing three hypotheses about sardine stock-recruitment relationship, involving the effect of spawning stock size, depensation and cyclic environmental regimes. Strategies are compared by the predicted average catches, catch variability, and probability of stock collapse. Results from simulations are also used to evaluate the relative merits of different types of policies and to evaluate the relative values of reducing the uncertainties about sardine recruitment dynamics. Better understanding of the processes controlling recruitment is mostly needed if the fishery is to continue being managed by effort control. Constant harvest rate policies provide better trade-off among the performance indicators and appears more robust to uncertainties on the prevailing ecological processes controlling recruitment. Results from this analysis are used to discuss the type of research that would most likely provide the information needed to improve the quality of decisions in the purse seine fishery. © 2002 Elsevier Science B.V. All rights reserved.</t>
  </si>
  <si>
    <t>southeastern Brazilian Bight</t>
  </si>
  <si>
    <t>This article performs MSE for three different management strategies (harvest control, escapment control, effort control) for the sardine stock in the northeastern Brazilian Bight using 3 different  models for recruitment (stock size dependent, stock size plus density dependent and stock size, density plus environmentaly dependent). Constant harvest cpontrol policies provide better trade-offs and are more rubost to uncertainties.</t>
  </si>
  <si>
    <t>other (delay difference model)</t>
  </si>
  <si>
    <t>Sardine</t>
  </si>
  <si>
    <t>catch_catch variability_probability of collapse</t>
  </si>
  <si>
    <t>SW6_1201</t>
  </si>
  <si>
    <t>S. L. Sarah; D. Ralf; T. Axel</t>
  </si>
  <si>
    <t>Combining area closures with catch regulations in fisheries with spatio-temporal variation: Bio-economic implications for the North Sea saithe fishery</t>
  </si>
  <si>
    <t>10.1016/j.marpol.2014.08.017</t>
  </si>
  <si>
    <t>https://www.scopus.com/inward/record.uri?eid=2-s2.0-84907842205&amp;doi=10.1016%2fj.marpol.2014.08.017&amp;partnerID=40&amp;md5=72e7775efd5b341ef703bac41577310f</t>
  </si>
  <si>
    <t>Although there exists an EU-Norway long-term management plan for North Sea saithe, including a catch regulation, the spawning stock biomass has declined in the last few years, recruitment has been below average since 2006 and growth rates are low. Moreover, catch rates used as a proxy of stock abundance in stock assessment, are believed to decline much more slowly than the actual stock abundance. Thus, a quota-based system may not be sufficient to sustain the stock. A bio-economic simulation and optimisation model was used to explore how various area closures in combination with the quota-system affect levels of by-catch, net profit of individual fleet segments from different ports, and stock development in that fishery. Tested area closures differed in duration, size and location relative to major ports and to seasonal movement patterns of species. These closures were tested under variable recruitment. Area closures that were covering the seasonal migration route of saithe revealed almost two times greater increases in spawning stock biomass than closures that were not covering the migration route. Even area closures where a high dispersal rate of individuals was assumed resulted in increased spawning stock biomass of saithe. Benefits of the tested area closures were distributed heterogeneously among individual fleet segments. Increases of saithe stock size were offset by increases in cod by-catch. The location of an area closure relative to the home port of fleet segments decided if steaming costs increased and catches decreased. © 2014 Elsevier Ltd.</t>
  </si>
  <si>
    <t>North Sea fisheries</t>
  </si>
  <si>
    <t xml:space="preserve">They examine the effect on North Sea saithe of the implementation of spatial closures (of different area, size and duration) protecting the spawning grounds along with the existing TAC management on SSB, profit of involved fleets and by-catch of cod stock. The several scenarios tested include different size, duration and area closures along with two different hypotheses about dispersal of the stock. Main findings: every spatial closure resutls in increasing SSB, with a whole year closure protecting migration routes. Increases of ithe catch lead to increased cod by-catch. The profit of fleets varied among them, leading to winers and losers depending mostly on the distance to home port.  </t>
  </si>
  <si>
    <t>Task 7.3_Task 6.5</t>
  </si>
  <si>
    <t>Saithe_cod</t>
  </si>
  <si>
    <t>Output control_spatial management</t>
  </si>
  <si>
    <t>SW6_0693</t>
  </si>
  <si>
    <t>I. C. Kaplan; L. E. Koehn; E. E. Hodgson; K. N. Marshall; T. E. Essington</t>
  </si>
  <si>
    <t>Modeling food web effects of low sardine and anchovy abundance in the California Current</t>
  </si>
  <si>
    <t>10.1016/j.ecolmodel.2017.05.007</t>
  </si>
  <si>
    <t>https://www.scopus.com/inward/record.uri?eid=2-s2.0-85020029357&amp;doi=10.1016%2fj.ecolmodel.2017.05.007&amp;partnerID=40&amp;md5=9b37a0ce13ff7236be693b1e118eacec</t>
  </si>
  <si>
    <t>Populations of sardine, anchovy, and other forage species can fluctuate to low levels due to climate variability and fishing, leading to indirect effects on marine food webs. In the context of recent declines of sardine (Sardinops sagax) and anchovy (Engraulis mordax) in the California Current, we apply an end-to-end Atlantis ecosystem model that is spatially explicit, includes trophic interactions, and allows high and low recruitment regimes (production of juveniles). Our simulations suggest that depleted sardine populations, whether caused by fishing or natural cycles, may lead to declines in predator groups such as dolphins and large piscivorous flatfish (e.g. California halibut Paralichthys californicus). Birds exhibited more moderate declines, and California sea lions (Zalophus californianus) exhibited relatively weak declines. The Atlantis ecosystem model also predicted indirect positive effects of sardine depletion, primarily for prey species such as zooplankton. Overall our model predicted moderate declines in most predators during simulated severe declines in sardine and anchovy, illustrating the important buffering role provided by forage species other than sardine and anchovy. This ‘buffered response’ is weaker than what would be suggested by another ecosystem model (Ecosim), as predicted by diet information and a global synthesis of Ecosim models (the PREP equation). One limitation of the Atlantis model is that it did not include processes that might give rise to localized depletion of sardine at scales relevant to central place foragers, such as birds and pinnipeds. This analysis will contribute to a collaborative multi-model approach that evaluates the role of sardine in the California Current. © 2017</t>
  </si>
  <si>
    <t>They use Altantis ecosystem model to simulate several fishing scenario (effort based) combined with two recrutiment scenarios for sardine to evaluate the effect of sardine population on predators and functioning of the ecosystem in general.</t>
  </si>
  <si>
    <t>functional groups_sardine</t>
  </si>
  <si>
    <t>Advection of nutrients_metabolic rates_recrutiment</t>
  </si>
  <si>
    <t>several (e.g biomass of birds, marine mammals, sardine_demersal/pelagic_pelagic catch/PP_proportion depleted 40%)</t>
  </si>
  <si>
    <t>Revenue</t>
  </si>
  <si>
    <t>SW6_1504</t>
  </si>
  <si>
    <t>Bisack, KD</t>
  </si>
  <si>
    <t>Integrating Porpoise and Cod Management: A Comparison of Days-at-sea, ITQs, and Closures</t>
  </si>
  <si>
    <t>10.1086/mre.23.3.42629623</t>
  </si>
  <si>
    <t>http://dx.doi.org/10.1086/mre.23.3.42629623</t>
  </si>
  <si>
    <t>The purpose of this study is to determine if management measures based on effort reductions, in particular days-at-sea (DAS) controls, call approach a harbor porpoise individual transferable quotas (ITQ) program in terms of efficiency. The intent is to expand discussions of combining fishery-porpoise management actions. The New England sink gillnet fishery is examined by using a numerical bio-economic model. Year-round and seasonal surcharges in combinations with overall DAS reductions are investigated. Results indicate that several programs for marine mammal protection can achieve the same conservation outcome with modest differences in industry profits. At the industry level, the program selection decision may then rest on the goal of cod management, since reductions in cod landings are much greater under the DAS year-round (59-63%) versus seasonal (39-46%) programs. Significant differences in vessel profits, however, may make consensus on the appropriate program difficult.</t>
  </si>
  <si>
    <t>Gulf of Maine</t>
  </si>
  <si>
    <t xml:space="preserve">Industry, port, and vessel profits were simulated under seven different management programs for the Gulf of Maine sink gillnet fishery designed to reduce harbor por- poise bycatch by 61% (combination of ITQs, closures and days at sea management). All programs met the same harbor porpoise conservation objective, although cod management outcomes differ. Industry profits were greatest under ITQs; however, results under other programs were not greatly different, with the exception of the annual days at sea program. If cod reductions are considered, managers may choose the differential and combined DAS year-round  programs over closures, ITQs, and DAS seasonal  programs. Thus, several regulatory programs for marine mammal protection may achieve the same conserva- tion outcome with modest differences in profits, but large differences in cod landings. </t>
  </si>
  <si>
    <t>other (multipsecies, individual vessel based bioeconomic model, seasonal and spatially implicit - four areas)</t>
  </si>
  <si>
    <t>Harbour porpoise_cod_spiny dogfish_pollock_monkfish_flounder</t>
  </si>
  <si>
    <t>sink gillnets_other</t>
  </si>
  <si>
    <t>other (multispecies, individual vessel based bioeconomic model, seasonal and spatially implicit - four areas)</t>
  </si>
  <si>
    <t>porpoise by-catch_cod landings</t>
  </si>
  <si>
    <t>SW6_0729</t>
  </si>
  <si>
    <t>T. Kompas; T. N. Che; R. Q. Grafton</t>
  </si>
  <si>
    <t>Fisheries instrument choice under uncertainty</t>
  </si>
  <si>
    <t>10.3368/le.84.4.652</t>
  </si>
  <si>
    <t>https://www.scopus.com/inward/record.uri?eid=2-s2.0-57349177114&amp;doi=10.3368%2fle.84.4.652&amp;partnerID=40&amp;md5=445b6f83394380e574a1f5d5ddfa373e</t>
  </si>
  <si>
    <t>This paper uses data from an actual fishery to construct a tractable, dynamic model to compare expected profit and its variance, optimal stock size, optimal harvest rate, and optimal fishing effort under different management regimes under uncertainty. The results provide a comparison of instrument choice between a total harvest control and a total effort control under uncertainty, an original method to evaluate the tradeoffs between profits and other criteria in a dynamic context, and insights regarding the relative merits of catch and effort controls in fisheries management. © 2008 by the Board of Regents of the University of Wisconsin System.</t>
  </si>
  <si>
    <t>Northern fishery (Australia)</t>
  </si>
  <si>
    <t>The aim of this article is to compare TAC with TAE management control in the presence of uncertanties in stock size and CPUE accordingly (plus stock recruitment realtionship uncertainty). The Australian prawn fishery is used as a case study (NPF). With no uncertianty, both management measures give identical results in terms of expected fishery profit. But if uncertainty is included, a TAC is preferred to TAE control as it generates a higher mean expected profit, a much lower standard deviation of mean expected profits, a higher stock size and lower fishing effort in terms of total boat days.</t>
  </si>
  <si>
    <t>other (multispecies,  bioeconomic model, optimizing profits)</t>
  </si>
  <si>
    <t>white banana prawn_brown tiger prawn_grooved tiger prawn</t>
  </si>
  <si>
    <t>discounted profit_effort</t>
  </si>
  <si>
    <t>SW6_0032</t>
  </si>
  <si>
    <t>H. J. Albers; L. Preonas; T. Capitan; E. J. Z. Robinson; R. Madrigal-Ballestero</t>
  </si>
  <si>
    <t>Optimal Siting, Sizing, and Enforcement of Marine Protected Areas</t>
  </si>
  <si>
    <t>https://www.scopus.com/inward/record.uri?eid=2-s2.0-85088595247&amp;doi=10.1007%2fs10640-020-00472-7&amp;partnerID=40&amp;md5=3d96cc688bf6bfb6fcd277e9ace2f957</t>
  </si>
  <si>
    <t>The design of protected areas, whether marine or terrestrial, rarely considers how people respond to the imposition of no-take sites with complete or incomplete enforcement. Consequently, these protected areas may fail to achieve their intended goal. We present and solve a spatial bio-economic model in which a manager chooses the optimal location, size, and enforcement level of a marine protected area (MPA). This manager acts as a Stackelberg leader, and her choices consider villagers� best response to the MPA in a spatial Nash equilibrium of fishing site and effort decisions. Relevant to lower income country settings but general to other settings, we incorporate limited enforcement budgets, distance costs of traveling to fishing sites, and labor allocation to onshore wage opportunities. The optimal MPA varies markedly across alternative manager goals and budget sizes, but always induce changes in villagers� decisions as a function of distance, dispersal, and wage. We consider MPA managers with ecological conservation goals and with economic goals, and identify the shortcomings of several common manager decision rules, including those focused on: (1) fishery outcomes rather than broader economic goals, (2) fish stocks at MPA sites rather than across the full marinescape, (3) absolute levels rather than additional values, and (4) costless enforcement. Our results demonstrate that such naive or overly narrow decision rules can lead to inefficient MPA designs that miss economic and conservation opportunities. � 2020, The Author(s).</t>
  </si>
  <si>
    <t>We use a model of villagers’ fishing site and labor decisions to
predict how villagers react to a marine protected area (MPA), and incorporate these villager
best responses into optimal MPA design to determine the optimal size, location, and
enforcement of an MPA intended to maximize either ecological or economic objectives</t>
  </si>
  <si>
    <t xml:space="preserve">Other (spatial bio-economic model, incorporating fishers and managers decisions) </t>
  </si>
  <si>
    <t>Other (fish metapopulation structure on a grid accounting for growth and density dispersal)</t>
  </si>
  <si>
    <t>Other (fisher's harvest per grid location)</t>
  </si>
  <si>
    <t>avoided stock lossess (at MPA level or at marinscape level)</t>
  </si>
  <si>
    <t>Main conlusions: ineffciency when manager does not account for the leackage of fishing effort outside the MPA. Efficiency requires decisions taking into account the reality of costs of encforement. Overall,
MPA siting and management decisions that do not reflect the equilibrium villager response
to the MPA overestimate conservation benefits and establish inefficient MPAs, due to the
misrepresentation of the villagers’ reaction to the MPA and its enforcement in terms of illegal
fishing, fishing site choices, and fishery exit.</t>
  </si>
  <si>
    <t>SW6_0069</t>
  </si>
  <si>
    <t>T. A. Ashrafi; S. Syed; A. Eide</t>
  </si>
  <si>
    <t>Individual quotas and revenue risk of fishing portfolio in the trawl fishery</t>
  </si>
  <si>
    <t>https://www.scopus.com/inward/record.uri?eid=2-s2.0-85105030550&amp;doi=10.1016%2fj.fishres.2021.105990&amp;partnerID=40&amp;md5=66216ba43c1abd885a63b42038485dac</t>
  </si>
  <si>
    <t>The Norwegian bottom-trawl fleet is managed through individual vessel quotas and is generally engaged in codfish fisheries, where several species contribute to the revenue of the fishery. The revenue from the fishing exhibits substantial intra-annual variation and carries a significant degree of risk due to the presence of intrinsic volatilities in the marine environment, such as seasonal fluctuations in stock size and constant changes in market conditions over the course of a year. In the face of volatile revenue, fishers may allocate fishing effort and use a quota portfolio to minimize revenue risk. However, decisions underlying effort allocation, such as when to fish what and how much to harvest to match the catch size and remaining quota, are challenging. In this regard, a decision-making framework based on a bio-economic model is used to explore the revenue risk minimization behavior of the Norwegian codfish trawl fleet targeting three different species (cod, saithe, and haddock), given the constraints set by the quotas. The study comprises trawl catches and fishing effort as well as the prices for the frozen products of codfish to investigate the adopted harvest strategy under two different scenarios. The results indicate that a risk-minimizing strategy leads to inefficient allocation of fishing quotas and fishing effort and that potential economic losses from minimizing revenue risk outweigh the benefits. Moreover, our findings prove that enhancing revenue is more important than minimizing revenue risk for the trawlers. We argue that the spatial and temporal freedom of the trawl vessels, together with a vertically integrated trawl industry, may explain the prioritization of revenue enhancement over revenue risk minimization. The seasonal spawning aggregation of NEA cod and how this affects market prices shape the trawlers� harvest strategy of increasing fishing revenue. � 2021 The Author(s)</t>
  </si>
  <si>
    <t>The results indicate that a risk-minimizing strategy leads to inefficient allocation of fishing quotas and fishing effort and that potential economic losses from minimizing revenue risk outweigh the benefits. Moreover, our findings prove that enhancing revenue is more important than minimizing revenue risk for the trawlers</t>
  </si>
  <si>
    <t>the main objective of this article is to determine the harvest strategy which leads to revenue risk minimization in codfish fishery</t>
  </si>
  <si>
    <t>Other (bioeconomic model using revenue optimization under a TAC system)</t>
  </si>
  <si>
    <t>cod_saithe_hadock</t>
  </si>
  <si>
    <t>A decision-making framework based on a bio-economic model is used to explore the revenue risk minimization behavior of the Norwegian codfish trawl fleet targeting three different species (cod, saithe, and haddock), given the constraints set by the quotas. The results suggest that minimizing revenue risk leads to an inefficient quota use and that the Norwegian trawler fleet places greater prominence on increasing revenue/profit</t>
  </si>
  <si>
    <t>SW6_0296</t>
  </si>
  <si>
    <t>R. Cuervo-Sanchez; J. H. Maldonado; M. Rueda</t>
  </si>
  <si>
    <t>Spillover from marine protected areas on the pacific coast in Colombia: A bioeconomic modelling approach for shrimp fisheries</t>
  </si>
  <si>
    <t>https://www.scopus.com/inward/record.uri?eid=2-s2.0-85037371381&amp;doi=10.1016%2fj.marpol.2017.10.036&amp;partnerID=40&amp;md5=01da1de756626a6397ef2d6057a7beac</t>
  </si>
  <si>
    <t>Marine protected areas are currently recognized as an alternative for the conservation of marine ecosystems. Although the protection reduces the area available for fishing, it has been argued that the spillover effect can increase resources in the adjoining areas. The purpose of this study is to calculate the value of the provision of fishing resources resulting from an increase in the system of marine protected areas in Colombia. To do that, a surplus-production based dynamic bio-economic model is developed for white shrimp (Litopenaeus occidentalis), a species important socially and economically in Colombia. The model includes a protected area with essential habitats, a nonprotected area, and mobility of species between them. Changes in biomass, catch, effort and the economic benefits of fishing through time, under different protection scenarios, are analyzed. Despite the reduction of the area available for fishing, in the mid-term, the protected areas generate increased levels of biomass and greater benefits associated to the fishing activity, because of the spillover effect. In that sense, the marine protected areas constitute a valid alternative for fishery conservation with the potential to generate economic benefits in the midterm. � 2017 Elsevier Ltd</t>
  </si>
  <si>
    <t>Colombia</t>
  </si>
  <si>
    <t>MPAs is one of the main strategies for conservation. However, it
must be placed in the context of other existing strategies, which include
fishing effort control, close seasons, among others</t>
  </si>
  <si>
    <t>white shrimp</t>
  </si>
  <si>
    <t>Other (single fleet plus artisanal fleet)</t>
  </si>
  <si>
    <t>A bioeconomic model used to investigate the spillover effect in the Colombian white shrimp fishery under scenarios that assume increase or reduction of MPAs. The conclusion is that spilover effect is important but MPAs cannot stand alone as management measures, the total effort has to be controlled, otherwise the increase of resources leads to tan increase in fleet effort and the tragedy of commons.</t>
  </si>
  <si>
    <t>Biomass level_catch level_migration level</t>
  </si>
  <si>
    <t>SW6_0787</t>
  </si>
  <si>
    <t>S. Lehuta; S. Mahevas; P. Le Floc'h; P. Petitgas</t>
  </si>
  <si>
    <t>A simulation-based approach to assess sensitivity and robustness of fisheries management indicators for the pelagic fishery in the Bay of Biscay</t>
  </si>
  <si>
    <t>https://www.scopus.com/inward/record.uri?eid=2-s2.0-84888350990&amp;doi=10.1139%2fcjfas-2013-0066&amp;partnerID=40&amp;md5=9dee0cecadcda7e6e87d4e52a5d0293f</t>
  </si>
  <si>
    <t>Indicators are widely promoted as means to monitor ecosystem status or to evaluate fisheries management performance. Which indicators are most relevant as decision-support tools in fisheries management?" still remains a topical question. Indicators should be metrics related to fish populations and fleets and should be sensitive to management strategies. However, given the complexity of the processes involved, it is often difficult to unequivocally interpret variations in metrics. A simulation approach was used to study metric properties and to identify robust and relevant fishery indicators. By applying sensitivity analysis methods, simulation designs were built that cross a variety of management scenarios and uncertainty hypotheses. Bio-economic outputs were simulated using a mechanistic model (ISIS-Fish), and their properties were statistically analyzed. This approach was applied to the pelagic fishery of the Bay of Biscay. The analysis of metric properties highlighted the major factors driving variations in each metric and identified the important sources of uncertainty that need to be reduced to allow the use of metrics as indicators. Although very few metrics gave robust indications of management performance, sensitivity indices evidenced how management performances could be improved, and spatially disaggregated metrics provided insights into the mechanisms underlying management performance."</t>
  </si>
  <si>
    <t>Bay of Biscay (NE Atlantic)</t>
  </si>
  <si>
    <t>Although very few metrics gave robust indications of management performance, sensitivity indices
evidenced how management performances could be improved, and spatially disaggregated metrics provided insights into the
mechanisms underlying management performance</t>
  </si>
  <si>
    <t>mainly anchovy (also sardine _tuna_seabass)</t>
  </si>
  <si>
    <t>Age structured_biomass aggregated</t>
  </si>
  <si>
    <t>pelagic fishery</t>
  </si>
  <si>
    <t>Output control_Spatial management_Input control</t>
  </si>
  <si>
    <t>They designed a framework to assess the properties of fishery metrics and to evaluate their relevance as indicators of management
impact. They evaluate both the management strategies agianst teir objectives and the appropriateness of metrics to assess management success (through sensitivity indices). The rrsults highlight the trade-offs between biological and economic objectives. The TAC scheme combined with MPAs is the most effictient scenario. If an indicator is more sensitive to an uncertainty source than it
is to management actions, this is inappropriate to assess menegemtn success.</t>
  </si>
  <si>
    <t>50,000-100,001</t>
  </si>
  <si>
    <t>Task 6.4 _Task 6.5</t>
  </si>
  <si>
    <t>SW6_0774</t>
  </si>
  <si>
    <t>G. Lassalle; J. Lobry; F. Le Loc'h; P. Bustamante; G. Certain; D. Delmas; C. Dupuy; C. Hily; C. Labry; O. Le Pape; E. Marquis; P. Petitgas; C. Pusineri; V. Ridoux; J. Spitz; N. Niquil</t>
  </si>
  <si>
    <t>Lower trophic levels and detrital biomass control the Bay of Biscay continental shelf food web: Implications for ecosystem management</t>
  </si>
  <si>
    <t>https://www.scopus.com/inward/record.uri?eid=2-s2.0-81455158777&amp;doi=10.1016%2fj.pocean.2011.09.002&amp;partnerID=40&amp;md5=6676eaa566612aca6e3294e26c445aae</t>
  </si>
  <si>
    <t>The Bay of Biscay (North-East Atlantic) has long been subjected to intense direct and indirect human activities that lead to the excessive degradation and sometimes overexploitation of natural resources. Fisheries management is gradually moving away from single-species assessments to more holistic, multi-species approaches that better respond to the reality of ecosystem processes. Quantitative modelling methods such as Ecopath with Ecosim can be useful tools for planning, implementing and evaluating ecosystem-based fisheries management strategies. The aim of this study was therefore to model the energy fluxes within the food web of this highly pressured ecosystem and to extract practical information required in the diagnosis of ecosystem state/health. A well-described model comprising 30 living and two non-living compartments was successfully constructed with data of local origin, for the Bay of Biscay continental shelf. The same level of aggregation was applied to primary producers, mid-trophic-levels and top-predators boxes. The model was even more general as it encompassed the entire continuum of marine habitats, from benthic to pelagic domains. Output values for most ecosystem attributes indicated a relatively mature and stable ecosystem, with a large proportion of its energy flow originating from detritus. Ecological network analysis also provided evidence that bottom-up processes play a significant role in the population dynamics of upper-trophic-levels and in the global structuring of this marine ecosystem. Finally, a novel metric based on ecosystem production depicted an ecosystem not far from being overexploited. This finding being not entirely consistent over indicators, further analyses based on dynamic simulations are required. � 2011 Elsevier Ltd.</t>
  </si>
  <si>
    <t>Dynamic simulations would
help in clarifying the exploitation status of the whole ecosystem and
in identifying fishing scenarios that allow the maintenance of forage
fish stocks, the conservation of top-predators and the persistence of
a stable ecosystem.  Ecosim would be particularly useful in defining food-web indicator(s) in the light of the Marine Strategy Framework Directive</t>
  </si>
  <si>
    <t>demersal fishery_pelagic fishery</t>
  </si>
  <si>
    <t>consumption/biomass rate (Q/B)</t>
  </si>
  <si>
    <t>multiple_novel metric based on ecosystem production</t>
  </si>
  <si>
    <t>They built an EwE model of the Bay of Biscay with the aim to derive information about the ecosystem health and the effect of fishing. They find a detritus-based, relatively
mature and bottom-up controlled, with phytoplanktonic
and zooplanktonic keystone species. Most importantly they highlight that the sustainability status of fishing depends crutially on the indicator seleced to assess it.</t>
  </si>
  <si>
    <t>SW6_0501</t>
  </si>
  <si>
    <t>S. Gourguet; O. Thebaud; C. Dichmont; S. Jennings; L. R. Little; S. Pascoe; R. A. Deng; L. Doyen</t>
  </si>
  <si>
    <t>Risk versus economic performance in a mixed fishery</t>
  </si>
  <si>
    <t>https://www.scopus.com/inward/record.uri?eid=2-s2.0-84893666410&amp;doi=10.1016%2fj.ecolecon.2014.01.013&amp;partnerID=40&amp;md5=b8a4950743ee3700935f4028b1b42c6d</t>
  </si>
  <si>
    <t>Balancing bio-economic risks and high profit expectations is often a major concern in fisheries management. We examine this trade-off in the context of the Australian Northern Prawn Fishery (NPF). The fishery derives its revenue from different prawn species with different dynamics and recruitment processes. A multi-species bio-economic and stochastic model is used to examine the trade-offs between mean profitability of the fishery and its variance, under a range of economic scenarios, fishing capacities and distributions of fishing effort across the various sub-fisheries that comprise the NPF. Simulation results show that the current fishing strategy diversifying catch across sub-components of the fishery entails a compromise between expected performance and risk. Furthermore, given the current economic conditions, increases in fleet size would improve the expected economic performance of the fishery, but at the cost of increased variability of this performance. � 2014 Elsevier B.V.</t>
  </si>
  <si>
    <t>We argue that the question
of variability in returns of a fishery should also be considered
when discussing the identification of management strategies aimed
at MEY. This would raise the question of the degree of risk aversion
of key stakeholders, including industry, the fishers, and more broadly,
society</t>
  </si>
  <si>
    <t>other (size structured, sex based, weekly population dynamics)</t>
  </si>
  <si>
    <t>grooved tiger prawn_brown tiger prawn_blue endeavour prawn_white banana prwan</t>
  </si>
  <si>
    <t>Net value of profits</t>
  </si>
  <si>
    <t xml:space="preserve">Investigate the trade-offs between maximum yield (performance) and risk under different management scenarios in a prawn fishery in Australia. They find that performance can I ncrease with effort -re-allocation or increase of fleet capacity but this comew with an increase in risk. The adaptive scenario (that is in place) is the best performing scenrio and reveals the actual level of risk the stakeholders are willing to take. </t>
  </si>
  <si>
    <t>SW6_1292</t>
  </si>
  <si>
    <t>S. Surma; V. Christensen; R. Kumar; C. H. Ainsworth; T. J. Pitcher</t>
  </si>
  <si>
    <t>High-resolution trophic models reveal structure and function of a northeast pacific ecosystem</t>
  </si>
  <si>
    <t>Frontiers in Marine Science</t>
  </si>
  <si>
    <t>https://www.scopus.com/inward/record.uri?eid=2-s2.0-85083072763&amp;doi=10.3389%2ffmars.2019.00625&amp;partnerID=40&amp;md5=ab8175ea5e66698cc5b742cc432ac5ca</t>
  </si>
  <si>
    <t>This paper examines the structure and dynamics of the marine ecosystem surrounding Haida Gwaii (an archipelago in the southeastern Gulf of Alaska). Based on previous research, a set of improved mass-balanced models was constructed in Ecopath with Ecosim (EwE) to represent ecosystem states existing circa 1900, 1950, and currently. These models feature increased taxonomic and ecological resolution relative to their predecessors across trophic levels and size classes from zooplankton to whales. A more detailed representation of Pacific herring (Clupea pallasii), including its age structure, predators, and prey, was introduced to permit modeling of the ecosystem role of herring as a forage fish, as well as the ecological impacts of herring fisheries. Gross ecosystem structure and herring trophodynamics were compared across ecosystem states using size spectra and ecological indicators, including mixed trophic impacts (MTIs). The 1950 model was fitted to a comprehensive set of biomass and catch time series. Dynamic ecosystem simulations evaluated the influence of fishing, predation, other natural mortality, and primary productivity trends on ecosystem behavior since 1950, as well as the relative importance of top-down versus bottom-up forcing. Size spectra and ecosystem indicators suggest that the Haida Gwaii ecosystem has not undergone a radical structural shift since 1900, despite heavy exploitation of numerous marine mammals and fish. Moreover, MTIs show that herring constitutes an important mid-trophic level node in the food web, participating in complex interactions with many predators, prey, and competitors. Dynamic ecosystem simulations demonstrate that trends in fishing mortality, trophic interactions, and primary productivity (correlated with the Pacific Decadal Oscillation) are all necessary to explain historical Haida Gwaii ecosystem behavior. These interacting drivers yield a mosaic of top-down and bottom-up trophic control for trophic interactions involving herring and throughout the food web. Simulation results also suggest that production of several herring, salmon, and groundfish stocks may have recently become partially decoupled from primary productivity, perhaps due to changes in copepod guild composition. These results also indicate that a biodiversity decline and �fishing down the food web� occurred off Haida Gwaii since 1950. Finally, the fitted 1950 model provides a robust platform for dynamic ecosystem simulations. � 2019 Surma, Christensen, Kumar, Ainsworth and Pitcher.</t>
  </si>
  <si>
    <t>SW6_1399</t>
  </si>
  <si>
    <t>Walsworth, TE; Schindler, DE; Essington, TE</t>
  </si>
  <si>
    <t>Constrained by markets: processing costs limit potential for managing predator-prey interactions in a commercial fishery</t>
  </si>
  <si>
    <t>http://dx.doi.org/10.1111/1365-2664.12900</t>
  </si>
  <si>
    <t>1. Selective fisheries may impact non-target species as well as limit the productivity of target species if their predators are not harvested. The outcomes of multi-species harvest strategies that include targeting predators depend on ecological and economic constraints, although the development of ecosystem-based management plans has typically focused on ecological constraints. 2. In Chignik, Alaska, sockeye salmon support a valuable commercial fishery and, as juveniles, are preyed upon by coho salmon, a species not subject to a targeted harvest. Whether exploitation of coho salmon would enhance overall fishery value by releasing sockeye salmon from predation constraints is not understood. We employ simulation models to examine the ecological and economic conditions necessary for directly targeting coho salmon to benefit fishers and seafood processors, two distinct but inter-dependent stakeholders in this ecosystem. 3. Model results indicate fishers are likely to experience increased value regardless of economic constraints, as long as coho salmon predation negatively affects sockeye salmon productivity. However, seafood processors are much more limited in the conditions which produce increased economic value, constrained by greater operation costs required to process harvested coho salmon. 4. Synthesis and applications. The unique economic constraints and opportunities of different stakeholders can present contrasting outlooks on the potential benefits of alternative harvest strategies, even if the alternative strategies are predicted to increase yield. The findings herein demonstrate the importance of considering multiple stakeholders when considering alternative management strategies. Depending on the level of risk stakeholders are willing to accept, an active adaptive management strategy reducing coho salmon escapement to low levels could provide valuable information about ecosystem structure as well as potentially providing the greatest economic benefit to the fishery.</t>
  </si>
  <si>
    <t>Chignik, Alaska</t>
  </si>
  <si>
    <t>Fisheries Dependent Data_irregular fisheries independent data</t>
  </si>
  <si>
    <t>Had we only considered the economics of the harvesting
sector, the model would have suggested that a targeted
coho harvest would benefit the combined fishery
under virtually any scenario in which coho predation negatively
affects recruitment of sockeye. However, harvesting
and processing sectors have distinct constraints and
incentives in commercial fisheries</t>
  </si>
  <si>
    <t>sockeye salmon_coho salmon</t>
  </si>
  <si>
    <t>salmon fishery</t>
  </si>
  <si>
    <t>Net profit</t>
  </si>
  <si>
    <t>They investigate the ecological and economic consequences of  harvesting coho salmon as a means of reducing predation (and enhancing production) of sockeye salmon, considering economic effects on 2 stakeholder: fishers and processing industry. They find that although the fishers would benefit from the change in harvest strategy (i.e. target coho salmon) under all scenarios, the same is not true for prossecing industry</t>
  </si>
  <si>
    <t>SW6_0947</t>
  </si>
  <si>
    <t>Morzaria-Luna, HN; Ainsworth, CH; Kaplan, IC; Levin, PS; Fulton, EA</t>
  </si>
  <si>
    <t>Exploring Trade-Offs between Fisheries and Conservation of the Vaquita Porpoise (Phocoena sinus) Using an Atlantis Ecosystem Model</t>
  </si>
  <si>
    <t>10.1371/journal.pone.0042917</t>
  </si>
  <si>
    <t>http://dx.doi.org/10.1371/journal.pone.0042917</t>
  </si>
  <si>
    <t>Background: Minimizing fishery bycatch threats might involve trade-offs between maintaining viable populations and economic benefits. Understanding these trade-offs can help managers reconcile conflicting goals. An example is a set of bycatch reduction measures for the Critically Endangered vaquita porpoise (Phocoena sinus), in the Northern Gulf of California, Mexico. The vaquita is an endemic species threatened with extinction by artisanal net bycatch within its limited range; in this area fisheries are the chief source of economic productivity. Methodology/Principal Findings: We analyze trade-offs between conservation of the vaquita and fisheries, using an end-to-end Atlantis ecosystem model for the Northern Gulf of California. Atlantis is a spatially-explicit model intended as a strategic tool to test alternative management strategies. We simulated increasingly restrictive fisheries regulations contained in the vaquita conservation plan: implementing progressively larger spatial management areas that exclude gillnets, shrimp driftnets and introduce a fishing gear that has no vaquita bycatch. We found that only the most extensive spatial management scenarios recovered the vaquita population above the threshold necessary to downlist the species from Critically Endangered. The scenario that excludes existing net gear from the 2008 area of vaquita distribution led to moderate decrease in net present value (US$ 42 million) relative to the best-performing scenario and a two-fold increase in the abundance of adult vaquita over the course of 30 years. Conclusions/Significance: Extended spatial management resulted in the highest recovery of the vaquita population. The economic cost of proposed management actions was unequally divided between fishing fleets; the loss of value from finfish gillnet fisheries was never recovered. Our analysis shows that managers will have to confront difficult trade-offs between management scenarios for vaquita conservation.</t>
  </si>
  <si>
    <t>Northern Gulf of
California</t>
  </si>
  <si>
    <t>Our study illustrates potential trade-offs between economic and conservation objectives when reducing bycatch threats for an endangered cetacean. … Ultimately, as in this case, society may often be required to confront the hard choices between protection of charismatic species and local livelihoods; end-to-end models such as the one applied here will be useful to evaluate the trade-offs.</t>
  </si>
  <si>
    <t xml:space="preserve">Task 6.3 - social and economic effects on the impact of fisheries management_Task 6.5 - management strategies </t>
  </si>
  <si>
    <t>vaquita porpoise_functional groups</t>
  </si>
  <si>
    <t>net benefit (US$)</t>
  </si>
  <si>
    <t>SW6_1193</t>
  </si>
  <si>
    <t>Sanchez, S; Ibaibarriaga, L; Uriarte, A; Prellezo, R; Andres, M; Abaunza, P; Jardim, E; Lehuta, S; Pawlowski, L; Roel, B</t>
  </si>
  <si>
    <t>Challenges of management strategy evaluation for small pelagic fish: the Bay of Biscay anchovy case study</t>
  </si>
  <si>
    <t>10.3354/meps12602</t>
  </si>
  <si>
    <t>http://dx.doi.org/10.3354/meps12602</t>
  </si>
  <si>
    <t>Modeling major uncertainties in population and fishery dynamics is fundamental for reliable management strategy evaluation. Here we describe the bio-economic impact assessment of alternative harvest control rules (HCRs) in developing a management plan for Bay of Biscay anchovy, using R software and the FLBEIA software package. Further, we show how the modeling work was adapted as new biological information and data sources became available. The underlying general HCR consists of exploiting a proportion of the estimated spawning stock biomass (SSB), and is operative for 2 alternative management calendars: July-June or January-December. The final shape of the rule is determined by the harvest rate, the biomass trigger points, and the total allowable catch (TAC) thresholds. The performance of the HCRs was evaluated according to the biological and economic risks, probability of fishery closure, expected average catches, and their standard deviation. Robustness of these rules, given alternative recruitment models and quota shares among fleets, was also tested. The inclusion of a recruitment index allowed moving the management calendar from July-June to January-December, and led to higher (similar to 15 %) and more stable average catches, while reducing biological risks and the probability of fishery closure (by similar to 25 %). The presence of minimum and maximum TAC levels allowed improved fishery performance. Recruitment was the uncertainty of major relevance in determining the relative performance of the rules, while there was little effect on biological risk of different quota shares among countries. The simulation results were the cornerstone for the selection of the adopted HCRs by stakeholders and managers.</t>
  </si>
  <si>
    <t>Our work showed the importance of real-time monitoring and the use of the most up-to-date information for fast-reactive management. Without any information on next year’s recruitment, moving the management focus from the following year population to the in-year estimated one, allowed us to maximize the exploitation of the in-year population, while keeping the risk of SSB falling below Blim in the following year at acceptable levels</t>
  </si>
  <si>
    <t>Task 6.4 _ Task 6.5</t>
  </si>
  <si>
    <t>European anchovy</t>
  </si>
  <si>
    <t>anchovy price per semester</t>
  </si>
  <si>
    <t xml:space="preserve">This study describes a management strategy evaluation process using a bio-economic impact assessment testing different harvest control rules, as well as other indicators ( changing the management calendar to allow for better recruitment estimates, changing quota sharing among countries, and economic analysis).  </t>
  </si>
  <si>
    <t>recruitment regimes</t>
  </si>
  <si>
    <t>Other (changing management calendar_changing quota sharings)</t>
  </si>
  <si>
    <t>changing the management callendar (Jan-Dec, July-June)_changing quota sharing between countries (Spain, France)</t>
  </si>
  <si>
    <t>SW6_0060</t>
  </si>
  <si>
    <t>Arlidge, WNS; Squires, D; Alfaro-Shigueto, J; Booth, H; Mangel, JC; Milner-Gulland, EJ</t>
  </si>
  <si>
    <t>A Mitigation Hierarchy Approach for Managing Sea Turtle Captures in Small-Scale Fisheries</t>
  </si>
  <si>
    <t>10.3389/fmars.2020.00049</t>
  </si>
  <si>
    <t>http://dx.doi.org/10.3389/fmars.2020.00049</t>
  </si>
  <si>
    <t>The mitigation hierarchy has been proposed as an overarching framework for managing fisheries and reducing marine megafauna bycatch, but requires empirical application to show its practical utility. Focusing on a small-scale fishing community in Peru as a case study system, we test how the mitigation hierarchy can support efforts to reduce captures of sea turtles in gillnets and link these actions to broader goals for biodiversity. We evaluate three management scenarios by drawing on ecological risk assessment (ERA) and qualitative management strategy evaluation to assess trade-offs between biological, economic, and social considerations. The turtle species of management focus include leatherback turtle Dermochelys coriacea, green turtle Chelonia mydas, and olive ridley turtle Lepidochelys olivacea. Adopting a mixed-methods iterative approach to data collection, we undertook a literature review to collate secondary data on the fishery and the species of turtles captured. We then collected primary data to fill the knowledge gaps identified, including establishing the spatial extent of the fishery and calculating turtle capture rates for the fishery. We identified and evaluated the potential risk that the fishery poses to each turtle species within Pacific East regional management units using a qualitative ERA. Finally, we evaluated potential management strategies to reduce turtle captures, incorporating stakeholder preference from questionnaire-based surveys and considering preliminary estimates of trends across a range of performance indicators. We illustrate how the proposed framework can integrate existing knowledge on an issue of marine megafauna captures, and incorporate established decision-making processes to help identify data gaps. This supports a holistic assessment of management strategies toward biodiversity goals standardized across fisheries and scales.</t>
  </si>
  <si>
    <t>San Jose, Lambayeque, Peru</t>
  </si>
  <si>
    <t>Other (literature review, voluntary observer program, interviews with fishermen)</t>
  </si>
  <si>
    <t>We explore the applicability of the mitigation hierarchy as an overarching framework for managing the population recovery of depleted sea turtle populations, by integrating multiple sources of data, highlighting uncertainties, and supporting management decisions that consider biological, social, and economic conditions in the coastal gillnet fishery. Throughout our investigation, we focus our attention on integrating the established decision-making processes of ERA and MSE with the
mitigation hierarchy</t>
  </si>
  <si>
    <t>Task 6.3_ Task 6.5</t>
  </si>
  <si>
    <t>other (mitigation hierarchy, ecological risk assessment)</t>
  </si>
  <si>
    <t>Other (single marine megafauna taxon - turtles)</t>
  </si>
  <si>
    <t>leatherback turtle_green turtle_olive ridely turtle</t>
  </si>
  <si>
    <t>Other (bycatch rate)</t>
  </si>
  <si>
    <t>gillnet fleet using both surface driftnets and fixed demersal nets</t>
  </si>
  <si>
    <t xml:space="preserve">They investifate how the mitigation hierarchy framework (widely used in terrestrial and coastal ecosystmes) can support fisheries management and megafauna bycatch mitigation, focusing on a small-scale fishing community in Peru. They apply an ecological risk assessment and then a qualitative MSE based on mulitple performance indicators. </t>
  </si>
  <si>
    <t>SW6_1441</t>
  </si>
  <si>
    <t>Woods, PJ; Holland, DS; Marteinsdottir, G; Punt, AE</t>
  </si>
  <si>
    <t>How a catch - quota balancing system can go wrong: an evaluation of the species quota transformation provisions in the Icelandic multispecies demersal fishery</t>
  </si>
  <si>
    <t>10.1093/icesjms/fsv001</t>
  </si>
  <si>
    <t>http://dx.doi.org/10.1093/icesjms/fsv001</t>
  </si>
  <si>
    <t>Implementation of single-species catch limits in multispecies individual quota systems is problematic because it may incentivize discarding behaviour when quotas for some species limit catch of jointly caught species. Since discarding may reduce economic benefits and bias stock assessments, mechanisms that reduce incentives to discard can be beneficial. However, these mechanisms may be detrimental in the long term if they also pose a risk of stock depletion, which can occur if they enable catch to persistently exceed the total allowable catch (TAC). This study uses a bioeconomic model to analyse potential negative consequences of species quota transformation provisions, using the Icelandic individual transferable quota system as a case study. These provisions allow quota of one species to be transformed into quota of another species at specified rates related to relative market value. The system reduces the degree that the TAC of any particular species constrains catch of other species. However, it also allows catches of some species to exceed TACs, possibly leading to stock depletion. We explore how these provisions may affect long-term sustainability of individual species and profitability of the fishery as a whole. We focus on the extreme case of perfect targeting (i.e. full control of catch composition) to increase intuition on the potential for adverse effects of this system. Various combinations of species profitability are examined to determine attributes of species that lead to greater vulnerability, as well as interactions in species utilization. Consequences of changing harvest control rules are explored, and information needed to monitor for unintended consequences of such a system in practice are discussed. Although the species transformation system is designed to increase economic efficiency, our results show that it could lead to depletion in some cases, and may make it difficult to achieve optimal management goals.</t>
  </si>
  <si>
    <t>Although the species transformation system is designed to increase economic efficiency, our results show that it could lead to depletion in some cases, and may make it difficult to achieve optimal management goals. … It is apparent from the analysis that understanding the pattern in relative profitability among species is key to understanding targeting behaviour. However, some implications for implementing species transformations more directly relate to their interaction with the TAC-setting procedure and the transformable property of species, rather than patterns of relative profitability among species</t>
  </si>
  <si>
    <t>Task 6.3_Task 6.4_Task 6.5</t>
  </si>
  <si>
    <t>other (bioeconomic model implementing species transformation systems)</t>
  </si>
  <si>
    <t>Atlantic cod_haddock_Atlantic wolffish_lemon sole_Greenland halibut</t>
  </si>
  <si>
    <t>Biomass aggregated (cod)_age structured (rest of species)</t>
  </si>
  <si>
    <t>short-term profit maximization_MEY</t>
  </si>
  <si>
    <t>Matlab_C</t>
  </si>
  <si>
    <t>It is apparent from the analysis that understanding the pattern in relative profitability among species is key to understanding targeting behaviour. However, some implications for implementing species transformations more directly relate to their interaction with the TAC-setting procedure and the transformable property of species, rather than patterns of relative profitability among species</t>
  </si>
  <si>
    <t>SW6_1014</t>
  </si>
  <si>
    <t>K. L. Oken; T. E. Essington</t>
  </si>
  <si>
    <t>Evaluating the effect of a selective piscivore fishery on rockfish recovery within marine protected areas</t>
  </si>
  <si>
    <t>10.1093/icesjms/fsw074</t>
  </si>
  <si>
    <t>https://www.scopus.com/inward/record.uri?eid=2-s2.0-84990989592&amp;doi=10.1093%2ficesjms%2ffsw074&amp;partnerID=40&amp;md5=a32fc1dc4e03248d8415d1012e68e559</t>
  </si>
  <si>
    <t>Although ecosystem-based fisheries management is often associated with trade-offs between conflicting demands for ecosystem services, the holistic ecological considerations the approach promotes may sometimes lead to novel solutions that benefit both conservation and fisheries. Directed fishing on large piscivorous fish can reduce predation on prey and thereby benefit those populations, but incidental take of prey species in these fisheries may negate or even reverse the benefit. Whether benefits from reduced predation outweigh the costs of increased fishing will depend on the relative strength of each mortality source and the sensitivity of the population to mortality at different life stages. In the California Current, predatory lingcod (Ophiodon elongatus) populations recovered rapidly from fishing exploitation over the past two decades, while recovery of some rockfish species (Sebastes spp.) has been slow, mainly because of low natural productivities. One management tool has been the adoption of rockfish conservation areas (RCAs) that prohibit bottom contact fishing gear. Because lingcod also inhabit RCAs, fishers have been unable to catch their sustainable lingcod quotas. Therefore, we explored the conditions under which opening RCAs to a selective lingcod fishery might permit rockfish recovery despite the potential bycatch. We developed a joint equilibrium model of the two populations and analysed scenarios to assess the sensitivity of the model's predictions to key uncertainties. The model suggests a wide range of fishery and ecological conditions under which a lingcod fishery may not harm rockfish populations. However, a sensitivity analysis indicated that the range of fishing scenarios where rockfish are not harmed is highly sensitive to assumptions regarding the nature of the trophic linkage between lingcod and rockfish. We conclude that consideration of trophic interactions may reveal new fishing opportunities that meet both ecological and human goals, but precise predictions of the outcomes will require more detailed models and adaptive management. © 2016 International Council for the Exploration of the Sea 2016. All rights reserved.</t>
  </si>
  <si>
    <t>Consideration of trophic interactions may reveal new fishing opportunities that meet both ecological and human goals, but
precise predictions of the outcomes will require more detailed models and adaptive management</t>
  </si>
  <si>
    <t>other (trophically linked age-structured equilibrium-based model)</t>
  </si>
  <si>
    <t>lingcod_rockfish</t>
  </si>
  <si>
    <t>relative abundance</t>
  </si>
  <si>
    <t>This study explored the conditions under which opening rockfish conservation areas to a selective lingcod fishery (lingcod being a predator on rockfishes) might permit rockfish recovery despite the potential bycatch. They developed a joint equilibrium model of the two populations and analysed scenarios
to assess the sensitivity of the model’s predictions to key uncertainties.</t>
  </si>
  <si>
    <t>SW6_0987</t>
  </si>
  <si>
    <t>Nguyen, TV; Ravn-Jonsen, L; Vestergaard, N</t>
  </si>
  <si>
    <t>Marginal Damage Cost of Nutrient Enrichment: The Case of the Baltic Sea</t>
  </si>
  <si>
    <t>10.1007/s10640-014-9859-8</t>
  </si>
  <si>
    <t>http://dx.doi.org/10.1007/s10640-014-9859-8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</si>
  <si>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t>
  </si>
  <si>
    <t>Fisheries Dependent Data_Other(ICES database, HELCOM database, Account statistics from Ministry)</t>
  </si>
  <si>
    <t>The results show that nitrogen loading needs to be reduced in order to achieve the optimal level, but the results also imply that the benefits of nitrogen loadings or nitrogen emissions (e.g. benefits to agriculture) are high compared to the damage of nitrogen emissions to the cod fisheries. The model also shows that the optimal harvest policy plays the most important role in producing the benefit from the nitrogen reduction scenarios.</t>
  </si>
  <si>
    <t>other (pollution-bio-economic model, two stage biological growth function, dynamic production function)</t>
  </si>
  <si>
    <t>Baltic cod</t>
  </si>
  <si>
    <t>nutrient concentrations (phosphate, total phosphorus, ammonia, nitrate, nitrite, total nitrogen)_oxygen_temperature_salinity</t>
  </si>
  <si>
    <t>abatement cost_marginal cost and benefit</t>
  </si>
  <si>
    <t>One conclusion is that the gains due to the optimal pollution policy and/or optimal fishery policy are very unequally distributed. While pollution policy matters, in our case, optimal fishery policy is the key to capture the available net benefits of the marine environment of the Baltic Sea. The effects of reduce pollution is higher under the optimal fishery policy and lead to higher equilibrium harvest and stock level.</t>
  </si>
  <si>
    <t>stock level_harvest level</t>
  </si>
  <si>
    <t>SW6_0632</t>
  </si>
  <si>
    <t>Huang, L; Smith, MD</t>
  </si>
  <si>
    <t>Management of an annual fishery in the presence of ecological stress: The case of shrimp and hypoxia</t>
  </si>
  <si>
    <t>10.1016/j.ecolecon.2010.11.003</t>
  </si>
  <si>
    <t>http://dx.doi.org/10.1016/j.ecolecon.2010.11.003</t>
  </si>
  <si>
    <t>The emergence of ecosystem-based management suggests that traditional fisheries management and protection of environmental quality are increasingly interrelated. Fishery managers, however, have limited control over most sources of marine and estuarine pollution and at best can only adapt to environmental conditions. We develop a bioeconomic model of optimal harvest of an annual species that is subject to an environmental disturbance. We parameterize the model to analyze the effect of hypoxia (low dissolved oxygen) on the optimal harvest path of brown shrimp, a commercially important species that is fished in hypoxic waters in the Gulf of Mexico and in estuaries in the southeastern United States. We find that hypoxia alters the qualitative pattern of optimal harvest and shifts the season opening earlier in the year: more severe hypoxia leads to even earlier season openings. Failure to adapt to hypoxia leads to greater losses when the effects of hypoxia are more severe. However, rent gains from adapting fishery management to hypoxia are relatively small compared to rent losses from the hypoxia effect itself. This suggests that it is critical for other regulatory agencies to control estuarine pollution, and fishery managers need to generate value from the fishery resources through other means such as rationalization. (C) 2010 Elsevier B.V. All rights reserved.</t>
  </si>
  <si>
    <t>Regular Fisheries Independent Survey_Simulated Dynamics</t>
  </si>
  <si>
    <t>Rent gains from adapting fishery management to hypoxia are relatively small compared to rent losses from the hypoxia effect itself. This suggests that it is critical for other regulatory agencies to control estuarine pollution, and fishery managers need to generate value from the fishery resources through other means.</t>
  </si>
  <si>
    <t>other (parameterized bio-economic model)</t>
  </si>
  <si>
    <t>brown shrimp</t>
  </si>
  <si>
    <t>hypoxia (low dissolved oxygen)</t>
  </si>
  <si>
    <t xml:space="preserve">Input control_Output control </t>
  </si>
  <si>
    <t>harvest level</t>
  </si>
  <si>
    <t>shrimp price ($/pound)</t>
  </si>
  <si>
    <t>SW6_0862</t>
  </si>
  <si>
    <t>Mapstone, BD; Little, LR; Punt, AE; Davies, CR; Smith, ADM; Pantus, F; McDonald, AD; Williams, AJ; Jones, A</t>
  </si>
  <si>
    <t>Management strategy evaluation for line fishing in the Great Barrier Reef: Balancing conservation and multi-sector fishery objectives</t>
  </si>
  <si>
    <t>10.1016/j.fishres.2008.07.013</t>
  </si>
  <si>
    <t>http://dx.doi.org/10.1016/j.fishres.2008.07.013</t>
  </si>
  <si>
    <t>Modern fisheries operate in circumstances of contested demands on resources from multiple stakeholders and management under different legislative jurisdictions. Formal management strategy evaluation (MSE) facilitates quantitative assessment of strengths and weaknesses of alternative management strategies designed to meet multiple agenda. The reef line fishery on the Great Barrier Reef (GBR,Australia) operates under multiple jurisdictions in a World Heritage Area with diverse stakeholder agenda for conservation and commercial and recreational harvest. We worked with stakeholders to identify: (i) specific objectives-, (ii) alternative management strategies; and (iii) performance indicators to compare likelihoods of meeting economic, recreational and stock objectives for the fishery and conservation objectives for the effects of line fishing on the GBR Stakeholders identified objectives and associated performance indicators in four categories, for: (I) conservation of unfished populations: (2) the harvestable stock: (3) economic performance of the fishery: (4) satisfaction of recreational fishers. We used a metapopulation and fishing simulation model (ELFSim) to assess the effects of three effort regimes in combination with three area closure regimes on the primary target species, common coral trout (Plectropomus leopardus). The nine management strategies were also compared with a zero fishing scenario for reference. Controlling fishing effort most improved prospects of meeting economic, stock and recreational satisfaction objectives for the fishery. Nine of ten performance indicators across all stakeholder objectives were maximised when fishing effort was at the lowest non-zero level tested. Maximising the area closed to fishing with reduced fishing effort was most likely to achieve the conservation objectives. This research provides a case study of productive engagement with stakeholders to address fisheries and conservation management needs in a multi-sectoral spatial management context. Together, we provided a common currency (the prospect of meeting quantified objectives) for impartial evaluation of performance of alternative management options against diverse and often competing stakeholder agenda. (c) 2008 Elsevier B.V. All rights reserved.</t>
  </si>
  <si>
    <t>Great Barrier Reef</t>
  </si>
  <si>
    <t>The development of MSE methods for evaluations against multi-species, ecosystem and broader social and economic objectives remains an important and urgent area for further research. Nevertheless, we have laid bare some of the trade offs among different strategies formanaging the RLF of common coral trout in the GBR WHA and the consequences for different stakeholders, ranging from conservation lobbyists and managers to fishers and fishery managers.</t>
  </si>
  <si>
    <t>common coral trout</t>
  </si>
  <si>
    <t>commercial_charter_recreational</t>
  </si>
  <si>
    <t>maintaining spawning/available biomass on closed/open reefs</t>
  </si>
  <si>
    <t>MS Visual Basic_C++</t>
  </si>
  <si>
    <t>The study followed two management apporaches, testing three fishing effort regimes and three area closure regimes. The best performance for nine of the performance indicators we considered was achieved by reducing effort</t>
  </si>
  <si>
    <t>maintain economically viable commercial CPUE_maximise commercial harvest_minimize variation in harvest</t>
  </si>
  <si>
    <t>maintain acceptable charter/recreational CPUE_provide reasonable chance of cathing big fish</t>
  </si>
  <si>
    <t>SW6_0678</t>
  </si>
  <si>
    <t>Kaczan, DJ; Patil, PG</t>
  </si>
  <si>
    <t>Potential Development Contribution of Fisheries Reform: Evidence From Pakistan</t>
  </si>
  <si>
    <t>JOURNAL OF ENVIRONMENT &amp; DEVELOPMENT</t>
  </si>
  <si>
    <t>10.1177/1070496520925878</t>
  </si>
  <si>
    <t>http://dx.doi.org/10.1177/1070496520925878</t>
  </si>
  <si>
    <t>Mismanagement threatens the productivity and sustainability of an increasing number of capture fisheries globally, hindering these resources' ability to contribute to socioeconomic and environmental outcomes such as those embodied in the Sustainable Development Goals. Using Pakistan as a case study, we assess the contribution that improved management of Pakistan's marine fisheries can make to development through economic growth, productivity, employment, and resource sustainability. Using a bioeconomic model based on a recent stock assessment, we find large projected benefits of fisheries reform relative to business as usual. However, projected production volume is not higher than current output, which is inflated by ongoing overfishing. Aquaculture is found to have potential for substantial and complementary socioeconomic benefits. We highlight how Pakistan's fisheries mirror global trends of plateauing wild capture and falling productivity and suggest key policy changes and investments along the value chain that can underpin more productive and sustainable fisheries in this context.</t>
  </si>
  <si>
    <t>Arabian Sea Pakistan</t>
  </si>
  <si>
    <t>This article demonstrates the potential to avoid losses in marine capture output and thus the potential contribution of fisheries reform to development outcomes against likely business-as-usual scenarios. It also demonstrates the likely reform trajectory: Marine fishing reform is costly the short term but generates jobs, revenues, and lowers costs in the future, relative to continued status quo management.</t>
  </si>
  <si>
    <t>Difficult to understand the English in the text sometimes</t>
  </si>
  <si>
    <t>other (Schaefer-Gordon model bio-economic model)</t>
  </si>
  <si>
    <t>demersal species_shirmp species_small pelagic species</t>
  </si>
  <si>
    <t>total net present cost</t>
  </si>
  <si>
    <t>The paper focuses mostly on the economic analysis, estimating costs and benefits. It also deals with social aspects such as the impact on the employment under different scenarios.</t>
  </si>
  <si>
    <t>employment (direct and indirect number of jobs)</t>
  </si>
  <si>
    <t>SW6_1320</t>
  </si>
  <si>
    <t>Thebaud, O; Ellis, N; Little, LR; Doyen, L; Marriott, RJ</t>
  </si>
  <si>
    <t>Viability trade-offs in the evaluation of strategies to manage recreational fishing in a marine park</t>
  </si>
  <si>
    <t>10.1016/j.ecolind.2014.05.013</t>
  </si>
  <si>
    <t>http://dx.doi.org/10.1016/j.ecolind.2014.05.013</t>
  </si>
  <si>
    <t>Management strategy evaluation (MSE) is an analytical process used to evaluate alternative strategies for the management of renewable resource systems against explicitly stated objectives using a dynamic simulation framework. A key pre-requisite of MSE involves turning broad conceptual objectives into quantifiable and measurable operational objectives, against which the performance of management strategies can be assessed in simulations. However, given the large uncertainty typical of many renewable resource management problems and the potential diversity of stakeholder interests and needs, specification of operational management objectives for MSE often proves a challenge. In this article, a new approach to the evaluation of multidimensional outputs from MSE modeling, taking into account uncertainty regarding the reference levels of performance indicators (PIs) is proposed. The approach uses the notion of viable management strategies, as defined in recent applications of viable control to marine social-ecological systems, to examine the way in which simulated operational management objectives can be set. In this context, viable management strategies are defined as those which allow reference levels for candidate Pis to be met at some pre-agreed levels of tolerance, and we consider the possibility for these reference levels to be uncertain. The approach is applied to the multidimensional set of results from an MSE study conducted on recreational fishing for spangled emperor (Lethrinus nebulosus) in the Ningaloo Marine Park of Western Australia. The analysis shows how the complexities in management arrangements on recreational fishing, combining spatial management restrictions on fishing as well as conventional fisheries management regulations, which the MSE model accounted for in a multidimensional set of simulation results, can be synthesized using viability analysis. Results point to the existence of management options which provide greater room to move, in setting reference and tolerance levels, for the range of objectives identified by stakeholders. Beyond the application to Ningaloo Reef, the approach could be transferrable to any other simulation-based outcomes of MSE for natural resource systems, both marine and land-based. (C) 2014 Elsevier Ltd. All rights reserved.</t>
  </si>
  <si>
    <t>Ningaloo Marine Park Western Australia</t>
  </si>
  <si>
    <t>The approach proposed here involves the application of viability analysis, and developing a set of viability indices which can be used to  summarize the information from simulation model outputs in a compact way. It can also be used to determine whether some strategies provide greater room to move in setting reference levels.</t>
  </si>
  <si>
    <t>spangled emperor</t>
  </si>
  <si>
    <t>Other (recreational fishing)</t>
  </si>
  <si>
    <t>spawning biomass in sanctuaries/across entire reef under threshold of unfished level</t>
  </si>
  <si>
    <t>proportion of cathes &gt;50cm</t>
  </si>
  <si>
    <t>SW6_1397</t>
  </si>
  <si>
    <t>S. W. Wallace; S. Olafsson</t>
  </si>
  <si>
    <t>The Nordic fisheries management model: description and experience</t>
  </si>
  <si>
    <t>https://www.scopus.com/inward/record.uri?eid=2-s2.0-85041153491&amp;partnerID=40&amp;md5=1b4c1b71086dbe9d22a21353eef26bef</t>
  </si>
  <si>
    <t>With the fishing technology of today it is vital to regulate the fishing of all principal marine stocks. Most fishing nations attempt to do so, using very different models. The large simulation model described in this publiction has been implemented in Iceland, where individual catch quotas are transferable. The model uses extensive data provided by the Marine Research Institute, tne National Economic Institute and other sources. -Publisher</t>
  </si>
  <si>
    <t>SW6_1440</t>
  </si>
  <si>
    <t>H. S. Wong; C. C. Yong; A. Othman</t>
  </si>
  <si>
    <t>Bioeconomic Approach for Assessing Status of Trawl Fishery in the Straits of Malacca</t>
  </si>
  <si>
    <t>Asian Fisheries Science</t>
  </si>
  <si>
    <t>10.33997/j.afs.2021.34.4.010</t>
  </si>
  <si>
    <t>https://www.scopus.com/inward/record.uri?eid=2-s2.0-85122132949&amp;doi=10.33997%2fj.afs.2021.34.4.010&amp;partnerID=40&amp;md5=c8900cbbc3dbdd0c301d4efe30eeb71a</t>
  </si>
  <si>
    <t>The Straits of Malacca provides half of Malaysia’s total marine fish and seafood supply. Due to depleted fish stock, the Malaysian Government has established a comprehensive legal framework to reduce overfishing in the Straits over the last five decades. However, there are limited scientific studies on the current status of stock recovery. This paper aims to use bioeconomic approach to determine the current trawl fishery status in the Straits. Various statistical tests showed that the Clarke-Yoshimoto-Pooley model was better than the Schnute model in predicting and thus used to estimate the crucial bioeconomic parameters. The current yield and standardised effort of 239,692 tonnes and 931,692 standard fishing days were very close to the estimated biological maximum sustainable yield (239,915 tonnes) and above 18 % of the standardised effort (763,649 standard fishing days) to achieve it. The maximum economic yield was estimated at 201,542 tonnes while the corresponding standardised effort was 396,799 standard fishing days indicating serious economic overfishing in the Straits. If the current effort can be reduced by 57 %, fish biomass and economic rent will increase by 97 % and 835 %, respectively. A price sensitivity analysis predicted that demand-pull fish price inflation could exacerbate the overfishing problem, particularly under unrestrained environment. A 50 % increase in price could lead to a 132 % increase in fishing effort from the base case. The findings of this paper provide valuable insights for fishery managers to refine their existing fishery management program to achieve sustainable fishery for the future. © 2021, Asian Fisheries Society. All rights reserved.</t>
  </si>
  <si>
    <t>Strait of Malacca</t>
  </si>
  <si>
    <t>Though the CYP model seems to have a good fit giving reasonable results, the analysis assumes the trawl fishery as one aggregated stock instead of separating into different major species. If a model can incorporate the biological (growth rate and catchability) and economic (varied prices and costs for different species) differences of the multi-species – in that case, it can improve further the management of the heterogenous species in the trawl fishery.</t>
  </si>
  <si>
    <t>Task 6.3_Task 6.4</t>
  </si>
  <si>
    <t>Other (aggregated demersal species)</t>
  </si>
  <si>
    <t>demersal species</t>
  </si>
  <si>
    <t>maximum economic yield (MEY)_economic rent_cost and price inflation sesnitivity analysis</t>
  </si>
  <si>
    <t>The paper focuses mostly on the economic analysis, the biological component and how it is used and modelled is not clear. The analysis assumes the trawl fishery as one aggregated stock instead of separating into different major species.</t>
  </si>
  <si>
    <t>SW6_1249</t>
  </si>
  <si>
    <t>Soulie, JC; Thebaud, O</t>
  </si>
  <si>
    <t>Modeling fleet response in regulated fisheries: An agent-based approach</t>
  </si>
  <si>
    <t>MATHEMATICAL AND COMPUTER MODELLING</t>
  </si>
  <si>
    <t>5-6</t>
  </si>
  <si>
    <t>10.1016/j.mcm.2005.02.011</t>
  </si>
  <si>
    <t>http://dx.doi.org/10.1016/j.mcm.2005.02.011</t>
  </si>
  <si>
    <t>Understanding the dynamics of fishing effort plays a key role in predicting the impacts of regulatory measures on fisheries. In recent years, there has been a growing interest in the use of bio-economic models to represent and analyze the short-term dynamics of fishing effort in response to regulation in the fisheries management literature. In this literature, fishing firms are usually modeled as autonomous decision-making units determining their harvest strategies so as to maximize profit, given technical and institutional constraints. The overall dynamics of a fishery is modeled as the result of these individual choices, and of interactions between individual choices due to the impacts of harvesting on the fish stock and/or problems of congestion. Applications have, for example, been related to the discussion of closed areas as fisheries management tools. A multi-agent model of a fishery targeting different species in different areas was developed to analyze the implications of taking into account the response of fishing fleets to such regulatory controls. The model is based on the Cormas platform developed for the simulation of the dynamics of common resource systems. An advantage of the multi-agent approach is that it allows a greater degree of complexity than standard bioeconomic modeling tools, by focusing on local, rather than global, interactions. Simulation results are presented to illustrate how the model can be used to analyze the consequences of regulatory measures such as temporary fishing bans on the allocation of fishing effort between target species and areas, and the ensuing economic impacts of these measures. (c) 2005 Elsevier Ltd. All rights reserved.</t>
  </si>
  <si>
    <t>The main purpose of this exercise was to develop a multi-agent system to simulate the dynamics of fisheries from a short-term, bio-economic point of view. The fishery presented in this paper is purely theoretical. Overall evaluation of the economic impacts of the ban as a function of the capacity for the fleet to adapt itself shows the importance of taking such dynamics into account in the analysis of the expected consequences of a regulatory measure.</t>
  </si>
  <si>
    <t>other (Cormas platform)</t>
  </si>
  <si>
    <t>simulated species</t>
  </si>
  <si>
    <t>mobile and sedentary simulated fleets/metiers</t>
  </si>
  <si>
    <t>global economic cost</t>
  </si>
  <si>
    <t>Cormas platform</t>
  </si>
  <si>
    <t>SW6_0609</t>
  </si>
  <si>
    <t>D. S. Holland; K. E. Schnier</t>
  </si>
  <si>
    <t>Modeling a rights-based approach for managing habitat impacts of fisheries</t>
  </si>
  <si>
    <t>10.1111/j.1939-7445.2006.tb00187.x</t>
  </si>
  <si>
    <t>https://www.scopus.com/inward/record.uri?eid=2-s2.0-85062758197&amp;doi=10.1111%2fj.1939-7445.2006.tb00187.x&amp;partnerID=40&amp;md5=bc01746307614ee98434aa30c20c02da</t>
  </si>
  <si>
    <t>Limiting adverse consequences of fishing on essential fish habitat has emerged as a key fishery management objective. The conventional approach to providing habitat protection is to create MPAs or marine reserves that prohibit all or certain types of fishing in specific areas. However, there may be more cost-effective and flexible ways to provide habitat protection. We propose an individual habitat quota (IHQ) system for habitat conservation that would utilize economic incentives to achieve habitat conservation goals cost-effectively. Individual quotas of habitat impact units (HIU) would be distributed to fishers with an aggregate quota set to maintain a target habitat “stock.” HIU use would be based on a proxy for marginal habitat damage. We use a dynamic, explicitly spatial fishery and habitat simulation model to explore how such a system might work. We examine how outcomes are affected by spatial heterogeneity in the fishery and the scale of habitat regulation. We find that the IHQ system is a highly cost-effective means of ensuring a given level of habitat protection, but that spatial heterogeneity and the scale of regulation can have significant effects on the distribution of habitat protection. © 2006 Rocky Mountain Mathematics Consortium.</t>
  </si>
  <si>
    <t>Our investigation focuses on how cost-effectiveness, and the level and spatial distribution of habitat protection, are affected by two important factors; spatial heterogeneity in the fishery and differences between the spatial scale of habitat regulation and that of the actual physical disturbance.</t>
  </si>
  <si>
    <t>other (spatial fishery simulation model)</t>
  </si>
  <si>
    <t>Other (simulated stocks)</t>
  </si>
  <si>
    <t>simulated stocks</t>
  </si>
  <si>
    <t>simulated fleet</t>
  </si>
  <si>
    <t>habitat impact units</t>
  </si>
  <si>
    <t>Simulation study on habitat stock conservation in relation to spatial heterogeneity in costs, different scales of regulation.</t>
  </si>
  <si>
    <t>SW6_0041</t>
  </si>
  <si>
    <t>D. Ami; P. Cartigny; A. Rapaport</t>
  </si>
  <si>
    <t>Can marine protected areas enhance both economic and biological situations?</t>
  </si>
  <si>
    <t>Comptes Rendus - Biologies</t>
  </si>
  <si>
    <t>10.1016/j.crvi.2004.10.018</t>
  </si>
  <si>
    <t>https://www.scopus.com/inward/record.uri?eid=2-s2.0-16244401991&amp;doi=10.1016%2fj.crvi.2004.10.018&amp;partnerID=40&amp;md5=150fabf125abc197995a1073a80bd122</t>
  </si>
  <si>
    <t>This paper investigates impacts of the creation of Marine Protected Areas (MPAs), in both economic and biological perspectives. The economic indicator is defined as the sum of discounted benefits derived from exploitation of the resource in the fishery sector, assumed to be optimally managed. The biological indicator is taken as the stock density of the resource. The basic fishery model (C.W. Clark, Mathematical Bioeconomics: The Optimal Management of Renewable Resources, second ed., John Wiley and Sons, New York, 1990) will serve as a convenient benchmark in comparing results with those that are derived from a model of two patchy populations (cf. R. Hannesson, Marine reserves: what would they accomplish, Mar. Resour. Econ. 13 (1998) 159). In the latter, a crucial characteristic is the migration coefficient with describes biological linkages between protected and unprotected areas. A set of situations where both economic and biological criteria are enhanced, after introducing a MPA, is presented. These results are obtained with the help of numerical simulations. © 2004 Acadédemie des sciences. Published by Elsevier SAS. All rights reserved.</t>
  </si>
  <si>
    <t>With the help of a two patches model, we have found that MPAs should be installed so that the amount of spillover is maximized.
Of course, scientific guides are required to advice fishery managers about the design, location and concrete implementation of MPAs.</t>
  </si>
  <si>
    <t>other (simulation modelling)</t>
  </si>
  <si>
    <t>Other (simulated fishery)</t>
  </si>
  <si>
    <t>sum of the discounted net revenues</t>
  </si>
  <si>
    <t>study of theoretical conditions under which MPAs may be biologically and economically beneficial</t>
  </si>
  <si>
    <t>SW6_0320</t>
  </si>
  <si>
    <t>E. Z. D. De Azevedo; P. Pintassilgo; D. V. Dantas; F. G. Daura-Jorge</t>
  </si>
  <si>
    <t>Bioeconomic benefits of managing fishing effort in a coexisting small- And large-scale fishery game</t>
  </si>
  <si>
    <t>10.1093/icesjms/fsab121</t>
  </si>
  <si>
    <t>https://www.scopus.com/inward/record.uri?eid=2-s2.0-85119064783&amp;doi=10.1093%2ficesjms%2ffsab121&amp;partnerID=40&amp;md5=e94bc285c1006eb819b351a08ca65f48</t>
  </si>
  <si>
    <t>Fishing systems provide employment, income generation, poverty alleviation, and food security. The coexistence of small-scale fisheries (SSFs) and large-scale fisheries (LSFs) increases management complexity. Management actions have ecological and social implications that must be addressed carefully. We applied a bioeconomic game-theoretical model to the four-gear mullet fishery in southern Brazil - one industrial LSF (purse seine) and three artisanal SSFs (gillnet, beach seine, and drift net). All fishing gears target adult individuals during mullet's reproductive migration. First, we explored whether the current fishing efforts of all fishing gears could persist over time. Second, we investigated their interactions through a non-cooperative game. Finally, we studied the response of these interactions when fishing effort was restricted. We found that when the current fishing effort was maintained, the stock reduced to 26.4% of its capacity in 25 years. In addition, under non-cooperation, the traditional beach seine fleet exited the fishery. Interestingly, the constrained scenario had a coexistence output with increasing values for the final stock size and the per capita labour income, suggesting that limiting fishing effort can maintain all fishing gears in the fishery with social and ecological benefits. © 2021 International Council for the Exploration of the Sea 2021.</t>
  </si>
  <si>
    <t>As the mullet fishery game shows, facilitating the coexistence of different players by limiting fishing effort may contribute decisively to the health and sustainability of the socio-ecological system.</t>
  </si>
  <si>
    <t>other (bioeconomic game-theoretical model)</t>
  </si>
  <si>
    <t>mullet</t>
  </si>
  <si>
    <t>industrial fleet_artisanal fleet</t>
  </si>
  <si>
    <t>total labour income per year in million reais_per capital labour income in reais per labourer per year</t>
  </si>
  <si>
    <t>labour effort in terms of number of people directly involved</t>
  </si>
  <si>
    <t>fishing effort_mean harvest</t>
  </si>
  <si>
    <t>SW6_0300</t>
  </si>
  <si>
    <t>K. A. Curtis; J. E. Moore</t>
  </si>
  <si>
    <t>Calculating reference points for anthropogenic mortality of marine turtles</t>
  </si>
  <si>
    <t>10.1002/aqc.2308</t>
  </si>
  <si>
    <t>https://www.scopus.com/inward/record.uri?eid=2-s2.0-84878793502&amp;doi=10.1002%2faqc.2308&amp;partnerID=40&amp;md5=65979690f40f0ee5cb0db6c176cba8ad</t>
  </si>
  <si>
    <t>Human-caused mortality threatens many marine turtle populations worldwide, with fisheries interactions being a primary cause for population declines. National and international management of fisheries interactions with marine turtles are rarely tied to turtle population biology. Quantitative tools tied to population-based objectives can provide insight into the effectiveness and urgency of bycatch mitigation.A management approach is proposed based on a bycatch control rule called Reproductive Value Loss Limit (RVLL), generalized from the Potential Biological Removal management model for marine mammal populations. For RVLL, population size is scaled by reproductive value to account for strongly age-structured population dynamics and age-dependent fisheries mortality rates in marine turtle populations.RVLL is an estimate of maximum sustainable mortality for a population, calculated from estimates of maximum population growth rate, total reproductive value in the population, and an uncertainty factor. RVLL estimates correspond to specified management goals and risk tolerances. For demonstration, simultaneous goals of maintaining populations above the maximum net productivity level (analogous to the population size that produces maximum sustainable yield) and preventing a decrease in adults are assumed, both with 95% probability. A management-strategy-evaluation-like process was used to explore parameterization of the RVLL equation for robust performance over a range of plausible life history characteristics and uncertainties in abundance and bycatch mortality estimates for marine turtle populations.The RVLL-based management approach presented here proved robust to several important sources of uncertainty and to violation of several key underlying assumptions, and can be adapted to account for important sources of bias. The architecture presented, including tailored management strategy evaluation, provides a useful basis for further development of reference-point-based management of human-added mortality in populations that experience large changes with age in reproductive value and human-caused mortality rates, as is the case for marine turtles. © 2013 John Wiley &amp; Sons, Ltd.</t>
  </si>
  <si>
    <t>The RVLL tool proposed, combined with MSE, provides the general architecture for managing age-structured, data-limited populations based on data types currently available or obtainable for many (though probably not all) marine turtle populations, while explicitly accounting for uncertainty and evaluating robustness.</t>
  </si>
  <si>
    <t>age-structure extension of Potential Biological Removal</t>
  </si>
  <si>
    <t>other (Potential Biological Removal framework)</t>
  </si>
  <si>
    <t>marine turtles</t>
  </si>
  <si>
    <t>Reproductive value loss limit</t>
  </si>
  <si>
    <t>Potential Biological Removal framework developed under the US Marine Mammal Protection Act (MMPA)</t>
  </si>
  <si>
    <t>An MSE-like approach to estimate maximum sutainable mortality of marine sea turtles caused by human activities</t>
  </si>
  <si>
    <t>SW6_1474</t>
  </si>
  <si>
    <t>Zhang, CI; Hollowed, AB; Lee, JB; Kim, DH</t>
  </si>
  <si>
    <t>An IFRAME approach for assessing impacts of climate change on fisheries</t>
  </si>
  <si>
    <t>10.1093/icesjms/fsr073</t>
  </si>
  <si>
    <t>http://dx.doi.org/10.1093/icesjms/fsr073</t>
  </si>
  <si>
    <t>A new assessment framework is proposed for evaluating the performance of management strategies relative to the goals of an ecosystem approach to management (EAM) under different climate change scenarios. Earlier studies have demonstrated how global climate model simulations from the Intergovernmental Panel on Climate Change can be used to force regional ocean circulation models and forecast regional changes in bottom-up forcing. We extend this approach to assess the ecosystem impacts of resource use and climate change in marine ecosystems, by developing an Integrated Fisheries Risk Analysis Method for Ecosystems (IFRAME) framework. The IFRAME approach tracks climate change impacts on the flow of energy through the planktonic foodweb using NEMURO and projects the implications of these shifts in bottom-up forcing on the fisheries foodweb using Ecopath with Ecosim. Resource management scenarios are developed and incorporated into the projection framework by characterizing the action for changes in fishing mortality or availability of resources. An integrated suite of ecosystem status indicators are proposed to assess the performance of management scenarios relative to the goals of an EAM. These ecosystem status indicators track four key management objectives of the ecosystem: sustainability, biodiversity, habitat quantity, and quality and socio-economic status.</t>
  </si>
  <si>
    <t>IFRAME allows for assessment of the impact of fisheries management measures on the ecosystem by tracking system-level responses, such as changes in biodiversity, habitat, and socio-economic status, as well as changes in fisheries resources and sustainability of fisheries</t>
  </si>
  <si>
    <t>other (Integrated Fisheries Risk Analysis Method for Ecosystems
(IFRAME) framework)</t>
  </si>
  <si>
    <t>variables from IPCC models for climate change scenarios</t>
  </si>
  <si>
    <t>Biomass_fishing mortality_habitat size_mean trophic level in catch_critical habitat damage rate_pollution rate of spawning/nursery grounds_lost fishing gear</t>
  </si>
  <si>
    <t>Integrated Fisheries Risk Analysis Method for Ecosystems (IFRAME)</t>
  </si>
  <si>
    <t>An approach to assess the impact of multisector, multispecies, management strategies under climate change conditions using open-source models and ecosystem indicators</t>
  </si>
  <si>
    <t>employment rate</t>
  </si>
  <si>
    <t>personal income_ratio of profit/cost to sales_employment rate</t>
  </si>
  <si>
    <t>bycatch rate_discards rate_mean trophic level of the community_ration of pelagic to demersal spp</t>
  </si>
  <si>
    <t>SW6_0377</t>
  </si>
  <si>
    <t>Edwards, CTT; Hillary, R; Hoshino, E; Pearce, J; Agnew, DJ</t>
  </si>
  <si>
    <t>Bioeconomic evaluation of fisheries enforcement effort using a multifleet simulation model</t>
  </si>
  <si>
    <t>10.1016/j.fishres.2010.11.007</t>
  </si>
  <si>
    <t>http://dx.doi.org/10.1016/j.fishres.2010.11.007</t>
  </si>
  <si>
    <t>The economics of enforcement is traditionally modelled using rational agents assumed to act according to their expected economic utility. In this investigation we derive this expectation by implementing a stochastic simulation model to integrate across associated levels of uncertainty using Monte Carlo. The model is developed for the South Georgia toothfish longline fishery, in which legal catches are strictly managed according to the Commission for the Conservation of Antarctic Marine Living Resources (CCAMLR) conservation measures. Assuming full compliance in the legal fishery, this investigation deals with the role of a fishing patrol vessel (FPV) in excluding illegal fishing vessels. Both legal and illegal fleets are dynamic. For the legal fleet, catch is set by a harvest control rule within the model framework, with vessels leaving if fishing becomes unprofitable. The illegal catch is determined by the number of vessels operating, which predicts catch on the basis of an estimated production function. The exit of illegal vessels is determined by the probability of detection by the FPV. which is a function of days spent on patrol, and estimated profits. The entry of illegal vessels occurs at a fixed mean rate, with the model integrating over uncertainty in this parameter. An obvious trade off exists in that higher levels of illegal activity lead to lower expected returns to the legal fleet. We thus provide a cost-benefit framework for investigating the trade-offs associated with decisions on enforcement in the fishery, and confirm that current enforcement effort levels are well justified. (C) 2010 Elsevier B.V. All rights reserved.</t>
  </si>
  <si>
    <t>South Georgia</t>
  </si>
  <si>
    <t xml:space="preserve">Social benefits can be maintained even at high enforcement expenditure, and biomass depletion improves monotonically with increasing FPV days. </t>
  </si>
  <si>
    <t>investigate the enforcement of harvest regulations on longline fishery of patagonian toothfish</t>
  </si>
  <si>
    <t>other (Monte Carlo simulation framework)</t>
  </si>
  <si>
    <t>Patagonian toothfish</t>
  </si>
  <si>
    <t>longline fishery</t>
  </si>
  <si>
    <t>This study provides a cost-benefit framework for
investigating the trade-offs associated with decisions on enforcement in the fishery, and confirm that
current enforcement effort levels are well justified</t>
  </si>
  <si>
    <t>social benefit (USD)</t>
  </si>
  <si>
    <t>SW6_0404</t>
  </si>
  <si>
    <t>Fay, G; Large, SI; Link, JS; Gamble, RJ</t>
  </si>
  <si>
    <t>Testing systemic fishing responses with ecosystem indicators</t>
  </si>
  <si>
    <t>10.1016/j.ecolmodel.2013.05.016</t>
  </si>
  <si>
    <t>http://dx.doi.org/10.1016/j.ecolmodel.2013.05.016</t>
  </si>
  <si>
    <t>Successful implementation of Ecosystem Based Fisheries Management (EBFM) requires practical methods of translating information on system status into management actions. Threshold values in ecosystem indicators have been demonstrated to provide insight for characterizing change points in marine ecosystems and suggested as reference points for EBFM. We used a guild based multispecies simulation model of the Georges Bank finfish community to quantify tradeoffs and changes among values for proposed ecological indicators given alternative fishing scenarios, and tested the performance of indicator-based approaches for setting system ceilings on annual catches. Values for ecosystem indicators were sensitive to the exploitation rates on guilds, with total biomass of the community being most sensitive to groundfish exploitation rate. Setting ceilings on system-wide annual catches was successful in constraining values for indicators and revealed levels of system catch associated with indicator change. Community composition indicators showed catch thresholds lower than provided by the total biomass indicator. Ceilings based on community composition indicators more frequently resulted in higher yields and fewer species being overfished than when ceilings were set using total biomass or when no ceiling was in place. Simulations demonstrated that threshold values in ecosystem indicators could be used to determine reference points in an EBFM context. The broad ranges for threshold values obtained demonstrates the sensitivity of such methods to exploitation history, underscoring the need to both incorporate expert knowledge and relate reference point determination to management objectives. Published by Elsevier B.V.</t>
  </si>
  <si>
    <t>Northeast US  large marine ecosystem Georges Bank</t>
  </si>
  <si>
    <t>Rather than exploring the consequences of production modeling for single and multiple species yields alone, we used the response ofecosystem indicators to fishing pressure as a means to understandwhere change-points can be expected to occur, and suggest thatthese changes in indicators can be used as reference points in har-vest control rules in much the same way as limits or targets basedon MSY (or MMSY).</t>
  </si>
  <si>
    <t>ecosystem indicators</t>
  </si>
  <si>
    <t>cod_haddock_herring_mackerel_redfish_skates_spiny dogfish_winter flounder_yellowtail flounder_windowpane flounder</t>
  </si>
  <si>
    <t>total system biomass and catch_exploitation rate_proportion of overfished species_proportion of total biomass of pelagics_demersals_mean trophic level</t>
  </si>
  <si>
    <t>This paper demonstrates how ecosystem indicators can respondto fishing pressures, and how these responses can be used todetermine system level reference points (e.g. ceilings on systemcatches) under an ecosystem approach.</t>
  </si>
  <si>
    <t>SW6_1183</t>
  </si>
  <si>
    <t>The more the merrier? Testing spatial resolution to simulate area closure effects on the pelagic North Sea autumn spawning herring stock and fishery</t>
  </si>
  <si>
    <t>10.1016/j.rsma.2021.102023</t>
  </si>
  <si>
    <t>http://dx.doi.org/10.1016/j.rsma.2021.102023</t>
  </si>
  <si>
    <t>Spatially explicit bio-economic models that are age-structured and dynamic become increasingly important, being used for different purposes including spatial management measure evaluation. One of the reasons why those complex models are still rare is the extensive data need. FishRent incorporates highly resolved economic information of multiple fleets at the same time linking this to a detailed age-structured biology of multiple species simultaneously. Additionally, it follows the European Data Collection Framework (DCF) data structure, hence the data is relatively easy to implement We adapted the temporal (annual) version of the pelagic FishRent model to be spatially explicit and incorporated seasonal migration patterns of North Sea herring. During this process, we showed the effects of increasing the spatial resolutions on simulated stock biomass and simulated fleet behaviour. When interested in the general, annual population development over the years, a relatively low resolution might suffice. Spatial effects of the fleet behaviour are, however, better captured with a higher resolution. Further, we closed the major spawning grounds at different resolutions. By doing so, we illustrated the need to incorporate a dynamic behaviour of fishing fleets and to increase fleets' flexibility by increasing the amount of accessible areas for each fleet. (C) 2021 Elsevier B.V. All rights reserved.</t>
  </si>
  <si>
    <t>If the interest is to understand the behaviour of different fleets at the same time, seasonal as well as spatial aspects need to be considered on a higher resolution.</t>
  </si>
  <si>
    <t>area closure effects, spatial and temporal closure scenarios</t>
  </si>
  <si>
    <t>Atlantic herring</t>
  </si>
  <si>
    <t>effort</t>
  </si>
  <si>
    <t>General Algebraic Modeling System (GAMS)_CONOPT solver</t>
  </si>
  <si>
    <t>The study tests different spatial and temporal resolution and their effects on biomass, profit and fleet behaviour.</t>
  </si>
  <si>
    <t>profit_catch</t>
  </si>
  <si>
    <t>SW6_1323</t>
  </si>
  <si>
    <t>R. B. Thorpe; P. J. Dolder; S. Reeves; P. Robinson; S. Jennings</t>
  </si>
  <si>
    <t>Assessing fishery and ecological consequences of alternate management options for multispecies fisheries</t>
  </si>
  <si>
    <t>10.1093/icesjms/fsw028</t>
  </si>
  <si>
    <t>https://www.scopus.com/inward/record.uri?eid=2-s2.0-84978967812&amp;doi=10.1093%2ficesjms%2ffsw028&amp;partnerID=40&amp;md5=b7db8587c4c7007949b0c502009e9cd1</t>
  </si>
  <si>
    <t>Demands for management advice on mixed and multispecies fisheries pose many challenges, further complicated by corresponding requests for advice on the environmental impacts of alternate management options. Here, we develop, and apply to North Sea fisheries, a method for collectively assessing the effects of, and interplay between, technical interactions, multispecies interactions, and the environmental effects of fishing. Ecological interactions involving 21 species are characterized with an ensemble of 188 plausible parameterizations of size-based multispecies models, and four fleets (beam trawl, otter trawl, industrial, and pelagic) characterized with catch composition data. We use the method to evaluate biomass and economic yields, alongside the risk of stock depletion and changes in the value of community indicators, for 10 000 alternate fishing scenarios (combinations of rates of fishing mortality F and fleet configuration) and present the risk vs. reward trade-offs. Technical and multispecies interactions linked to the beam and otter trawl fleets were predicted to have the strongest effects on fisheries yield and value, risk of stock collapse and fish community indicators. Increasing beam trawl effort led to greater increases in beam trawl yield when otter trawl effort was low. If otter trawl effort was high, increases in beam trawl effort led to reduced overall yield. Given the high value of demersal species, permutations of fleet effort leading to high total yield (generated primarily by pelagic species) were not the same as permutations leading to high catch values. A transition from F for 1990 to 2010 to FMSY, but without changes in fleet configuration, reduced risk of stock collapse without affecting long-term weight or value of yield. Our approach directly addresses the need for assessment methods that treat mixed and multispecies issues collectively, address uncertainty, and take account of trade-offs between weight and value of yield, state of stocks and state of the environment. © 2016 International Council for the Exploration of the Sea 2016.</t>
  </si>
  <si>
    <t>the main benefit of our approach is that it directly addresses the growing demand for assessment methods that treat mixed and multispecies fisheries collectively and take account of trade-offs between weight of yield, value of yield, state of stocks, and state of the environment.</t>
  </si>
  <si>
    <t>sprat_Norway pout_sandeel_poor cod_long rough dab_dab_herring_horse mackerel_lemon sole_sole_mackerel_whiting_witch_gurnard_plaice_starry ray_haddock_cuckoo ray_monkfish_cod_saithe</t>
  </si>
  <si>
    <t>beam trawlers_industrial trawlers_otter trawlers_pelagic</t>
  </si>
  <si>
    <t>large fish indicator(LFI)_slope of the community size spectrum (SSS)</t>
  </si>
  <si>
    <t>"Our findings highlight trade-offs in the fishery system and management pressures that are likely to result from efforts to balance the social, economic and environmental objectives of the CFP."</t>
  </si>
  <si>
    <t>SW6_0645</t>
  </si>
  <si>
    <t>J. Ianelli; K. K. Holsman; A. E. Punt; K. Aydin</t>
  </si>
  <si>
    <t>Multi-model inference for incorporating trophic and climate uncertainty into stock assessments</t>
  </si>
  <si>
    <t>10.1016/j.dsr2.2015.04.002</t>
  </si>
  <si>
    <t>https://www.scopus.com/inward/record.uri?eid=2-s2.0-84945411724&amp;doi=10.1016%2fj.dsr2.2015.04.002&amp;partnerID=40&amp;md5=b86c30e9e5aff00c3cc2e38c8758dade</t>
  </si>
  <si>
    <t>Ecosystem-based fisheries management (EBFM) approaches allow a broader and more extensive consideration of objectives than is typically possible with conventional single-species approaches. Ecosystem linkages may include trophic interactions and climate change effects on productivity for the relevant species within the system. Presently, models are evolving to include a comprehensive set of fishery and ecosystem information to address these broader management considerations. The increased scope of EBFM approaches is accompanied with a greater number of plausible models to describe the systems. This can lead to harvest recommendations and biological reference points that differ considerably among models. Model selection for projections (and specific catch recommendations) often occurs through a process that tends to adopt familiar, often simpler, models without considering those that incorporate more complex ecosystem information. Multi-model inference provides a framework that resolves this dilemma by providing a means of including information from alternative, often divergent models to inform biological reference points and possible catch consequences. We apply an example of this approach to data for three species of groundfish in the Bering Sea: walleye pollock, Pacific cod, and arrowtooth flounder using three models: 1) an age-structured “conventional” single-species model, 2) an age-structured single-species model with temperature-specific weight at age, and 3) a temperature-specific multi-species stock assessment model. The latter two approaches also include consideration of alternative future climate scenarios, adding another dimension to evaluate model projection uncertainty. We show how Bayesian model-averaging methods can be used to incorporate such trophic and climate information to broaden single-species stock assessments by using an EBFM approach that may better characterize uncertainty. © 2015</t>
  </si>
  <si>
    <t>Bering Sea</t>
  </si>
  <si>
    <t>Model selection for projections (and specific catch recommendations) often occurs through a process that tends to adopt familiar, often simpler models without considering those that incorporate more complex ecosystem information. Multi-model inference provides a framework that resolves this dilemma by providing a means of including information from alternative, often divergent models to inform biological reference points and possible catch consequences.</t>
  </si>
  <si>
    <t>Focus on Bayesian model-averaging methods to incorporate trophic and climate information to broaden single-species stock assessments by using an EBFM approach that may better characterize uncertainty.</t>
  </si>
  <si>
    <t>walleye pollock (Gadus chalcogrammus)_Pacific cod (Gadus macrocephalus) and arrowtooth flounder (Atheresthesstomias stomias)</t>
  </si>
  <si>
    <t>(1) trophic interactions and (2) climate change effects on productivity, notably temperature-specific weight-at-age</t>
  </si>
  <si>
    <t>AD Model Builder (single species stock assessment), Temperature-Specific Multispecies Model (MSMt aka CEATTLE for Climate-Enhanced Age-based model with Temperature-specific Trophic Linkages and Energetics; Holsman et al., 2016)</t>
  </si>
  <si>
    <t>Not an MSE, focused on the evaluation of uncertainty due to trophic interactions and climate change effects</t>
  </si>
  <si>
    <t>SW6_0465</t>
  </si>
  <si>
    <t>Gardner, C; Hartmann, K; Punt, AE; Jennings, S; Green, B</t>
  </si>
  <si>
    <t>Bio-economics of commercial scale translocation of southern rock lobster</t>
  </si>
  <si>
    <t>10.1016/j.fishres.2014.09.015</t>
  </si>
  <si>
    <t>http://dx.doi.org/10.1016/j.fishres.2014.09.015</t>
  </si>
  <si>
    <t>Moving animals between locations to increase production is routine in terrestrial systems but has rarely been attempted in marine systems. Data on the biological impacts of translocating lobsters, Jasus edwardsii, from regions around Tasmania Australia with high density but slow growth to faster growth areas have been collected over 10 years documenting increases in growth, yield and value. We used a bioeconomic model to evaluate the benefits and costs of improving yield per recruit from commercial scale operations. Simulations were based on commercial scale operations, which move 100,000 lobsters per year within the range of natural larval dispersal. Translocation was combined with a catch quota and fishers could harvest both translocated and resident lobsters. Improvement in total biomass and egg production was comparable to what would otherwise require a 4.5% reduction in catch. Catch rates increased due to higher density, thus reducing fishing costs. This led to higher future rents, with the estimated NPV (i = 7.5%) of the fishery increasing by 7.4%. Commercial scale translocations have been adopted on the basis of our results and are now funded and managed by the commercial industry. (C) 2014 Elsevier B.V. All rights reserved.</t>
  </si>
  <si>
    <t>Fishing grounds of Tasmian lobster fishery, West of Tasmania in the Indian Ocean</t>
  </si>
  <si>
    <t>We used a bioeconomic model to evaluate the benefits and costs of improving yield per recruit from commercial scale opera-tions. Simulations were based on commercial scale operations, which move 100,000 lobsters per yearwithin the range of natural larval dispersal. Translocation was combined with a catch quota and fishers could harvest both translocated and resident lobsters. Improvement in total biomass and egg productionwas comparable to what would otherwise require a 4.5% reduction in catch</t>
  </si>
  <si>
    <t>Population dynamics model was used to represent the sex-and size-structure of the stock in a number of sub-zones, to accountfor spatial heterogeneity in biological traits, and changes in this structure over time due to the impact of fishing, nat-ural mortality, growth and variation in recruitment.</t>
  </si>
  <si>
    <t>other (bioeconomic model from Gardner, C., Hartmann, K., Punt, A.E., Jennings, S., 2015. In pursuit of maximumeconomic yield in an ITQ managed lobster fishery. Fish. Res. 161, 285–292.)</t>
  </si>
  <si>
    <r>
      <t>Southern Rock Lobster (</t>
    </r>
    <r>
      <rPr>
        <i/>
        <sz val="11"/>
        <color rgb="FF000000"/>
        <rFont val="Calibri"/>
        <family val="2"/>
        <scheme val="minor"/>
      </rPr>
      <t>Jasus edwardsii</t>
    </r>
    <r>
      <rPr>
        <sz val="11"/>
        <color rgb="FF000000"/>
        <rFont val="Calibri"/>
        <family val="2"/>
        <charset val="161"/>
        <scheme val="minor"/>
      </rPr>
      <t>)</t>
    </r>
  </si>
  <si>
    <t>One fleet, of the lobster fishery, but divided in subregions</t>
  </si>
  <si>
    <t>Other (enhancement and spatial management)</t>
  </si>
  <si>
    <t>multiple (incl. total biomass and egg production)</t>
  </si>
  <si>
    <t>Economic evaluation of the effect of enhancing the stock by translocating individuals, so accounting for altered biological population dynamics</t>
  </si>
  <si>
    <t>multiple (incl. catch rates, fishing costs, profit, Net Present Value (NPV))</t>
  </si>
  <si>
    <t>SW6_0550</t>
  </si>
  <si>
    <t>C. Hammarlund; P. Jonsson; D. Valentinsson; S. Waldo</t>
  </si>
  <si>
    <t>Economic and environmental effects of replacing bottom trawling with fishing with creels</t>
  </si>
  <si>
    <t>10.1111/1467-8489.12409</t>
  </si>
  <si>
    <t>https://www.scopus.com/inward/record.uri?eid=2-s2.0-85099068203&amp;doi=10.1111%2f1467-8489.12409&amp;partnerID=40&amp;md5=6be6308179352aa02a505bc2c05223f8</t>
  </si>
  <si>
    <t>Bottom trawling is associated with negative external effects such as seafloor pressure and high fuel use. Replacing bottom trawls with passive gear, such as creels, is therefore interesting for policymakers. We investigate the response of the Norway lobster fishery in Sweden to an expanded creel area. Using an economic model (FishRent), we analyse fleet structure, net present value and two environmental indicators under five management scenarios. Our results show that expanding the creel area increases the number of creel fishers, while some trawlers leave the fishery. In total, the net present value and the environmental performance of the fishery improve. © 2021 The Authors. The Australian Journal of Agricultural and Resource Economics published by John Wiley &amp; Sons Australia, Ltd on behalf of Australasian Agricultural and Resource Economics Society Inc.</t>
  </si>
  <si>
    <t>Swedish Nephrops fishery in Kattegat and Skagerrak</t>
  </si>
  <si>
    <t>Fisheries Dependent Data (logbooks)_AER data</t>
  </si>
  <si>
    <t>Our results show that expanding the creel area increases the number of creel fishers, while some trawlers leave the fishery. In total, the net present value and the environmental performance of the fishery improve.</t>
  </si>
  <si>
    <r>
      <t>Norway lobster (</t>
    </r>
    <r>
      <rPr>
        <i/>
        <sz val="11"/>
        <color rgb="FF000000"/>
        <rFont val="Calibri"/>
        <family val="2"/>
        <scheme val="minor"/>
      </rPr>
      <t>Nephrops norvegicus</t>
    </r>
    <r>
      <rPr>
        <sz val="11"/>
        <color rgb="FF000000"/>
        <rFont val="Calibri"/>
        <family val="2"/>
        <scheme val="minor"/>
      </rPr>
      <t>)</t>
    </r>
  </si>
  <si>
    <t>Other (biological parameters are not used in the case study)</t>
  </si>
  <si>
    <t>Swedish Nephrops fleet, distinguishing creel and bottom trawl subfleets</t>
  </si>
  <si>
    <t>fuel use_seafloor area swept</t>
  </si>
  <si>
    <t>FishRent</t>
  </si>
  <si>
    <r>
      <t xml:space="preserve">The case study is focused on the economic effects of replacing </t>
    </r>
    <r>
      <rPr>
        <i/>
        <sz val="11"/>
        <color theme="1"/>
        <rFont val="Calibri"/>
        <family val="2"/>
        <scheme val="minor"/>
      </rPr>
      <t>Nephrops</t>
    </r>
    <r>
      <rPr>
        <sz val="11"/>
        <color theme="1"/>
        <rFont val="Calibri"/>
        <family val="2"/>
        <scheme val="minor"/>
      </rPr>
      <t xml:space="preserve"> creels with bottom trawls, and has focused on a wide set of economic input variables.</t>
    </r>
  </si>
  <si>
    <t>SW6_0066</t>
  </si>
  <si>
    <t>Arreguin-Sanchez, F; Hernandez-Herrera, A; Ramirez-Rodriguez, M; Perez-Espana, H</t>
  </si>
  <si>
    <t>Optimal management scenarios for the artisanal fisheries in the ecosystem of La Paz Bay, Baja California Sur, Mexico</t>
  </si>
  <si>
    <t>10.1016/j.ecolmodel.2003.09.018</t>
  </si>
  <si>
    <t>http://dx.doi.org/10.1016/j.ecolmodel.2003.09.018</t>
  </si>
  <si>
    <t>In La Paz Bay, two artisanal fisheries operate, one based on hook-and-line, targeting snappers and groupers, and the other mainly based on gillnets, targeting species such as tilefish and haemulids. A shrimp fishery, which is not permitted to expand, also operates. We analyzed various harvesting strategies with the Ecopath with Ecosim modelling software, using catch-and-effort data for target species to fit simulated biomasses. Optimal harvesting strategies for artisanal fisheries were explored using social, economic and ecological criteria. Several harvesting strategies were simulated: continuation of the current state of the fisheries, optimizing economic and social (employment) criteria, using maximum sustainable yield (MSY) as a goal of management, and optimization of an ecological criterion when necessary. Optimization of current fisheries and economic and social criteria, and the MSY resulted in depletion of some stocks and in no-realistic increases in fishing effort. Combinations of economic-ecological, social-ecological and economic-social-ecological criteria did not result in stock depletion. However, some of these scenarios resulted in unrealistic choices, especially large increases in gillnet fishing effort. Among the reasonable choices, a strategy of increasing the hook-and-line fishery effort by a factor of 1.5 and the gillnet effort by a factor of 2.8, appeared to be potentially applicable, to increase efficiency of the artisanal fisheries. (C) 2003 Elsevier B.V. All rights reserved.</t>
  </si>
  <si>
    <t>Gulf of California (Mexico), La Paz Bay, Baja California Sur</t>
  </si>
  <si>
    <t>Other (EwE Data from published and unpublished reports and papers)</t>
  </si>
  <si>
    <t>Low quality paper. Claims are not well supported by the simulations, or at least what is shown from the simulations. 
Simulation scenarios are related to the following harvesting strategies: "Harvesting strategies were tested against four major
criteria: (1) continuation of the current state; (2) optimizing economic benefits in terms of net profits; (3) maximum sustainable yield (MSY) for snappers and groupers as goal for management, defined as the yield obtained under 0.5Bo, where Bo is the initial biomass; and (4) optimizing social benefits, based on the job/catch value ratio, because artisanal fisheries are an important occupational activity and the number of fishers is increasing. Within all these scenarios, we
consider also the conservation of ecosystem structure."</t>
  </si>
  <si>
    <t xml:space="preserve"> groupers_snappers_functional groups</t>
  </si>
  <si>
    <t>Shrimp fishing fleet, artisanal hook-and-line fleet, artisanal gill net fleet</t>
  </si>
  <si>
    <t>Other (harvesting strategies)</t>
  </si>
  <si>
    <t>SW6_0017</t>
  </si>
  <si>
    <t>M. Aguero; E. Gonzalez</t>
  </si>
  <si>
    <t>Managing transboundary stocks of small pelagic fish: problems and options</t>
  </si>
  <si>
    <t>World Bank Discussion Papers</t>
  </si>
  <si>
    <t>https://www.scopus.com/inward/record.uri?eid=2-s2.0-0030499681&amp;partnerID=40&amp;md5=a5ac4cdb81703c46a4c87f3618b65631</t>
  </si>
  <si>
    <t>This paper, with special emphasis on the industrial, pelagic fishery of northern Chile-southern Peru, tests the hypothesis that appropriate joint management of transboundary fish stocks not only can help avoid overexploitation of the resources but also can increase rents and benefits. The centre piece of the analysis, which is based on cooperative game theory, is a formal model integrating biotechnical, economic, and policy factors to determine the characteristics of neighboring fishing industries competing for the use of a transboundary fish stock. It develops a dynamic, nonlinear bioeconomic model to determine the optimal intertemporal allocation of harvest between countries and uses the model to calculate the present values of net benefits under five alternative management strategies. The results support the hypothesis that joint management of transboundary stocks not only can help prevent overexploitation of fishery resources, it also can generate higher rents and benefits.</t>
  </si>
  <si>
    <t>off the coast of Chile and Peru</t>
  </si>
  <si>
    <t>Other (Data from published and unpublished reports and papers)</t>
  </si>
  <si>
    <t>Although both countires pursue policies to manage their aquatic resources, neither has adopted policies that explicitly recognize the transboundary nature of the stocks. This paper uses cooperative game theory and dynamic mathematical programming to show that appropriate joint management of transboundary fish stocks not only can avoid overexploitation of resources but also can generate higher rents and greater benefits to society.</t>
  </si>
  <si>
    <t>other (nonlinear algorithm (MINOS) implemented through a microcomputer−based program called the General Algebraic Modeling System (GAMS))</t>
  </si>
  <si>
    <t>small pelagics_anchovies _sardines</t>
  </si>
  <si>
    <t>National fishing fleets: Peruvian and Chilean fishing fleet</t>
  </si>
  <si>
    <t>multiple (incl. producer's surplus and resource rent)</t>
  </si>
  <si>
    <t>The bioeconomic models for these five scenarios or management alternatives are solved by means of a nonlinear algorithm (MINOS) implemented through a microcomputer−based program called the General Algebraic Modeling System (GAMS).</t>
  </si>
  <si>
    <t>SW6_0242</t>
  </si>
  <si>
    <t>R. Christopher Chambers</t>
  </si>
  <si>
    <t>Phenotypic variability in fish populations and its representation in individual-based models</t>
  </si>
  <si>
    <t>10.1577/1548-8659(1993)122[0404:PVIFPA]2.3.CO;2</t>
  </si>
  <si>
    <t>https://www.scopus.com/inward/record.uri?eid=2-s2.0-0027801249&amp;doi=10.1577%2f1548-8659%281993%29122%5b0404%3aPVIFPA%5d2.3.CO%3b2&amp;partnerID=40&amp;md5=a928bb9b7986d4c9834f2ba4a7e4f1dd</t>
  </si>
  <si>
    <t>The representation of individual variation in fish populations by individual-based simulation models is examined. A framework is provided for assessing the fundamental features of phenotypic variability and examples are given of variation in early life history traits of ishes. The genetic components of phenotypic variability and the pattern of covariation between life history traits are features that have yet to be satisfactorily represented in these models. This limits analysis of long-term effects of trait-biased mortality such as might be caused by a size-selective fishery. Consequences of neglecting these features will become increasingly evident as these models extend from young of the year to transgenerational configurations. The use of estimates of traits and processes derived from population- and species-level data in individual-based models is also considered. It is concluded that estimates from aggregated data cannot be assumed to represent individual-level processes. From these considerations, a perspective that acknowledges variability, history, timing, location, and cooccurring events is emphasized and the value of typological thinking is diminished. © 1993 by the American fisheries society.</t>
  </si>
  <si>
    <t>NA (review)</t>
  </si>
  <si>
    <t>The genetic components of phenotypic variability and the pattern of covariation between life history traits are features that have yet to be satisfactorily represented in these models. This limits analysis of long-term effects of trait-biased mortality such as might be caused by a size-selective fishery. Consequences of neglecting these features will become increasingly evident as these models extend from young of the year to transgenerational configurations.</t>
  </si>
  <si>
    <t>The paper is relevant to Fisheries Management Evaluation Models, but it is NOT a model but a review of Individual-based models.</t>
  </si>
  <si>
    <t>other (review on IBM properties)</t>
  </si>
  <si>
    <t>NA (review on IBM models_not applied to any species)</t>
  </si>
  <si>
    <t>The paper is a review on IBMs, and not about a specific IBM</t>
  </si>
  <si>
    <t>The paper is a review, not an original Research article</t>
  </si>
  <si>
    <t>SW6_0042</t>
  </si>
  <si>
    <t>Andersen, BS; Vermard, Y; Ulrich, C; Hutton, T; Poos, JJ</t>
  </si>
  <si>
    <t>Challenges in integrating short-term behaviour in a mixed-fishery Management Strategies Evaluation frame: A case study of the North Sea flatfish fishery</t>
  </si>
  <si>
    <t>10.1016/j.fishres.2009.10.004</t>
  </si>
  <si>
    <t>http://dx.doi.org/10.1016/j.fishres.2009.10.004</t>
  </si>
  <si>
    <t>This study presents a fleet-based bioeconomic simulation model to the international mixed flatfish fishery in the North Sea. The model uses a Management Strategies Evaluation framework including a discrete choice model accounting for short-term temporal changes in effort allocation across fisheries. A simplified random utility model was used based on the expected revenue (or economic attractiveness) and two tradition parameters related to short and long term historical fishing patterns. All three parameters were significant. Even though reactions and adaptations vary between fleets, the estimated conservative behaviour of the main fleets led to only marginal effect at the stock level. The importance of accounting for fleet behaviour was then evaluated using an elasticity analysis to explore how increased weight of economic attractiveness contributes to changes in the biological output and positive increase in the economic performance of the individual fleets. This showed the existence of a window of sensitivity of the model to the behaviour assumptions. The study highlights the challenge of implementing an effort allocation model in a general framework of Management Strategies Evaluation for mixed-fisheries, and illustrates the necessary trade-offs between very detailed numerical relationships and the representation of aggregated processes. (C) 2009 Elsevier B.V. All rights reserved.</t>
  </si>
  <si>
    <t>Fisheries Dependent Data (logbooks)_ stock assessment reports_national economic data (NL, DK)</t>
  </si>
  <si>
    <t>The study highlights the challenge of implementing an effort allocation model in a general framework of Management Strategies Evaluation for mixed-fisheries, and illustrates the necessary trade-offs between very detailed numerical relationships and the representation of aggregated processes.</t>
  </si>
  <si>
    <t>Task 6.2_Task6.3</t>
  </si>
  <si>
    <t>other (No name specified)</t>
  </si>
  <si>
    <t>Common sole (Solea solea)_European plaice (Pleuronectes platessa)</t>
  </si>
  <si>
    <t>Fleets are defined as physical groups of vessels (a vessel can only belong to one fleet in a given year), and the fisheries as the fishing activity of a fleet in a given time period:
DK beam trawlers, DK Danish seiners, DK gillnettters, DK trawlers (&lt;18m), DK trawlers (&gt;18m), DK others, NL beam trawlers (221-1105kW), NL beam trawlers (&gt;1105 kW), NL eurocutters (beam trawlers &lt; 221kW), NL others, UK otter trawlers, UK beam trawlers (small), UK beam trawlers (large), UK others, Others(country)-others(fleet)</t>
  </si>
  <si>
    <t>multiple (incl. revenue and contribution margin)</t>
  </si>
  <si>
    <t>The simulations in this study are run using the TEMAS program, which is written in Visual basic and developed as a generic tool for simulation of complex mixed-fisheries (Sparre, 2003; Ulrich et al., 2007).</t>
  </si>
  <si>
    <t>The model uses a Management Strategies Evaluation framework including a discrete choice model accounting for short-term temporal changes in effort allocation across fisheries. Even though reactions and adaptations vary between fleets, the estimated conservative behaviour of the main fleets led to only marginal effect at the stock level. The study highlights the challenge of implementing an effort allocation model in a general framework of Management Strategies Evaluation for mixed-fisheries, and illustrates the necessary trade-offs between very detailed numerical relationships and the representation of aggregated processes.</t>
  </si>
  <si>
    <t>multiple (incl. SSB, F, landings, discards)</t>
  </si>
  <si>
    <t>SW6_0176</t>
  </si>
  <si>
    <t>Buchheister, A; Wilberg, MJ; Miller, TJ; Latour, RJ</t>
  </si>
  <si>
    <t>Simulating bottom-up effects on predator productivity and consequences for the rebuilding timeline of a depleted population</t>
  </si>
  <si>
    <t>10.1016/j.ecolmodel.2015.05.002</t>
  </si>
  <si>
    <t>http://dx.doi.org/10.1016/j.ecolmodel.2015.05.002</t>
  </si>
  <si>
    <t>Bottom-up control within ecosystems is characterized, in part, by predator populations exhibiting growth and recruitment changes in response to variability in prey density or production. Annual prey availability can vary more than 10-fold in marine ecosystems, with prey experiencing a dramatic increase or pulse in production within some years. To assess the bottom-up effects of such pulses on predator growth, production, and fisheries management, we developed an age-specific, predator-prey simulation model (parameterized for summer flounder, Paralichthys dentatus) based on simple hypothesized mechanisms for consumption, growth, and population dynamics. Pulses in each of the three modeled prey groups (small crustaceans, forage fish, larger fish prey) generated different magnitudes of change in predator weight-at-age (w), spawning stock biomass (S), fishery yield (Y), and recruitment (R), due to ontogenetic differences in growth potential and dietary composition across predator age classes. Increases in productivity of small forage fishes generated the greatest gains in predator w, S, Y, and R, relative to pulses of the other prey groups. Median increases in R following a prey pulse were minimal (&lt;4%) except under high fishing rates that stimulated a stronger compensatory response in the population (8-11% increase in R), demonstrating the interactive role of top-down and bottom-up effects on predator productivity. Seasonal migration patterns determined the degree of spatiotemporal overlap of predators with the spatially constrained pulses in prey production. Prey pulses reduced the median time required for depleted populations to be rebuilt by 0-5% following declines in fishing pressure. Reductions in time to recovery were highly variable due to recruitment stochasticity, but stock recovery was more sensitive to the severity of harvest control measures than to availability of the non-limiting prey. Understanding the relative magnitudes of such bottom-up processes, particularly in the presence of varied fishing pressure can aid in developing ecosystem approaches to fisheries management that account for such ecological interactions more explicitly. (C) 2015 Elsevier B.V. All rights reserved.</t>
  </si>
  <si>
    <t>Regular Fisheries Independent Survey_stock assessment reports_data from published and unpublished reports and papers</t>
  </si>
  <si>
    <t>Reductions in time to recovery were highly variable due to recruitment stochasticity, but stock recovery was more sensitive to the severity of harvest control measures than to availability of the non-limiting prey.</t>
  </si>
  <si>
    <t>Other (Single stock with species interactions, simulated prey items in 3 functional groups)</t>
  </si>
  <si>
    <r>
      <t>Summer flounder (</t>
    </r>
    <r>
      <rPr>
        <i/>
        <sz val="11"/>
        <rFont val="Calibri"/>
        <family val="2"/>
        <scheme val="minor"/>
      </rPr>
      <t>Paralichthys dentatus</t>
    </r>
    <r>
      <rPr>
        <sz val="11"/>
        <rFont val="Calibri"/>
        <family val="2"/>
        <scheme val="minor"/>
      </rPr>
      <t>)</t>
    </r>
  </si>
  <si>
    <t>prey availability and movement</t>
  </si>
  <si>
    <t>Time required to rebuild the stock to MSY biomass (SSBmsy)</t>
  </si>
  <si>
    <t>The authors developed a spatial, age-specific simulation model thatconsisted of linked population, growth, and consumption models.</t>
  </si>
  <si>
    <t>SW6_0810</t>
  </si>
  <si>
    <t>Lindsay, AR; Sanchirico, JN; Gilliland, TE; Ambo-Rappe, R; Taylor, JE; Krueck, NC; Mumby, PJ</t>
  </si>
  <si>
    <t>Evaluating sustainable development policies in rural coastal economies</t>
  </si>
  <si>
    <t>10.1073/pnas.2017835117</t>
  </si>
  <si>
    <t>http://dx.doi.org/10.1073/pnas.2017835117</t>
  </si>
  <si>
    <t>Sustainable development (SD) policies targeting marine economic sectors, designed to alleviate poverty and conserve marine ecosystems, have proliferated in recent years. Many developing countries are providing poor fishing households with new fishing boats (fishing capital) that can be used further offshore as a means to improve incomes and relieve fishing pressure on nearshore fish stocks. These kinds of policies are a marine variant of traditional SD policies focused on agriculture. Here, we evaluate ex ante economic and environmental impacts of provisions of fishing and agricultural capital, with and without enforcement of fishing regulations that prohibit the use of larger vessels in nearshore habitats. Combining methods from development economics, natural resource economics, and marine ecology, we use a unique dataset and modeling framework to account for linkages between households, business sectors, markets, and local fish stocks. We show that the policies investing capital in local marine fisheries or agricultural sectors achieve income gains for targeted households, but knock-on effects lead to increased harvest of nearshore fish, making them unlikely to achieve conservation objectives in rural coastal economies. However, pairing an agriculture stimulus with increasing enforcement of existing fisheries' regulations may lead to a win-win situation. While marine-based policies could be an important tool to achieve two of the United Nations Sustainable Development Goals (alleviate poverty and protect vulnerable marine resources), their success is by no means assured and requires consideration of land and marine socioeconomic linkages inherent in rural economies.</t>
  </si>
  <si>
    <t>rural coastal areas in Indonesia</t>
  </si>
  <si>
    <t>Other (household and business surveys)</t>
  </si>
  <si>
    <t>While marine-based policies could be an important tool to achieve two of the United Nations Sustainable Development Goals (alleviate poverty and protect vulnerable marine resources), their success is by no means assured and requires
consideration of land and marine socioeconomic linkages inherent in rural economies. [...] Pairing an agriculture stimulus with increasing enforcement of existing fisheries’ regulations may lead to a win–win situation.</t>
  </si>
  <si>
    <t>other (Bio-LEWIE model - Selayar)</t>
  </si>
  <si>
    <t>Nearshore fish stocks (including many families of fish commonly found in coral reef and sea grass habitats_with the most common families in local harvest are emperors (32.85%)_parrot fish (16.65%)_rabbit fish (12.94%)_surgeon fish (11.83%)).
Offshore fish are migratory pelagic fish species with a large available biomass relative to local harvest.</t>
  </si>
  <si>
    <t>Other (production function: "Our preferred model specification assumes fishing production functions exhibit constant returns to scale with respect to labor, capital, and fish stock." [...] "It implies increasing labor and capital causes a less-than-proportional increase in harvest, holding fish stock constant.")</t>
  </si>
  <si>
    <t>Small-scale artisanal fishery with the most-used fishing gear were spears, handlines, and small nets.</t>
  </si>
  <si>
    <t>fish stock biomass</t>
  </si>
  <si>
    <t>General Algebraic Modeling System (GAMS) software</t>
  </si>
  <si>
    <t>SW6_0294</t>
  </si>
  <si>
    <t>E. Cruz-Rivera; C. H. Ramírez; O. Vasilieva</t>
  </si>
  <si>
    <t>Catch-to-stock dependence: The case of small pelagic fishery with bounded harvesting effort</t>
  </si>
  <si>
    <t>10.1111/nrm.12193</t>
  </si>
  <si>
    <t>https://www.scopus.com/inward/record.uri?eid=2-s2.0-85055953133&amp;doi=10.1111%2fnrm.12193&amp;partnerID=40&amp;md5=46643b67e0aa7792f4235996a54531b3</t>
  </si>
  <si>
    <t>Biologic characteristics of schooling fish species explain why the rates of harvesting in pelagic fisheries are not proportional to the existent stock size and may exhibit no variation between the periods of fish abundance and scarcity. Therefore, the stock-dependent nonlinearities in catchability must be reflected in the design of flexible fishing policies, which target the sustainable exploitation of this important natural resource. In this study, such nonlinearities are expressed through eventual variability of the “catch-to-stock” parameter that measures the sensitivity of an additional catch yield to marginal changes in the fish-stock level. Using the optimal control modeling framework, we establish that each value of the “catch-tostock” parameter generates a unique steady-state size of the fish stock and the latter engenders an optimal fishing policy that can be sustained as long as the “catch-to-stock” parameter remains unchanged. We also prove the continuous dependence of the steady-state stock and underlying fishing policy upon the mentioned “catch-tostock” parameter and then focus on the analysis of the equilibrium responses to changes in this parameter induced by external perturbations. Recommendations for Resource Managers • Marginal catches of pelagic fish stocks do not react in a linear way to changes in existing stock level, and the latter is captured in our model by the “catch-to-stock” parameter β ∈ (0, 1). Each observable value of β engenders a unique steady-state stock size that defines an optimal fishing policy, which can be sustained as long as β remains unchanged. • The ability of fishery managers to detect variations in the levels of hyperstability expressed by the “catch-tostock” parameter β ∈ (0, 1) may help them to anticipate new equilibrium responses in stock evolution and to make timely adjustments in the fishing policy. • Plausible estimations of the “catch-to-stock” parameter β ∈ (0, 1), as well as detection of its possible alterations, can be carried out within the framework of Management Strategy Evaluation (MSE) approach where different data collected inside and outside the fishery are contrasted via the validation of a relatively simple decision-making model (presented in this paper) coupled with other “operation models” of higher complexity. • If the “catch-to-stock” parameter cannot be reasonably assessed (β → 0+), the fishery managers may rely upon the lower bound of stationary stock size, which depends on economic and biological factors (such as the present and future economic values of the exploited fish stock, its marginal productivity, and underlying dynamics of biological growth). © 2018 Wiley Periodicals, Inc.</t>
  </si>
  <si>
    <t>Stock‐dependent nonlinearities in catchability must be reflected in the design of flexible fishing policies, which target the sustainable exploitation of schooling fish species. In this study, such nonlinearities are expressed through eventual variability of the “catch‐to‐stock” parameter that measures the sensitivity of an additional catch yield to marginal changes in the fish‐stock level.</t>
  </si>
  <si>
    <t>theoretical study on catchability estimation for schooling fish</t>
  </si>
  <si>
    <t>other (framework for catchability estimation of schooling fish)</t>
  </si>
  <si>
    <t>single stock of a schooling fish species</t>
  </si>
  <si>
    <t>fishing rent</t>
  </si>
  <si>
    <t>The paper is not an application of a fisheries management evaluation models, but discusses a framework for catchability of small pelagic fish. The paper is not a review as such, but may be excluded for the same reasons as a review.</t>
  </si>
  <si>
    <t>SW6_0648</t>
  </si>
  <si>
    <t>Innes-Gold, AA; Pavlowich, T; Heinichen, M; McManus, MC; McNamee, J; Collie, J; Humphries, AT</t>
  </si>
  <si>
    <t>Exploring social-ecological trade-offs in fisheries using a coupled food web and human behavior model</t>
  </si>
  <si>
    <t>ECOLOGY AND SOCIETY</t>
  </si>
  <si>
    <t>10.5751/ES-12451-260240</t>
  </si>
  <si>
    <t>http://dx.doi.org/10.5751/ES-12451-260240</t>
  </si>
  <si>
    <t>Marine fisheries represent a social-ecological system driven by both complex ecological processes and human interactions. Ecosystem-based fisheries management requires an understanding of both the biological and social components, and management failure can occur when either are excluded. Despite the significance of both, most research has focused on characterizing biological uncertainty rather than on better understanding the impacts of human behavior because of the difficulty of incorporating human behavior into simulation models. In this study, we use the fisheries in Narragansett Bay (Rhode Island, USA) as a case study to demonstrate how coupled modeling can be used to represent interactions between the food web and fishers in a social-ecological system. Narragansett Bay holds both a commercial fishery for forage fish, i.e., Atlantic menhaden (Brevoortia tyrannus) and a recreational fishery for their predators, i.e. striped bass (Morone saxatilis) and bluefish (Pomatomus saltatrix). To explore trade-offs between these two fisheries, we created a food web model and then coupled it to a recreational fishers' behavior model, creating a dynamic social-ecological representation of the ecosystem. Fish biomass was projected until 2030 in both the stand-alone food web model and the coupled social-ecological model, with results highlighting how the incorporation of fisher behavior in modeling can lead to changes in the ecosystem. We examined how model outputs varied in response to three attributes: (1) the forage fish commercial harvest scenario, (2) the predatory (piscivorous) fish abundance-catch relationship in the recreational fishery, and (3) the rate at which recreational fishers become discouraged (termed satisfaction loss). Higher commercial harvest of forage fish led to lower piscivorous fish biomass but had minimal effects on the number of piscivorous fish caught recreationally or recreational fisher satisfaction. Both the abundancecatch relationship and satisfaction loss rate had notable effects on the fish biomass, the number of fish caught recreationally, and recreational fisher satisfaction. Currently, the lack of spatial and location-specific fisher behavior data limits the predictive use of our model. However, our modeling framework shows that fisher behavior can be successfully incorporated into a coupled social-ecological model through the use of agent-based modeling, and our results highlight that its inclusion can influence ecosystem dynamics. Because fisher decision making and the ecosystem can influence one another, social responses to changing ecosystems should be explicitly integrated into ecosystem modeling to improve ecosystem-based fisheries management efforts.</t>
  </si>
  <si>
    <t>Narragansett Bay (Rhode Island, USA)</t>
  </si>
  <si>
    <t>Fisheries independent and Dependent Data_data from published and unpublished reports and papers</t>
  </si>
  <si>
    <t>By linking a food web model with a fisher behavior model, we have demonstrated a social-ecological method that could be useful for testing social responses to environmental and anthropogenic perturbations. We have shown that including a human dimensions component can lead to large differences in model-predicted values of ecological variables, i.e. fish biomass.</t>
  </si>
  <si>
    <t>other (EwE, ABM fisher behaviour model)</t>
  </si>
  <si>
    <t>Atlantic menhaden (Brevoortia tyrannus)_striped bass (Morone saxatilis)_bluefish (Pomatomus saltatrix)</t>
  </si>
  <si>
    <t>commercial fishery for forage fish (no fleets specified) and recreational fisheries in an individual based model</t>
  </si>
  <si>
    <t>food web interactions</t>
  </si>
  <si>
    <t>fish biomass</t>
  </si>
  <si>
    <t>EwE_Netlogo</t>
  </si>
  <si>
    <t>"Our modeling framework shows that fisher behavior can be successfully incorporated into a coupled social-ecological model through the use of agent-based modeling, and our results highlight that its inclusion can influence ecosystem dynamics" [...] "We examined how model outputs varied in response to three attributes: (1) the forage fish commercial harvest scenario, (2) the predatory (piscivorous) fish abundance-catch relationship in the recreational fishery, and (3) the rate at which recreational fishers become discouraged (termed “satisfaction loss”)."</t>
  </si>
  <si>
    <t>SW6_0096</t>
  </si>
  <si>
    <t>Baudron, A; Ulrich, C; Nielsen, JR; Boje, J</t>
  </si>
  <si>
    <t>Comparative evaluation of a mixed-fisheries effort-management system based on the Faroe Islands example</t>
  </si>
  <si>
    <t>10.1093/icesjms/fsp284</t>
  </si>
  <si>
    <t>http://dx.doi.org/10.1093/icesjms/fsp284</t>
  </si>
  <si>
    <t>Total allowable catch (TAC) management has in many fisheries, especially mixed fisheries, failed to meet conservation objectives. For instance, for the Faroe Plateau mixed demersal fisheries, the TAC system failed to achieve the objective of an average annual fishing mortality of 0.45 for the three gadoid stocks cod (Gadus morhua), haddock (Melanogrammus aeglefinus), and saithe (Pollachius virens). Therefore, in 1996, an effort-regulation system with individual transferable effort quotas was introduced to manage the fisheries. Experience has shown that effort management without additional stock-specific measures may not be appropriate for such fisheries. A management strategy evaluation model was developed to compare an effort-management system based on the Faroese example with a TAC system as currently applied in EU fisheries. Results show that when stocks are considered in isolation, a total allowable effort system does not necessarily perform better than a TAC one. It depends on stock status and dynamics, the level of uncertainty, and the reactivity of the system to changes in scientific advice. When the stocks are considered together in mixed fisheries, effort management seems, however, to be appropriate, and interannual flexibility of the system appears to be the best compromise between short- and long-term objectives, as well as between biological sustainability and economic return.</t>
  </si>
  <si>
    <t>Green Submitted, hybrid</t>
  </si>
  <si>
    <t>Faroe Plateau (?)</t>
  </si>
  <si>
    <t>stock assessment reports_national catch and effort data</t>
  </si>
  <si>
    <t>A management strategy evaluation model was developed to compare an effort-management system with a TAC system. Results show that when stocks are considered in isolation, a total allowable effort system does not necessarily perform better than a TAC one. When the stocks are considered together in mixed fisheries, effort management seems to be appropriate, and interannual flexibility of the system appears to be the best compromise between short- and long-term objectives, as well as between biological sustainability and economic return.</t>
  </si>
  <si>
    <t>cod (Gadus morhua)_haddock (Melanogrammus aeglefinus)_saithe (Pollachius virens)</t>
  </si>
  <si>
    <t>multiple (incl. SSB, F)</t>
  </si>
  <si>
    <t>The model we have presented here is a mixed-fisheries extension of a now-established standard for single-species MSE based on assessment data and using FLR (Kell et al. 2007, www.efimas.org, Hamon et al. 2007, ICES 2007a, STECF 2007a, 2008).</t>
  </si>
  <si>
    <t>SW6_1230</t>
  </si>
  <si>
    <t>Simons, SL; Bartelings, H; Hamon, KG; Kempf, AJ; Doring, R; Temming, A</t>
  </si>
  <si>
    <t>Integrating stochastic age-structured population dynamics into complex fisheries economic models for management evaluations: the North Sea saithe fishery as a case study</t>
  </si>
  <si>
    <t>10.1093/icesjms/fsu049</t>
  </si>
  <si>
    <t>http://dx.doi.org/10.1093/icesjms/fsu049</t>
  </si>
  <si>
    <t>There is growing interest in bioeconomic models as tools for understanding pathways of fishery behaviour in order to assess the impact of alternative policies on natural resources. A model system is presented that combines stochastic age-structured population dynamics with complex fisheries economics. Explicitly, the economic response of fleet segments to changes in stock development is analysed by applying observed values and stochastic recruitment. The optimization of net profits determines the fishing effort and the investment and disinvestment behaviour of fleet segments, which, in turn, affect the level of catch rates and discards. This tool was applied to the North Sea saithe fishery, where ICES re-evaluated the existing EU-Norway management plan, focusing on biological reference points only. Two scenarios were tested with alternative harvest control rules and then contrasted with one unregulated scenario with no quotas and driven by optimizing the net profit of the whole fleet. The model showed the success of both harvest control rules in rebuilding the stock and the associated costs to the fleets in terms of maximal 21% reduction in net profits, 21% reduction in crew wages and 11% reduction in fleet size in the midterm (2007-2015). In the long term (2022), successful stock recovery coincided with net profits almost equalling that of the unrestricted fishery. The model is highly sensitive to the parameter values but can be used strategically, providing a qualitative understanding of the anticipated relative changes.</t>
  </si>
  <si>
    <t>published biological and economic data</t>
  </si>
  <si>
    <t>A model system is presented that combines stochastic age-structured population dynamics with complex fisheries economics. Explicitly, the economic response of fleet segments to changes in stock development is analysed by applying observed values and stochastic recruitment. The optimization of net profits determines the fishing effort and the investment and disinvestment behaviour of fleet segments, which, in turn, affect the level of catch rates and discards. [...] The model showed the success of both harvest control rules in rebuilding the stock and the associated costs to the fleets in terms of maximal 21% reduction in net profits, 21% reduction in crew wages and 11% reduction in fleet size in the midterm (2007–2015). In the long term (2022), successful stock recovery coincided with net profits almost equalling that of the unrestricted fishery.</t>
  </si>
  <si>
    <r>
      <t>saithe (</t>
    </r>
    <r>
      <rPr>
        <i/>
        <sz val="11"/>
        <rFont val="Calibri"/>
        <family val="2"/>
        <scheme val="minor"/>
      </rPr>
      <t>Pollachius virens</t>
    </r>
    <r>
      <rPr>
        <sz val="11"/>
        <rFont val="Calibri"/>
        <family val="2"/>
        <scheme val="minor"/>
      </rPr>
      <t>)</t>
    </r>
  </si>
  <si>
    <t>six fleet segment covering vessels from Denmark, England, France and Germany that fished saithe as the main target species or an important bycatch species. Fleet segments were classified by vessel length and predominant gear type.</t>
  </si>
  <si>
    <t>multiple (incl. SSB, F, discards)</t>
  </si>
  <si>
    <t>Three management scenarios are evaluated: 
1) Unrestricted fishery: neither a TAC nor a target fishing mortality rate was applied. Exclusively driven by maximizing net profits of the fishery
2) HCR Blim: Considering the target fishing mortality rate, and a 15% constraint for annual TAC adjustments if SSB is at or above Blim
3) HCR Bpa: Considering the target fishing mortality rate, and a 15% constraint for annual TAC adjustments if SSB is at or above Bpa</t>
  </si>
  <si>
    <t>multiple (incl. economic costs, investment behaviour)</t>
  </si>
  <si>
    <t>SW6_0762</t>
  </si>
  <si>
    <t>Lancker, K; Deppenmeier, AL; Demissie, T; Schmidt, JO</t>
  </si>
  <si>
    <t>Climate change adaptation and the role of fuel subsidies: An empirical bio-economic modeling study for an artisanal open-access fishery</t>
  </si>
  <si>
    <t>10.1371/journal.pone.0220433</t>
  </si>
  <si>
    <t>http://dx.doi.org/10.1371/journal.pone.0220433</t>
  </si>
  <si>
    <t>Climate change can severely impact artisanal fisheries and affect the role they play in food security. We study climate change effects on the triple bottom line of ecological productivity, fishers' incomes, and fish consumption for an artisanal open-access fishery. We develop and apply an empirical, stochastic bio-economic model for the Senegalese artisanal purse seine fishery on small pelagic fish and compare the simulated fishery's development using four climate projections and two policy scenarios. We find that economic processes of adaptation may amplify the effects of climate variations. The regions' catch potential increases with climate change, induced by stock distribution changes. However, this outcome escalates over-fishing, whose effects outpace the incipiently favorable climate change effects under three of the four climate projections. Without policy action, the fishery is estimated to collapse in 2030-2035 on average over 1000 runs. We propose an easily implementable and overall welfare-increasing intervention: reduction of fuel subsidies. If fuel subsidies were abolished, ecological sustainability as well as the fishery's welfare contribution would increase regardless of the climate projection.</t>
  </si>
  <si>
    <t>Green Submitted, gold, Green Published</t>
  </si>
  <si>
    <t>West Africa, Senegalese coastal waters</t>
  </si>
  <si>
    <t>Sardinella aurita</t>
  </si>
  <si>
    <t>Other (input control, fuel subsidies) in an open access fishery)</t>
  </si>
  <si>
    <t>stock productivity</t>
  </si>
  <si>
    <t>To fully grasp the effect of climate change it is important to consider complementary future changes in e.g. market development or technological processes and incorporate endogenous adaptation of actors.</t>
  </si>
  <si>
    <t>SW6_0419</t>
  </si>
  <si>
    <t>H. Fock</t>
  </si>
  <si>
    <t>Integrating multiple pressures at different spatial and temporal scales: A concept for relative ecological risk assessment in the european marine environment</t>
  </si>
  <si>
    <t>Human and Ecological Risk Assessment</t>
  </si>
  <si>
    <t>10.1080/10807039.2011.538634</t>
  </si>
  <si>
    <t>https://www.scopus.com/inward/record.uri?eid=2-s2.0-79951568275&amp;doi=10.1080%2f10807039.2011.538634&amp;partnerID=40&amp;md5=d73185e9a0340f0d5050f134660db00a</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</si>
  <si>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</si>
  <si>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Other_Model_parametrization_based_on_literature</t>
  </si>
  <si>
    <t>other (risk assessment)</t>
  </si>
  <si>
    <t>demersal_static nets</t>
  </si>
  <si>
    <t>the paper presents a simulation model to estimate risks related to fishing activity and sand extraction of different ecosystem components</t>
  </si>
  <si>
    <t>SW6_0210</t>
  </si>
  <si>
    <t>Chagaris, DD; Mahmoudi, B; Walters, CJ; Allen, MS</t>
  </si>
  <si>
    <t>Simulating the Trophic Impacts of Fishery Policy Options on the West Florida Shelf Using Ecopath with Ecosim</t>
  </si>
  <si>
    <t>10.1080/19425120.2014.966216</t>
  </si>
  <si>
    <t>http://dx.doi.org/10.1080/19425120.2014.966216</t>
  </si>
  <si>
    <t>The recovery of several top predators in the Gulf of Mexico is likely to increase predation on and competition with other target and nontarget species, possibly causing the abundance of those species to decline. While changes are taking place at the upper trophic levels, exploitation of prey species and climate change are altering productivity at the lower levels. An Ecopath with Ecosim model was developed to simulate the ecosystem impacts of Reef Fish Fishery Management Plan Amendment 30B (which aims to rebuild Gag Mycteroperca microlepis) and Amendment 31 (which reduces effort in the longline fishery). We also evaluated the impact of a hypothetical increase in the exploitation of baitfish and future changes to phytoplankton productivity. The model predicted that rebuilding Gag will cause the biomass of Black Sea Bass Centropristis striata to be 20% lower than it is now and those of Black Grouper M. bonaci, King Mackerel Scomberomorus cavalla, and other shallow-water groupers to be 5-10% lower. Reducing effort in the longline fishery will lead to biomass declines for Black Sea Bass (13%) and Vermilion Snapper Rhomboplites aurorubens (7%). Harvesting baitfish at historically high levels caused the biomass of Red Snapper Lutjanus campechanus, Vermilion Snapper, Greater Amberjack Seriola dumerili, King Mackerel, and numerous species of dolphins and seabirds to be 5-12% lower after 20 years, while biomass increased for species whose diet consists of benthic-associated prey. This paper demonstrates that ecosystem models can be used to quantify the potential ecological impacts of management goals and that the predictions of such models should be considered alongside stock projections from single-species models that assume a constant environment. We intend for this research effort to lead to a more focused and coherent strategy for ecosystem-based fishery management in the Gulf of Mexico.</t>
  </si>
  <si>
    <t>13 fleets including 4 recreational and 9 commercial fleets</t>
  </si>
  <si>
    <t>productivity</t>
  </si>
  <si>
    <t>biomass relative to status quo</t>
  </si>
  <si>
    <t>This paper demonstrates that ecosystem models can be used to quantify the potential ecological impacts of management goals and that the predictions of such models should be considered alongside stock projections from single-species models that assume a constant environment.</t>
  </si>
  <si>
    <t>SW6_0604</t>
  </si>
  <si>
    <t>D. S. Holland; N. Bentley; P. Lallemand</t>
  </si>
  <si>
    <t>A bioeconomic analysis of management strategies for rebuilding and maintenance of the NSS rock lobster (Jasus edwardsii) stock in southern New Zealand</t>
  </si>
  <si>
    <t>10.1139/f05-059</t>
  </si>
  <si>
    <t>https://www.scopus.com/inward/record.uri?eid=2-s2.0-26944477418&amp;doi=10.1139%2ff05-059&amp;partnerID=40&amp;md5=f131c753ab15c5ca38a4306283960ce3</t>
  </si>
  <si>
    <t>We evaluated alternative management strategies for the Otago and Southland rock lobster (Jasus edwardsii) fisheries in New Zealand. We compare a number of decision-rule-based management strategies and assess amalgamation of the two separate quota management areas that currently comprise the fishery. The analysis combines a spatial sex- and length-structured simulation model of the fishery with an economic module that converts catches and effort into revenues and costs. We compare performance of alternative management strategies using a variety of biological and economic performance indicators relevant to a range of management objectives identified by stakeholders. The results demonstrate the importance of modelling economic performance, since the relative performance of different management strategies differ when considering catch versus net revenues. The analysis also reveals important distributional issues, since some strategies that increase the overall value of the fishery create both winners and losers. © 2005 NRC.</t>
  </si>
  <si>
    <t>New Zealand (CRA7 and CRA 8)</t>
  </si>
  <si>
    <t>other (bio economic model)</t>
  </si>
  <si>
    <t>rock lobster</t>
  </si>
  <si>
    <t>size composition</t>
  </si>
  <si>
    <t>present value of net revenues</t>
  </si>
  <si>
    <t>variability in catch</t>
  </si>
  <si>
    <t>value of one t of quota</t>
  </si>
  <si>
    <t>SW6_0217</t>
  </si>
  <si>
    <t>N. C. S. Chan; S. R. Connolly; B. D. Mapstone</t>
  </si>
  <si>
    <t>Effects of sex change on the implications of marine reserves for fisheries</t>
  </si>
  <si>
    <t>10.1890/11-0036.1</t>
  </si>
  <si>
    <t>https://www.scopus.com/inward/record.uri?eid=2-s2.0-84860226756&amp;doi=10.1890%2f11-0036.1&amp;partnerID=40&amp;md5=ac00140b86724f730d1cb260313f4602</t>
  </si>
  <si>
    <t>Marine reserves have become widely used in biodiversity conservation and are increasingly proposed as fisheries management tools. Previous modeling studies have found that reserves may increase or decrease yields, depending on local environmental conditions and on the specific life-history traits of the fishery species. Sex-changing (female-to-male) fish are targets of some of the most important commercial and recreational fisheries in the world. The potential for disproportionate removal of the larger, older sex of such species requires new theory to facilitate our understanding of how reserves will affect the yields of surrounding fisheries, relative to fishes with separate sexes. We investigated this question by modeling the effects of marine reserves on a non-sex-changing and a sex-changing population. We used demographic parameter estimates for the common coral trout as a baseline, and we conducted extensive sensitivity analyses to determine how sustainable yields of sex-changing species are likely to be affected by reserves across a broad range of life-history parameters. Our findings indicate that fisheries for sex-changing species are unlikely to receive the same yield-enhancing benefit that non-sex-changing fisheries enjoy from marine reserves, and that often reserves tend to reduce sustainable yields for a given overall population size. Specifically, the increased egg production and high fertilization success within reserves is more than offset by the reduced egg production and fertilization success in the fished areas, relative to a system in which fishing mortality is distributed more evenly over the entire system. A key reason for this appears to be that fertilization success is reduced, on average, when males are unevenly distributed among subpopulations, as is the case when reserves are present. These findings suggests that, for sex-changing populations, reserves are more suited to rebuilding overfished populations and sustaining fishery viability, rather than enhancing fishery yields. These results are robust over a range of sex-change regimes, stock-recruitment relationships, adult mortality rates, individual growth strategies, and fertilization-success functions. Our findings highlight the importance of considering the different contributions of males and females to population growth and fishery yields when evaluating the efficacy of marine reserves for enhancement of fished species. © 2012 by the Ecological Society of America.</t>
  </si>
  <si>
    <t>other (single species population dynamics model)</t>
  </si>
  <si>
    <t>Plectropomus leopardus</t>
  </si>
  <si>
    <t>SW6_1325</t>
  </si>
  <si>
    <t>J. T. Thorson; O. P. Jensen; R. Hilborn</t>
  </si>
  <si>
    <t>Probability of stochastic depletion: An easily interpreted diagnostic for stock assessment modelling and fisheries management</t>
  </si>
  <si>
    <t>10.1093/icesjms/fsu127</t>
  </si>
  <si>
    <t>https://www.scopus.com/inward/record.uri?eid=2-s2.0-84922530484&amp;doi=10.1093%2ficesjms%2ffsu127&amp;partnerID=40&amp;md5=e62b444fee1edac34d4be8ec1ffef5b9</t>
  </si>
  <si>
    <t>Marine fish populations have high variation in cohort strength, and the production of juveniles (recruitment) may have persistent positive or negative residuals (autocorrelation) after accounting for spawning biomass. Autocorrelated recruitment will occur whenever average recruitment levels change between oceanographic regimes or due to predator release, but may also indicate persistent environmental and biological effects on shorter time-scales. Here, we use estimates of recruitment variability and autocorrelation to simulate the stationary distribution of spawning biomass for 100 real-world stocks when unfished, fished at FMSY, or fished following a harvest control rule where fishing mortality decreases as a function of spawning biomass. Results show that unfished stocks have spawning biomass (SB) below its deterministic equilibrium value (SB0) 58% of the time, and below 0.5SB0 5% of the time on average across all stocks. Similarly, stocks fished at the level producing deterministic maximum sustainable yield (FMSY) are below its deterministic prediction of spawning biomass (SBMSY) 60% of the time and below 0.5SBMSY 8% of the time. These probabilities are greater for stocks with high recruitment variability, positive autocorrelation, and high natural mortality-traits that are particularly associated with clupeids and scombrids. An elevated probability of stochastic depletion, i.e. biomass below the deterministic equilibrium expectation, implies that management actions required when biomass drops below a threshold may be triggered more frequently than expected. Therefore, we conclude by suggesting that fisheries scientists routinely calculate these probabilities during stock assessments as a decision support tool for fisheries managers. © 2014 Published by Oxford University Press on behalf of International Council for the Exploration of the Sea 2014. This work is written by (a) US Government employee(s) and is in the public domain in the US.</t>
  </si>
  <si>
    <t>other (stochastic simulations from single species model)</t>
  </si>
  <si>
    <t>applied to 100 different species</t>
  </si>
  <si>
    <r>
      <t>SSB vs SBB</t>
    </r>
    <r>
      <rPr>
        <vertAlign val="subscript"/>
        <sz val="11"/>
        <color theme="1"/>
        <rFont val="Calibri"/>
        <family val="2"/>
        <scheme val="minor"/>
      </rPr>
      <t>0</t>
    </r>
  </si>
  <si>
    <t>Recruitment variability and autocorrelation in combination with various life-history parameters will influence the probablity of achieving management targets and should not be ingored in fisheries management.</t>
  </si>
  <si>
    <t>SW6_0619</t>
  </si>
  <si>
    <t>C. Hoover; T. Pitcher; V. Christensen</t>
  </si>
  <si>
    <t>Effects of hunting, fishing and climate change on the Hudson Bay marine ecosystem: II. Ecosystem model future projections</t>
  </si>
  <si>
    <t>10.1016/j.ecolmodel.2013.01.010</t>
  </si>
  <si>
    <t>https://www.scopus.com/inward/record.uri?eid=2-s2.0-84880702891&amp;doi=10.1016%2fj.ecolmodel.2013.01.010&amp;partnerID=40&amp;md5=bcfe64aa1184fbeef0513b44314def1e</t>
  </si>
  <si>
    <t>Simulations testing the future impacts of harvest and climate change to the Hudson Bay marine ecosystem were created utilizing an existing Ecopath with Ecosim model (Hoover et al., 2013). Building on past simulations depicting known changes to the region, a suite of future scenarios was constructed to include a variety of climate change and harvest levels. Previously identified ecosystem shifts favoring pelagic species (zooplankton, planktivorous fish) over benthic species (benthos, benthic feeding fish), are further exaggerated under future climate scenarios. Environmental forcing was incorporated to mimic the declines in sea ice, and increases in temperature causing shifts in the food web from an ice algae-benthos-benthic fish pathway to a spring bloom-zooplankton-planktivorous fish dominated ecosystem. Future simulations indicate some stocks are unable to sustain current harvest levels until the end of the future simulations (2069), and may be extirpated (narwhal, eastern Hudson Bay beluga, polar bears, and walrus). Larger populations of marine mammals (ringed seals and western Hudson Bay beluga) are identified to increase in biomass even under extreme harvest and climate scenarios (a high future climate scenario coupled with a doubling in harvest rates). Harvest mortality is highlighted as an important stressor for some marine mammal stocks and should be investigated further when setting future harvest or conservation targets. © 2013 Elsevier B.V.</t>
  </si>
  <si>
    <t>Hudson Bay</t>
  </si>
  <si>
    <t>An EwE model is fitted to data of the Hudson Bay for a number of alternative climate scenarios. The paper describes mainly the model, but is vague about the actual results of the simulations.</t>
  </si>
  <si>
    <t>SW6_0531</t>
  </si>
  <si>
    <t>Guillen, J; Macher, C; Merzereaud, M; Boncoeur, J; Guyader, O</t>
  </si>
  <si>
    <t>Effects of the Share Remuneration System on Fisheries Management Targets and Rent Distribution</t>
  </si>
  <si>
    <t>10.1086/679970</t>
  </si>
  <si>
    <t>http://dx.doi.org/10.1086/679970</t>
  </si>
  <si>
    <t>Most fisheries worldwide remunerate their crew with a share system, where crew receive a part of the revenues or a part of the revenues less costs, rather than a fixed wage. Although labor is one of the main costs in fisheries and the share remuneration system has a strong influence on firm behavior and its economic performance, little attention has been paid it. In a share remuneration system, crew salaries can significantly increase when the economic performance of a vessel improves. This allows the crew to capture part of the fisheries rent. Bioeconomic analyses are performed for the Bay of Biscay nephrops fishery on main management targets. Results confirm the importance of considering a share system compared to a fixed remuneration system in vessel owner (capital) and crew (labor) rent distribution and fishing decisions.</t>
  </si>
  <si>
    <t>nephrops</t>
  </si>
  <si>
    <t>bottom trawler</t>
  </si>
  <si>
    <t>Other (input control systems under different crew renumeration systems)</t>
  </si>
  <si>
    <t>labor rents_profit</t>
  </si>
  <si>
    <t>A bioeconomic model is used to explore the effect of different crew payment schemes. It shows that the assumptions on the payment scheme may have big impacts on the NPV of the fishery when the economic implications of alternative management scenarios.</t>
  </si>
  <si>
    <t>SW6_1264</t>
  </si>
  <si>
    <t>Stafford, R</t>
  </si>
  <si>
    <t>A computational approach to ecological and economic sustainable harvest management strategies in a multi-species context, with implications for cod recovery plans</t>
  </si>
  <si>
    <t>ECOLOGICAL INFORMATICS</t>
  </si>
  <si>
    <t>10.1016/j.ecoinf.2007.12.001</t>
  </si>
  <si>
    <t>http://dx.doi.org/10.1016/j.ecoinf.2007.12.001</t>
  </si>
  <si>
    <t>Multi-species models consider interactions, particularly predation, between and within species. Traditional harvest management strategies, such as maximum sustainable yield do not account for these interactions. The exploitation of a single species can be maximised, but this does not mean that the entire ecosystem is being harvested sustainably or at its economic maximum. I present a computational technique (evolutionary algorithms) that can simultaneously optimise harvest management strategies of many species and can easily be modified to allow for factors such as stock recovery, sustainable yields or maximum levels of economic sustainable exploitation. I demonstrate that in an ecologically sustainably managed system where a stock is recovering, maximum economic yield is identical to the maximisation of yield by mass. These findings may have important implications for long term conservation aims and long term profits by fishers. (c) 2007 Elsevier B.V. All rights reserved.</t>
  </si>
  <si>
    <t>artificial</t>
  </si>
  <si>
    <t>simulation study of artificial fisehery</t>
  </si>
  <si>
    <t>other (mutlispecies model)</t>
  </si>
  <si>
    <t>sustainable harvest</t>
  </si>
  <si>
    <t>SW6_0921</t>
  </si>
  <si>
    <t>Merino, G; Barange, M; Mullon, C; Rodwell, L</t>
  </si>
  <si>
    <t>Impacts of global environmental change and aquaculture expansion on marine ecosystems</t>
  </si>
  <si>
    <t>10.1016/j.gloenvcha.2010.07.008</t>
  </si>
  <si>
    <t>http://dx.doi.org/10.1016/j.gloenvcha.2010.07.008</t>
  </si>
  <si>
    <t>The stability of world's reduction fisheries and the global fishmeal market they support is explored through a geographically-specific, global bio-economic model, driven by three interactive forcing factors: climate-driven changes in the biological production of regional fish stocks, the potential global expansion of aquaculture demand for fishmeal and differential management schemes. The model captures approximately 85% of the world's fishmeal and fish oil data and is driven by trade data from the period 1997-2004. Twenty-year model simulations are conducted considering, on the production side, a random recruitment variability of the fish stocks supporting all regional production systems, plus an El Nino-type perturbation altering the productivity of Peruvian and Chilean stocks. The production systems are confronted with two alternative aquaculture expansion scenarios, allowing for the quantification of the synergism between regional climate-driven fluctuations and economic globalization of marine commodities in determining sustainable and unsustainable pathways for the world's reduction fisheries. The simulation results are compared to trends in regional climate indices, trade information from international markets and aquaculture and small pelagic fisheries data. The work pioneers the quantification of the double exposure created by climate variability and change and economic globalization on particular natural resources and explains the stakes involved in the development of fishmeal trade for global aquaculture expansion for marine fish populations. The results demonstrate that regional stocks can recover from climate-driven fluctuations unless these act simultaneously to an expansion in international market demand, and are subject to sub-optimal management schemes. It is argued that the dynamics of the fishmeal price since the early 1990 already responds to the balance between climatic variability in production and market developments, as mimicked by the model. Furthermore, under sub-optimal management scenarios, a sequential pattern of overexploitation emerges as an endogenous property of the interaction between regional climatic disturbances and a globalized trade system. It is concluded that the way we manage climate impacts, both at regional and global level, will determine the sustainability of the world's reduction fisheries, a conclusion that could be extended to other, similarly affected, natural resources. (C) 2010 Elsevier Ltd. All rights reserved.</t>
  </si>
  <si>
    <t>small pelagics</t>
  </si>
  <si>
    <t>mortality_productivity</t>
  </si>
  <si>
    <t>A global bio-economic simulation is presented that investigates the combined effect of economic developments in fish meal demand and climate perturbations on the development of the main pelagic fish stocks, and the market development.</t>
  </si>
  <si>
    <t>fish meal price_catch</t>
  </si>
  <si>
    <t>capacity</t>
  </si>
  <si>
    <t>SW6_0706</t>
  </si>
  <si>
    <t>Keith, DM; Sameoto, JA; Keyser, FM; Ward-Paige, CA</t>
  </si>
  <si>
    <t>Evaluating socio-economic and conservation impacts of management: A case study of time-area closures on Georges Bank</t>
  </si>
  <si>
    <t>10.1371/journal.pone.0240322</t>
  </si>
  <si>
    <t>http://dx.doi.org/10.1371/journal.pone.0240322</t>
  </si>
  <si>
    <t>Globally, economies and marine ecosystems are increasingly dependent on sustainable fisheries management (SFM) to balance social, economic, and conservation needs. The overarching objectives of SFM are to maximize both conservation and socio-economic benefits, while minimizing short-term socio-economic costs. A number of tools have been developed to achieve SFM objectives, ranging from fishery specific to ecosystem-based strategies. Closures are a common SFM tool used to balance the trade-off between socio-economic and conservation considerations; they vary in scope from small-scale temporary closures to large-scale permanent networks. Unfortunately, closures are frequently implemented without a plan for monitoring or assessing whether SFM objectives are met. In situations in which a monitoring plan is not in place we propose that commonly available fishery data can often be used to evaluate whether management tools are effective in meeting SFM objectives. Here, we present a case study of closures on Georges Bank that shows how fishery data can be analyzed to perform such an assessment. Since 2006, on the Canadian side of Georges Bank, seasonal scallop fishery closures have been implemented with the aim of reducing by-catch of Atlantic cod (Gadus morhua) and yellowtail flounder (Pleuronectes ferruginea) during spawning. In lieu of data from a dedicated monitoring program, we analyzed data from Vessel Monitoring Systems (VMS), fishery logbooks, and a scallop survey to assess the impact of these closures on the scallop fishery, and use observer data (i.e. by-catch) to assess the effectiveness of these closures in meeting their conservation objective. While compliance for these time-area closures was high, the closures did not significantly displace fishing activity and overall there was limited evidence of an impact on the scallop fishery. Further, the discard rates for both cod and yellowtail were above average when their respective closures were active. These results suggest that improvements to the closures design and/or other measures may be required to achieve the desired SFM objectives.</t>
  </si>
  <si>
    <t>St. Georges Bank</t>
  </si>
  <si>
    <t>no simulation model, but empirical analysis the impact of spatial closures</t>
  </si>
  <si>
    <t>other (statistical analysis)</t>
  </si>
  <si>
    <t>scallops_cod_yellowtail flounder</t>
  </si>
  <si>
    <t>scallop dredge</t>
  </si>
  <si>
    <t>The effect of spatiotemporal closures on scallop catches and discards of cod and yellowtail flounder is analysed using logbook and VMS data. There is no evidence that spatiotemporal closures helped to reduce the discards of cod and yellowtail flounder and thus do not meet their objectives. Scallop catches were not affected</t>
  </si>
  <si>
    <t>discards</t>
  </si>
  <si>
    <t>SW6_0340</t>
  </si>
  <si>
    <t>F. K. Diekert</t>
  </si>
  <si>
    <t>The growing value of age: Exploring economic gains from age-specific harvesting in the Northeast Arctic cod fishery</t>
  </si>
  <si>
    <t>10.1139/cjfas-2012-0471</t>
  </si>
  <si>
    <t>https://www.scopus.com/inward/record.uri?eid=2-s2.0-84883268973&amp;doi=10.1139%2fcjfas-2012-0471&amp;partnerID=40&amp;md5=460c04e481d8ce75ea3c24c1db437c8f</t>
  </si>
  <si>
    <t>The importance of a fish stock's age structure is increasingly recognized in economics and ecology. Still, current policies predominately rely on measures of the aggregate biomass. Here, a detailed bio-economic model is calibrated on the Northeast Arctic cod (Gadus morhua) fishery to assess the efficiency gains from controlling gear selectivity and explore them under a suite of different scenarios. While the absolute size of economic gains varies drastically with the particular biological modeling assumptions, the relative economic gains from age-differentiated management show that it is high time to move beyond traditional reference points.</t>
  </si>
  <si>
    <t>NEA Arctic</t>
  </si>
  <si>
    <t>Output control_Input Control_Technical Measures</t>
  </si>
  <si>
    <t xml:space="preserve">Bio-economic model that investigates the effect of different gear selectivity modifications in relation to different effort regimes </t>
  </si>
  <si>
    <t>harvest_NPV_Time to break even_Time to steady state</t>
  </si>
  <si>
    <t>SW6_0574</t>
  </si>
  <si>
    <t>A. C. Haynie; L. Pfeiffer</t>
  </si>
  <si>
    <t>Why economics matters for understanding the effects of climate change on fisheries</t>
  </si>
  <si>
    <t>10.1093/icesjms/fss021</t>
  </si>
  <si>
    <t>https://www.scopus.com/inward/record.uri?eid=2-s2.0-84865458800&amp;doi=10.1093%2ficesjms%2ffss021&amp;partnerID=40&amp;md5=cbd95559cd4573ee3c98bac465985442</t>
  </si>
  <si>
    <t>Research attempting to predict the effect of climate change on fisheries often neglects to consider how harvesters respond to changing economic, institutional, and environmental conditions, which leads to the overly simplistic prediction of fisheries follow fish". However, climate effects on fisheries can be complex because they arise through physical, biological, and economic mechanisms that interact or may not be well understood. Although most researchers find it obvious to include physical and biological factors in predicting the effects of climate change on fisheries, the behaviour of fish harvesters also matters for these predictions. A general but succinct conceptual framework for investigating the effects of climate change on fisheries that incorporates the biological and economic factors that determine how fisheries operate is presented. The use of this framework will result in more complete, reliable, and relevant investigations of the effects of climate change on fisheries. The uncertainty surrounding long-term projections, however, is inherent in the complexity of the system. © 2012 International Council for the Exploration of the Sea. Published by Oxford University Press. All rights reserved."</t>
  </si>
  <si>
    <t>SW6_0423</t>
  </si>
  <si>
    <t>Forrest, RE; Savina, M; Fulton, EA; Pitcher, TJ</t>
  </si>
  <si>
    <t>Do marine ecosystem models give consistent policy evaluations? A comparison of Atlantis and Ecosim</t>
  </si>
  <si>
    <t>10.1016/j.fishres.2015.03.010</t>
  </si>
  <si>
    <t>http://dx.doi.org/10.1016/j.fishres.2015.03.010</t>
  </si>
  <si>
    <t>A key component of ecosystem-based fisheries management (EBFM) is explicit consideration of trade-offs. Ecosystem models can be used to quantify trade-offs and focus discussion around objectives. Given large structural uncertainties inherent in ecosystem models, however, comparative approaches are recommended to identify results that are robust to model formulation. We developed ecosystem models of the continental shelf and slope of New South Wales, Australia, using two ecosystem modelling frameworks, Atlantis and Ecopath with Ecosim. The models were calibrated to emulate large-scale changes in ecosystem structure between 1976 and 1996, as predicted by data from fishefy-independent trawl surveys. Calibrated models were projected forward under a range of optimal fishing efforts designed to achieve economic, conservation or biodiversity objectives. While there were large differences in model predictions for individual species, the models gave very similar qualitative results when ranking fishing policies and describing trade-offs. Our results illustrate the importance of identifying fishery objectives before build-up of fleet capacity, and the need to consider trade-offs when simultaneously stating multiple ecosystem-level goals. Our finding that structurally-distinct ecosystem models can provide consistent qualitative advice highlights the capacity of ecosystem models for informing strategic management questions, even in the presence of considerable uncertainty in ecosystem-level processes. Crown Copyright (C) 2015 Published by Elsevier B.V. All rights reserved.</t>
  </si>
  <si>
    <t>continental shelf and slope of New South Wales, Australia</t>
  </si>
  <si>
    <t>Our results illustrate the importance of identifying fishery objectivesbefore build-up of fleet capacity, and the need to consider trade-offs when simultaneously stating multi-ple ecosystem-level goals. Our finding that structurally-distinct ecosystem models can provide consistentqualitative advice highlights the capacity of ecosystem models for informing strategic managementquestions, even in the presence of considerable uncertainty in ecosystem-level processes.
We conclude that good custodianship of fisheries and ecosys-tems requires precise definition of management objectives.Scientists can assist managers and policy-makers by: i) presentingresults of simulation models, which require quantitative defini-tion of objectives; ii) exposing conflicting objectives by quantifyingtrade-offs; and iii) accounting for uncertainty wherever possible.Comparison of multiple models of the same system can help toidentify which results are most sensitive to model specification.While it is resource-intensive to construct multiple ecosystemmodels, it is much less so than large scale management experimentsneeded to resolve structural uncertainties in the real world.</t>
  </si>
  <si>
    <t>given that there are 2 models answers as foolows for each double entries: Atlantis_Ewe</t>
  </si>
  <si>
    <t>ATLANTIS_EwE</t>
  </si>
  <si>
    <t>more than 500 teleost species in coastal shelf and slope waters_more than 100 elasmobranchs_approximately 70 edible invertebrate species_marine mammals_birds_other invertebrates_primary producers</t>
  </si>
  <si>
    <t>offshore trawl fishery</t>
  </si>
  <si>
    <t>Spatially explicit_No spatial context</t>
  </si>
  <si>
    <t>Total catch value_Value of quota species_profit</t>
  </si>
  <si>
    <t xml:space="preserve">Atlantis and EwE, not sure what software is used to run (not mentioned in the paper) </t>
  </si>
  <si>
    <t>Number of overfished groups_Number of extirpated groups_Number of fished groups at or
above 40% B1976_Number of quota groups at or
above 40% B1976_Sum of all groups(biomass-based indicators)_Total catch_Catch of quota species</t>
  </si>
  <si>
    <t>Ratio Piscivorous:Planktivorous_Ratio Pelagic:Demersal_Kempton’s Biodiversity Index</t>
  </si>
  <si>
    <t>SW6_0970</t>
  </si>
  <si>
    <t>N. Mykoniatis; R. Ready</t>
  </si>
  <si>
    <t>Spatial Harvest Regimes for a Sedentary Fishery</t>
  </si>
  <si>
    <t>10.1007/s10640-015-9904-2</t>
  </si>
  <si>
    <t>https://www.scopus.com/inward/record.uri?eid=2-s2.0-84925651622&amp;doi=10.1007%2fs10640-015-9904-2&amp;partnerID=40&amp;md5=9328e087b501d76b3bb96f2eda2f6a9d</t>
  </si>
  <si>
    <t>This paper investigates the role of harvest sanctuaries and reserves in the management of a sedentary fishery. An optimal control bioeconomic model is developed and optimized for native oysters in the Chesapeake Bay, US, that incorporates two positive externalities generated by oyster stocks: nutrient removal and provision of habitat for other benthic species. The model incorporates four management regimes that currently exist in the Bay: public grounds that are continuously harvested, aquaculture on leased grounds, sanctuaries that are never harvested, and reserves that are periodically pulse harvested. We find that if harvest effort in public grounds can be controlled, then that management regime unambiguously provides the highest social welfare. However, if harvest effort in public grounds cannot be controlled, then reserves provide the highest social welfare. Sanctuaries are part of the optimal mix of regimes only when harvest effort on public grounds cannot be controlled and a pulsed harvest is not feasible. © 2015, Springer Science+Business Media Dordrecht.</t>
  </si>
  <si>
    <t>Chesapeake Bay, US</t>
  </si>
  <si>
    <t>We find that if harvest effort in public grounds can be controlled, then that management regime unambiguously provides the highest social welfare. However, if harvest effort in public grounds cannot be controlled, then reserves provide the highest social welfare. Sanctuaries are part of the optimal mix of regimes only when harvest effort on public grounds cannot be controlled and a pulsed harvest is not feasible.
The results indicate that it is not socially optimal for the four management systems to
coexist simultaneously. Regardless of whether crab effort is regulated, when oyster effort in
the public grounds is optimally regulated, public grounds is the first-best management regime.
Further, if some portion of the Bay is to be closed to harvest, reserves generate higher social
welfare than sanctuaries. If effort in the public oyster grounds cannot be controlled, i.e. the
public grounds are open access, the first-best strategy is to manage the entire Bay as reserves.
When this outcome cannot be attained a combination of reserve and sanctuaries constitutes the second-best strategy.</t>
  </si>
  <si>
    <t>other (optimal control bioeconomic model, no name)</t>
  </si>
  <si>
    <t>oyster_blue crab</t>
  </si>
  <si>
    <t>watermen for each stock (oyster and crab fishery)</t>
  </si>
  <si>
    <t>nitrogen as pollutant</t>
  </si>
  <si>
    <t>Spatial management _Input control</t>
  </si>
  <si>
    <t>revenues_costs_net present value of social welfare function</t>
  </si>
  <si>
    <t>numerical analysis, no software mentioned</t>
  </si>
  <si>
    <t>SW6_0438</t>
  </si>
  <si>
    <t>Fu, CH; Xu, Y; Bundy, A; Gruss, A; Coll, M; Heymans, JJ; Fulton, EA; Shannon, L; Halouani, G; Velez, L; Akoglu, E; Lynam, CP; Shin, YJ</t>
  </si>
  <si>
    <t>Making ecological indicators management ready: Assessing the specificity, sensitivity, and threshold response of ecological indicators</t>
  </si>
  <si>
    <t>10.1016/j.ecolind.2019.05.055</t>
  </si>
  <si>
    <t>http://dx.doi.org/10.1016/j.ecolind.2019.05.055</t>
  </si>
  <si>
    <t>Moving toward ecosystem-based fisheries management (EBFM) necessitates a suite of ecological indicators that are responsive to fishing pressure, capable of tracking changes in the state of marine ecosystems, and related to management objectives. In this study, we employed the gradient forest method to assess the performance of 14 key ecological indicators in terms of specificity, sensitivity and the detection of thresholds for EBFM across ten marine ecosystems using four modelling frameworks (Ecopath with Ecosim, OSMOSE, Atlantis, and a multispecies size-spectrum model). Across seven of the ten ecosystems, high specificity to fishing pressure was found for most of the 14 indicators. The indicators biomass to fisheries catch ratio (B/C), mean lifespan and trophic level of fish community were found to have wide utility for evaluating fishing impacts. The biomass indicators, which have been identified as Essential Ocean Variables by the Global Ocean Observing System (GOOS), had lower performance for evaluating fishing impacts, yet they were most sensitive to changes in primary productivity. The indicator B/C was most sensitive to low levels of fishing pressure with a generally consistent threshold response around 0.4*F-MSY (fishing mortality rate at maximum sustainable yield) across nine of the ten ecosystems. Over 50% of the 14 indicators had threshold responses at, or below similar to 0.6* F-MSY for most ecosystems, indicating that these ecosystems would have already crossed a threshold for most indicators when fished at F-MSY. This research provides useful insights on the performance of indicators, which contribute to facilitating the worldwide move toward EBFM.</t>
  </si>
  <si>
    <t>Green Submitted, Green Published, hybrid, Green Accepted</t>
  </si>
  <si>
    <t>Black Sea_Southern Benguela_Southern Catalan Sea_Western Scotian Shelf_Western Scotland_West Coast of Canada_West Florida Shelf_Gulf of Gabes_Southeastern Australian ecosystem_North Sea</t>
  </si>
  <si>
    <t>Fisheries Dependent Data_Regular Fisheries Independent Survey_Stomach Contents Analyses</t>
  </si>
  <si>
    <t>The indicators biomass to fisheries catch ratio (B/C), mean lifespan and trophic level of fish community were found to have wide utility for evaluating fishing impacts. The biomass indicators, which have been identified as Essential Ocean Variables by the Global Ocean Observing System (GOOS), had lower performance for evaluating fishing impacts, yet they were most sensitive to changes in primary productivity. The indicator B/C was most sensitive to low levels of fishing pressure with a generally consistent threshold response around 0.4*FMSY (fishing mortality rate at maximum sustainable yield) across nine of the ten ecosystems. Over 50% of the 14 indicators had threshold responses at, or below ∼0.6* FMSY for most ecosystems, indicating that these ecosystems would have already crossed a threshold for most indicators when fished at FMSY.
By applying the gradient forest methodology, we were able to draw conclusions on indicators' specificity not only to fishing but also to changes in primary productivity. It was concluded that the performance of biomass indicators for evaluating fishing impacts was low, but was high and better suited for assessing the impacts of changes in primary productivity on ecosystem status. The indicator B/C was identified as having the highest sensitivity to fishing, as well as the ability to measure fishing impacts at very low levels of fishing pressure. Furthermore, B/C is a simple indicator to calculate and is, therefore, an excellent candidate for immediate future research to make this a valuable indicator for fisheries managers and EBFM. Overall, the fishing thresholds at which indicators responded rapidly were below Fmsy, and were robust to environmental variability and largely consistent across the different indicators we considered within a specific ecosystem. This highlights the great potential of these indicators to be developed further in applied situations to support decision-making in EBFM.</t>
  </si>
  <si>
    <t>4 models and 10 ecosystems!</t>
  </si>
  <si>
    <t>too many_see appendix paper</t>
  </si>
  <si>
    <t>multi-fleet/metier_single-fleet /metier</t>
  </si>
  <si>
    <t>differs per ecosystem</t>
  </si>
  <si>
    <t>changes in changes in phytoplankton biomass (primary productivity) as driver of environmental change</t>
  </si>
  <si>
    <t>Biomass to catch ratio_Mean lifespan_Biomass of all surveyed species</t>
  </si>
  <si>
    <t>R, gradientForest package to analyse outputs from the 4 ecosystem models</t>
  </si>
  <si>
    <t>Proportion of predatory fish_Mean intrinsic vulnerability_Trophic level of catch (TL)_Trophic level of catch with variable TL_Marine trophic index_Mean trophic level of community_Biomass of high-tophic-level (htl) species_Biomass of low-tophic-level (ltl) species_Ratio of htl biomass to total biomass_Ratio of ltl biomass to total biomass_Ratio of ltl biomass to htl biomass</t>
  </si>
  <si>
    <t>SW6_0476</t>
  </si>
  <si>
    <t>Gasche, L; Mahevas, S; Marchal, P</t>
  </si>
  <si>
    <t>Supporting Fisheries Management by Means of Complex Models: Can We Point out Isles of Robustness in a Sea of Uncertainty?</t>
  </si>
  <si>
    <t>10.1371/journal.pone.0077566</t>
  </si>
  <si>
    <t>http://dx.doi.org/10.1371/journal.pone.0077566</t>
  </si>
  <si>
    <t>Ecosystems are usually complex, nonlinear and strongly influenced by poorly known environmental variables. Among these systems, marine ecosystems have high uncertainties: marine populations in general are known to exhibit large levels of natural variability and the intensity of fishing efforts can change rapidly. These uncertainties are a source of risks that threaten the sustainability of both fish populations and fishing fleets targeting them. Appropriate management measures have to be found in order to reduce these risks and decrease sensitivity to uncertainties. Methods have been developed within decision theory that aim at allowing decision making under severe uncertainty. One of these methods is the information-gap decision theory. The info-gap method has started to permeate ecological modelling, with recent applications to conservation. However, these practical applications have so far been restricted to simple models with analytical solutions. Here we implement a deterministic approach based on decision theory in a complex model of the Eastern English Channel. Using the ISIS-Fish modelling platform, we model populations of sole and plaice in this area. We test a wide range of values for ecosystem, fleet and management parameters. From these simulations, we identify management rules controlling fish harvesting that allow reaching management goals recommended by ICES (International Council for the Exploration of the Sea) working groups while providing the highest robustness to uncertainties on ecosystem parameters.</t>
  </si>
  <si>
    <t>gold, Green Submitted, Green Published</t>
  </si>
  <si>
    <t>Other (Values from single species assessment estimates)</t>
  </si>
  <si>
    <t>For sole as well as plaice, no combinations of management measures could be identified that always allow reaching management goals accounting for ‘‘Nature uncertainty’’. However, the sole population in area 7D is in a good enough state to make the 8000 t spawning biomass goal recommended by working groups reachable for a rather wide variety of management parameters values and states of Nature. In particular, management goals on spawning biomass can be reached with current management, provided mean weight-at-age and recruitment of sole do not vary too much. This seems acceptable for mean weight, as it is not a highly variable parameter. On the contrary, variations in recruitment higher than 22% seem likely to happen for sole in the Eastern Channel [55]. In this case, the model suggests strongly
reducing the target fishing mortality (division by more than two of FMSY and Fpa) so as to be able to withstand much stronger variations in recruitment.</t>
  </si>
  <si>
    <t>sole 7D_sole 7E_plaice 7D_plaice 7E</t>
  </si>
  <si>
    <t>French gillnetters_English beam trawlers_Belgian beam trawlers</t>
  </si>
  <si>
    <t>Input  control_Output control_Technical measures</t>
  </si>
  <si>
    <t>MSY_SSB_F_Catch_Fpa</t>
  </si>
  <si>
    <t>ISIS-FISH (exact software not mentioned)</t>
  </si>
  <si>
    <t>SW6_0526</t>
  </si>
  <si>
    <t>Gruss, A; Schirripa, MJ; Chagaris, D; Drexler, M; Simons, J; Verley, P; Shin, YJ; Karnauskas, M; Oliveros-Ramos, R; Ainsworth, CH</t>
  </si>
  <si>
    <t>Evaluation of the trophic structure of the West Florida Shelf in the 2000s using the ecosystem model OSMOSE</t>
  </si>
  <si>
    <t>JOURNAL OF MARINE SYSTEMS</t>
  </si>
  <si>
    <t>10.1016/j.jmarsys.2014.11.004</t>
  </si>
  <si>
    <t>http://dx.doi.org/10.1016/j.jmarsys.2014.11.004</t>
  </si>
  <si>
    <t>We applied the individual-based, multi-species OSMOSE modeling approach to the West Florida Shelf, with the intent to inform ecosystem-based management (EBM) in this region. Our model, referred to as 'OSMOSE-WFS', explicitly considers both pelagic-demersal and benthic high trophic level (HTL) groups of fish and invertebrate species, and is forced by the biomass of low trophic level groups of species (plankton and benthos). We present a steady-state version of the OSMOSE-WFS model describing trophic interactions in the West Florida Shelf in the 2000s. OSMOSE-WFS was calibrated using a recently developed evolutionary algorithm that allowed simulated biomasses of HTL groups to match observed biomasses over the period 2005-2009. The validity of OSMOSE-WFS was then evaluated by comparing simulated diets to observed ones, and the simulated trophic levels to those in an Ecopath model of the West Florida Shelf (WFS Reef fish Ecopath). Finally, OSMOSE-WFS was used to explore the trophic structure of the West Florida Shelf in the 2000s and estimate size-specific natural mortality rates for a socio-economically important species, gag grouper (Mycteroperca microlepis). OSMOSE-WFS outputs were in full agreement with observations as to the body size and ecological niche of prey of the different HTL groups, and to a lesser extent in agreement with the observed species composition of the diet of HTL groups. OSMOSE-WFS and WFS Reef fish Ecopath concurred on the magnitude of the instantaneous natural mortality of the different life stages of gag grouper over the period 2005-2009, but not always on the main causes of natural mortality. The model evaluations conducted here provides a strong basis for ongoing work exploring fishing and environmental scenarios so as to inform EBM. From simple size-based predation rules, we were indeed able to capture the complexity of trophic interactions in the West Florida Shelf, and to identify the predators, prey and competitors of socio-economically important species as well as pivotal prey species of the ecosystem. (C) 2014 Elsevier B.V. All rights reserved.</t>
  </si>
  <si>
    <t>Simulated dynamics (from other models)_Other (litterature)</t>
  </si>
  <si>
    <t>OSMOSE-WFS outputs were in full agreement with observations as to the body size and ecological niche of prey of the different HTL groups, and to a lesser extent in agreement with the observed species composition of the diet of HTL groups.
OSMOSE-WFS and WFS Reef fish Ecopath concurred on the magnitude of the instantaneous natural mortality of the different life stages of gag grouper over the period 2005–2009, but not always on themain causes of natural
mortality. Themodel evaluations conducted here provides a strong basis for ongoing work exploring fishing and environmental scenarios so as to inform EBM. From simple size-based predation rules, we were indeed able to capture the complexity of trophic interactions in the West Florida Shelf, and to identify the predators, prey and competitors of socio-economically important species as well as pivotal prey species of the ecosystem.</t>
  </si>
  <si>
    <t>Main goal is to compare indicators to other model for the same ecosystem</t>
  </si>
  <si>
    <t>too many see paper</t>
  </si>
  <si>
    <t>Biomass aggregated_Age structured_Size structured</t>
  </si>
  <si>
    <t>Diet compositions_Number and strength of trophic links_Trophic levels_natural mortality rates</t>
  </si>
  <si>
    <t>OSMOSE (exact software not mentioned)</t>
  </si>
  <si>
    <t>SW6_1224</t>
  </si>
  <si>
    <t>Siddeek, SM; Daly, B; Punt, AE; Martell, S; Zheng, J; Stichert, M</t>
  </si>
  <si>
    <t>Development of harvest control rules for hard-to-age crab stocks: the example of the golden king crab (Lithodes aequispinus) in the eastern Aleutian Islands in Alaska</t>
  </si>
  <si>
    <t>FISHERY BULLETIN</t>
  </si>
  <si>
    <t>10.7755/FB.118.4.7</t>
  </si>
  <si>
    <t>http://dx.doi.org/10.7755/FB.118.4.7</t>
  </si>
  <si>
    <t>The golden king crab (Lithodes aequispinus) has traditionally been managed in the Aleutian Islands by using a constant catch strategy but interest in abundance-based management has emerged with the recent adoption of a size-based stock assessment model. Management strategy evaluation (MSE) is commonly used to quantify conservation and economic trade-offs of alternative management strategies, but computational constraints can impede the representation of all sources of uncertainty. We conducted a simplified MSE for the golden king crab that focused on what we regarded as the major uncertainties, including initial stock abundance, future recruitment, estimation of mature male biomass and abundance, and catch implementation error, while capturing the existing unique federal and state cooperative management framework for crab stocks in the Bering Sea and Aleutian Islands. The simplified MSE identified recruitment variability as the most important factor in determining overall fishery performance, and conservation and economic metrics highlight benefits of a 15% over a 30% exploitation rate. We feel this simplified approach results in a robust analysis despite the reduced computational demands compared with those of a full MSE. Similar approaches can be used for other stocks, but managers must define management objectives, consider stock dynamics, and identify factors likely to have the greatest effect on expected performance.</t>
  </si>
  <si>
    <t>eastern Aleutian Islands, Alaska</t>
  </si>
  <si>
    <t>The simplified MSE identified recruitment variability as the most important factor in determining overall fishery performance, and conservation and economic metrics highlight benefits of a 15% over a 30% exploitation rate.</t>
  </si>
  <si>
    <t>simple stochastic forecast with 5 HCRs</t>
  </si>
  <si>
    <t>Golden king crab</t>
  </si>
  <si>
    <t>crab fishery (pots)</t>
  </si>
  <si>
    <t>probability of being below or above different biological thresholds (e.g._overfishing or overfished)_minimum stock size threshold_mature male biomass_catch_CPUE_mature male abundance_variability in catch</t>
  </si>
  <si>
    <t>SW6_0530</t>
  </si>
  <si>
    <t>Guillen, J; Macher, C; Merzereaud, M; Bertignac, M; Fifas, S; Guyader, O</t>
  </si>
  <si>
    <t>Estimating MSY and MEY in multi-species and multi-fleet fisheries, consequences and limits: an application to the Bay of Biscay mixed fishery</t>
  </si>
  <si>
    <t>10.1016/j.marpol.2012.12.029</t>
  </si>
  <si>
    <t>http://dx.doi.org/10.1016/j.marpol.2012.12.029</t>
  </si>
  <si>
    <t>Most worldwide fish stocks are overexploited, and so exploited beyond the Maximum Sustainable Yield (MSY) and the Maximum Economic Yield (MEY). Not exploiting fisheries resources at MSY or MEY leads to the loss of production and rents from the fisheries. A large part of the EU fisheries are managed based on single species stock assessments; however, in reality, most species are caught together with other species and by different fleets. In multi-species and multi-fleet fisheries, single species assessments, and consequently MSY and MEY reference points, are often not valid, and so the catch recommendations. In this paper it is investigated the MSY and MEY estimation in multi-species and multi-fleet fisheries in comparison to single species assessments. Analyses are applied to the Bay of Biscay demersal fishery using the IAM bio-economic model. The impact of exploiting at MSY and MEY on the optimal effort allocation between fleets with different exploitation patterns and economic structures is analyzed. 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 (C) 2013 Elsevier Ltd. All rights reserved.</t>
  </si>
  <si>
    <t>Fisheries Dependent Data_Other (single species assessment estimates)</t>
  </si>
  <si>
    <t>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t>
  </si>
  <si>
    <t>1 year of observations for all parameters except recruitment (multidecadal)</t>
  </si>
  <si>
    <t>Sole_hake_Nephrops</t>
  </si>
  <si>
    <t>demersal (trawlers_gillnetters_others)</t>
  </si>
  <si>
    <t>MSY single species_MSY aggregated catch across stocks</t>
  </si>
  <si>
    <t>IAM in R/C++</t>
  </si>
  <si>
    <t xml:space="preserve">MEY </t>
  </si>
  <si>
    <t>SW6_0989</t>
  </si>
  <si>
    <t>Allocation of harvest between user groups in a fishery with habitat effect</t>
  </si>
  <si>
    <t>10.1111/nrm.12179</t>
  </si>
  <si>
    <t>http://dx.doi.org/10.1111/nrm.12179</t>
  </si>
  <si>
    <t>The destructive impacts of fishing on marine habitats may be mitigated through the allocation of catch shares between different user groups. We assess the optimal allocation of harvest across multiple user groups and how fishery outcomes are affected when catch shares are allocated suboptimally. We incorporate the harvest allocation process into a bioeconomic model in which fishing-induced habitat damage occurs and a single fish stock is targeted by two user groups characterized by fishing technologies of differing environmental impact. Results show that maximizing the overall profit of the fishery often requires the catch share of one of the groups to be set at zero. The effects on biological and economic outcomes of deviating from this allocation to ensure positive catch shares for all groups depend on the strength of habitat-fishery interactions, difference in fishing costs, and whether the suboptimal allocation is made to the high or low impact group. Recommedations for Resource Managers Ignoring the impacts of fishing on marine environments can undermine attempts to sustainably manage fish stocks and to generate economic benefits that fisheries are capable of. Allocation of harvest across different fishery user groups is one means of managing habitat impacts of fishing. Economically optimal harvest allocation often requires the exclusion of either high impact user groups in a fishery where stocks are reliant on vulnerable habitats or low impact but less efficient user groups where habitat is fast to recover from damage. Suboptimal allocations of harvest need careful consideration as they may require trading-off improved biological outcomes against lower fishery-wide profit. Suboptimal allocations made in favor of a group causing higher habitat damage may result in collapse of fish stocks in environments where stocks are reliant on vulnerable environments and the damage rate of fishing is high.</t>
  </si>
  <si>
    <t>None specific, theorical</t>
  </si>
  <si>
    <t>Other (litterature)</t>
  </si>
  <si>
    <t>Results show that maximizing the overall profit of the fishery often requires the catch share of one of the groups to be set at zero. The effects on biological and economic outcomes of deviating from this allocation to ensure positive catch shares for all groups depend on the strength of habitat–fishery interactions, difference in fishing costs, and whether the suboptimal allocation is made to the high or low impact group.
• Ignoring the impacts of fishing on marine environments can undermine attempts to sustainablymanage fish stocks and to generate economic benefits that fisheries are capable of.
• Allocation of harvest across different fishery user groups is one means of managing habitat impacts of fishing.
• Economically optimal harvest allocation often requires the exclusion of either high impact user groups in a fishery
where stocks are reliant on vulnerable habitats or low impact but less efficient user groups where habitat is fast to recover from damage.
• Suboptimal allocations of harvest need careful consideration as they may require trading-off improved biological
outcomes against lower fishery-wide profit.
• Suboptimal allocations made in favor of a group causing higher habitat damage may result in collapse of fish
stocks in environments where stocks are reliant on vulnerable environments and the damage rate of fishing is
high.</t>
  </si>
  <si>
    <t>theoritical equilibrium approach</t>
  </si>
  <si>
    <t>None specific_theorical</t>
  </si>
  <si>
    <t>fishing-induced habitat changes (destruction due to gear)</t>
  </si>
  <si>
    <t>net present value maximization_fleet profit_fishery-wide profit</t>
  </si>
  <si>
    <t>None specific, theoretical</t>
  </si>
  <si>
    <t>catch shares</t>
  </si>
  <si>
    <t>biomasss_catch_carrying capacity</t>
  </si>
  <si>
    <t>SW6_0161</t>
  </si>
  <si>
    <t>F. Briton; L. Shannon; N. Barrier; P. Verley; Y. J. Shin</t>
  </si>
  <si>
    <t>Reference levels of ecosystem indicators at multispecies maximum sustainable yield</t>
  </si>
  <si>
    <t>10.1093/icesjms/fsz104</t>
  </si>
  <si>
    <t>https://www.scopus.com/inward/record.uri?eid=2-s2.0-85083804051&amp;doi=10.1093%2ficesjms%2ffsz104&amp;partnerID=40&amp;md5=ac82c4eadb4232ce6937276548cdcb7c</t>
  </si>
  <si>
    <t>We investigate reference points for ecosystem indicators in support of an Ecosystem Approach to Fishery. In particular, we assess indicator capacity to detect when the Multispecies Maximum Sustainable Yield (MMSY) is reached, under a wide range of multispecies fishing strategies. The analysis was carried out using a simulation approach based on the ecosystem model OSMOSE in the southern Benguela. We show that the 13 ecosystem indicators have reference points at MMSY that are highly variable across fishing strategies. The state of the ecosystem at MMSY is so variable across fishing strategies that it is not possible to set reference points without considering the fishing strategy. However, strategy-specific reference points were found to constitute robust proxies for MMSY in more than 90% of the simulated fishing strategies. For instance, under the current fishing strategy in the southern Benguela, robust reference points at MMSY could be identified for the following indicators: mean length of fish, mean lifespan, biomass over catch ratio, trophic level of the surveys, mean trophic index, proportion of predatory fish, intrinsic vulnerability index, and mean maximum length. © 2019 International Council for the Exploration of the Sea 2019. All rights reserved.</t>
  </si>
  <si>
    <t>Southern Benguela</t>
  </si>
  <si>
    <t>The state of the ecosystem at MMSY is so variable across fishing strategies that it is not possible to set reference points without considering the fishing strategy.</t>
  </si>
  <si>
    <t>OSMOSE powered by ROMS</t>
  </si>
  <si>
    <t>Several</t>
  </si>
  <si>
    <t>Trawl_seine and line</t>
  </si>
  <si>
    <t>Higher trophic levels guided by ROMS</t>
  </si>
  <si>
    <t xml:space="preserve">Their results show that in order to reach desired indicator levels (across a range of indicators) then the way to get there depends on the specific configuration of fleets and gears </t>
  </si>
  <si>
    <t>SW6_1324</t>
  </si>
  <si>
    <t>R. B. Thorpe; S. Jennings; P. J. Dolder</t>
  </si>
  <si>
    <t>Risks and benefits of catching pretty good yield in multispecies mixed fisheries</t>
  </si>
  <si>
    <t>10.1093/icesjms/fsx062</t>
  </si>
  <si>
    <t>https://www.scopus.com/inward/record.uri?eid=2-s2.0-85039935799&amp;doi=10.1093%2ficesjms%2ffsx062&amp;partnerID=40&amp;md5=635ca4e906efad9ee86877d8ee58d0c5</t>
  </si>
  <si>
    <t>Multispecies mixed fisheries catch ecologically interacting species with the same gears at the same time. We used an ensemble of size-based multispecies models to investigate the effects of different rates of fishing mortality (F) and fleet configurations on yield, biomass, risk of collapse and community structure. Maximum sustainable yield (MSY) and FMSY for 21 modelled species’ populations in the North Sea were defined at the Nash equilibrium, where any independent change in F for any species would not increase that species’ MSY. Fishing mortality ranges leading to “Pretty Good Yield” (F-PGY), by species, were defined as ranges yielding 0.95 MSY. Weight and value of yield from the entire fishery increased marginally when all species were fished at the upper end of F-PGY ranges rather than at FMSY, but risk of species’ collapse and missing community targets also increased substantially. All risks fell markedly when fishing at the lower end of F-PGY ranges, but with small impacts on total fishery yield or value. While fishing anywhere within F-PGY ranges gives managers flexibility to manage trade-offs in multispecies mixed fisheries, our results suggest high long-term yields and disproportionately lower risks of stock collapse are achieved when F FMSY for all component stocks. © Crown copyright 2017.</t>
  </si>
  <si>
    <t>Weight and value of yield from the entire fishery increased marginally when all species were fished at the upper end of F-PGY ranges rather than at FMSY, but risk of species’ collapse
and missing community targets also increased substantiall</t>
  </si>
  <si>
    <t>An emsemble of parameters from the same model</t>
  </si>
  <si>
    <t>LeMans</t>
  </si>
  <si>
    <t>Beam trawl_industrial trawl_otter  trawl_pelagic trawl</t>
  </si>
  <si>
    <t>Constant growth_but size based interactions</t>
  </si>
  <si>
    <t>Fmsy_Risk (B &lt; 0.1B0)_LFI_size spectrum slope</t>
  </si>
  <si>
    <t xml:space="preserve">The model outputs are not really tested against data. However, they show how the NASH equilibrium can be applied  to multispecies models </t>
  </si>
  <si>
    <t>SW6_0371</t>
  </si>
  <si>
    <t>Eddy, TD; Gardner, JPA; Perez-Matus, A</t>
  </si>
  <si>
    <t>Applying Fishers' Ecological Knowledge to Construct Past and Future Lobster Stocks in the Juan Fernandez Archipelago, Chile</t>
  </si>
  <si>
    <t>10.1371/journal.pone.0013670</t>
  </si>
  <si>
    <t>http://dx.doi.org/10.1371/journal.pone.0013670</t>
  </si>
  <si>
    <t>Over-exploited fisheries are a common feature of the modern world and a range of solutions including area closures (marine reserves; MRs), effort reduction, gear changes, ecosystem-based management, incentives and co-management have been suggested as techniques to rebuild over-fished populations. Historic accounts of lobster (Jasus frontalis) on the Chilean Juan Fernandez Archipelago indicate a high abundance at all depths (intertidal to approximately 165 m), but presently lobsters are found almost exclusively in deeper regions of their natural distribution. Fishers' ecological knowledge (FEK) tells a story of serial depletion in lobster abundance at fishing grounds located closest to the fishing port with an associated decline in catch per unit effort (CPUE) throughout recent history. We have re-constructed baselines of lobster biomass throughout human history on the archipelago using historic data, the fishery catch record and FEK to permit examination of the potential effects of MRs, effort reduction and co-management (stewardship of catch) to restore stocks. We employed a bioeconomic model using FEK, fishery catch and effort data, underwater survey information, predicted population growth and response to MR protection (no-take) to explore different management strategies and their trade-offs to restore stocks and improve catches. Our findings indicate that increased stewardship of catch coupled with 30% area closure (MR) provides the best option to reconstruct historic baselines. Based on model predictions, continued exploitation under the current management scheme is highly influenced by annual fluctuations and unsustainable. We propose a community-based co-management program to implement a MR in order to rebuild the lobster population while also providing conservation protection for marine species endemic to the Archipelago.</t>
  </si>
  <si>
    <t>Juan Fernandez Archipelago</t>
  </si>
  <si>
    <r>
      <rPr>
        <sz val="11"/>
        <color theme="1"/>
        <rFont val="Calibri"/>
        <family val="2"/>
      </rPr>
      <t>Our findings indicate that increased stewardship of catch coupled with 30% area closure (MR)
provides the best option to reconstruct historic baselines. (</t>
    </r>
    <r>
      <rPr>
        <i/>
        <sz val="11"/>
        <color theme="1"/>
        <rFont val="Calibri"/>
        <family val="2"/>
      </rPr>
      <t>of Jasus frontalis</t>
    </r>
    <r>
      <rPr>
        <sz val="11"/>
        <color theme="1"/>
        <rFont val="Calibri"/>
        <family val="2"/>
      </rPr>
      <t>)</t>
    </r>
  </si>
  <si>
    <t>Surplus production models</t>
  </si>
  <si>
    <t>Jasus frontalis</t>
  </si>
  <si>
    <t>None, only F considered</t>
  </si>
  <si>
    <t>Model data combined from several different quantitative and qualitative sources</t>
  </si>
  <si>
    <t>price_stewardship_cost</t>
  </si>
  <si>
    <t xml:space="preserve">A simple surplus production model, where parameters are estimated based on an array of data sources. Catch and biomass history greatly simplified. </t>
  </si>
  <si>
    <t>SW6_0421</t>
  </si>
  <si>
    <t>N. S. Foley; T. M. van Rensburg; C. W. Armstrong</t>
  </si>
  <si>
    <t>The rise and fall of the Irish orange roughy fishery: An economic analysis</t>
  </si>
  <si>
    <t>10.1016/j.marpol.2011.01.003</t>
  </si>
  <si>
    <t>https://www.scopus.com/inward/record.uri?eid=2-s2.0-84866272926&amp;doi=10.1016%2fj.marpol.2011.01.003&amp;partnerID=40&amp;md5=c5e3f9e6e665fd6a7a399060986d0991</t>
  </si>
  <si>
    <t>An Irish commercial fishery for orange roughy began in the Northeast Atlantic in 2001 with the assistance of government grants. The fishery began as an open access, non-quota fishery. The rapid boom and bust of many deep water fisheries was experienced. Landings peaked in 2002 and then dropped significantly the following year. Many vessels were forced out of the fishery due to high costs and rapidly declining stocks. By 2005 the fishery was largely closed. Applying a bioeconomic analysis, this paper shows why the fishery no longer exists and discusses both the external and opportunity costs of the fishery. A bioeconomic model is applied to the available data to assess the open access effort and harvest with and without government grant aid. The results suggest that in the absence of subsidies, deep water trawling would not have been viable. In addition to the financial costs such as high fuel consumption, there are also externalities associated with deep water trawling. Orange roughy is closely associated with deep water ecosystems such as seamounts and cold water corals. This paper examines the costs of damage to cold water corals. These costs include the loss of fish habitats and lost future use and preservation values. © 2011 Elsevier Ltd.</t>
  </si>
  <si>
    <t>North East Atlantic</t>
  </si>
  <si>
    <t xml:space="preserve">The results suggest that in the absence of subsidies, deep water trawling would not have been viable (for NE Orange Rought, red). </t>
  </si>
  <si>
    <t xml:space="preserve">Surplus production model </t>
  </si>
  <si>
    <t>Orange roughy</t>
  </si>
  <si>
    <t xml:space="preserve">Short time series of experimental fishery. </t>
  </si>
  <si>
    <t>cost of fishery (with and without subsidies)_price</t>
  </si>
  <si>
    <t xml:space="preserve">Provides reference points in effort, and concludes that the costs of fishing would not be worth it, if it wasn't subsidised. </t>
  </si>
  <si>
    <t>MSY_optimal yield</t>
  </si>
  <si>
    <t>SW6_1392</t>
  </si>
  <si>
    <t>Voss, R; Quaas, M; Neuenfeldt, S</t>
  </si>
  <si>
    <t>Robust, ecological-economic multispecies management of Central Baltic fishery resources</t>
  </si>
  <si>
    <t>10.1093/icesjms/fsab251</t>
  </si>
  <si>
    <t>http://dx.doi.org/10.1093/icesjms/fsab251</t>
  </si>
  <si>
    <t>The Baltic fisheries are in distress. In the Central Baltic, fisheries management is challenged by reduced cod stock productivity, and altered species interactions. Here, we use an age-structured, ecological-economic multispecies model, which includes latest biological and economic knowledge, to advance our understanding of optimal fisheries management and related trade-offs between user groups under such altered conditions. We contribute to the scientific discussion (i) by showing that the economic importance and optimal stock size of cod largely decreased under prevailing conditions, while clupeids increased in importance. (ii) We challenge the current MSY management objective in a multispecies setting (MMSY) and suggest that an economic multispecies management objective (MMEY) might be more useful for setting future management targets. (iii) We identify new trade-offs and synergies by including a consumer perspective: There is a win-win situation for ecological conservation, and profits in the fishery, while fishery management faces trade-offs between these two on the one hand, and consumer surplus on the other hand. (iv) Finally, we suggest an easy to implement new management approach, called robust management, which is capable of better dealing with variability and time-trends in recruitment, as observed for cod, in order to safeguard the Central Baltic fishery resources.</t>
  </si>
  <si>
    <t>We challenge the current MSY management objective in a multispecies setting (MMSY) and suggest that an economic multispecies management objective (MMEY) might be more useful for setting future management targets.</t>
  </si>
  <si>
    <t>biological model not tested on historical data</t>
  </si>
  <si>
    <t>Cod_herring_sprat</t>
  </si>
  <si>
    <t>Fleet for each species</t>
  </si>
  <si>
    <t>MMSY_MMEY</t>
  </si>
  <si>
    <t xml:space="preserve">Multispecies model with an ecological component. Natural mortality of prey species determined by ssb of predators, not by size based predation, as is more customary in Europe. Calculates costs and profits of fisheries, where the fish are interacting. </t>
  </si>
  <si>
    <t>SW6_0358</t>
  </si>
  <si>
    <t>B. Drouot; O. Thébaud; E. Ramat; Y. Morizur; J. P. Boude</t>
  </si>
  <si>
    <t>Simulating bio-economic management scenarios for the sea bass (Dicentrachus labrax) fishery in France</t>
  </si>
  <si>
    <t>18th World IMACS Congress and MODSIM09 International Congress on Modelling and Simulation. 13–17 July 2009, Cairns, Australia</t>
  </si>
  <si>
    <t>https://www.scopus.com/inward/record.uri?eid=2-s2.0-85086262623&amp;partnerID=40&amp;md5=688ed27b10ff63fcc64df33d77245ba6</t>
  </si>
  <si>
    <t>The fishery for common sea bass (Dicentrarchus labrax) is the fourth most important French metropolitan fishery in value terms, with approximately 5 500 tons landed, and a total turnover of about 52 million euro in 2006. Given its high market value, sea bass is targeted by a range of métiers, resulting in interactions between a large number of fleets. The annual contributions to catches and landings of each of these fleets are highly variable, as are their level of economic dependence towards the species. Sea bass is also an emblematic species for recreational fishermen. Currently, there is no limitation on total allowable catch in this fishery, nor are catch allocations specified at the individual vessel level. The fishery thus faces the traditional difficulties of common-pool resource management, with a potential for the development of excess capacity and a risk of overexploitation. The nature and strength of externalities between fishing agents can thus be very different according to the fleets considered, and may lead to variable levels of potential support towards management decisions aimed at tackling these externalities. The aim of this paper is to simulate the response of French fishing fleets to the introduction of alternative management scenarios for the sea bass (Dicentrarchus labrax) fishery. The analysis is based on a bioeconomic model which includes and age-structured model of population dynamics and a detailed representation of the numerous fishing fleets which impact the stock, including the size distribution of catches per fleet and per fishing technique, and the economic status of fishing vessels. The main emphasis of the analysis is on the heterogeneity of commercial fleets in terms of both their harvesting capacity and their reliance on sea bass for their revenue; recreational fishing is also included in the analysis and adds to the heterogeneity of behaviors which are accounted for in the model. Simulation results emphasize the diversity of anticipated impacts of alternative management scenarios from both a short-term and a long-term perspective, and the associated heterogeneity of economic incentives for different fleets to support these management scenarios. © MODSIM 2009.All rights reserved.</t>
  </si>
  <si>
    <t>Atlantic</t>
  </si>
  <si>
    <t>Simulation results emphasize the diversity
of anticipated impacts of alternative management scenarios from both a short-term and a long-term
perspective, and the associated heterogeneity of economic incentives for different fleets to support these
management scenarios.</t>
  </si>
  <si>
    <t>Conference paper. Does not include much data, results, or model description. Data is in a French thesis</t>
  </si>
  <si>
    <t>Common sea bass</t>
  </si>
  <si>
    <t>line_longline_bottom trawl_net</t>
  </si>
  <si>
    <t>Virtual Environment laboratory simulation platform (dead link in paper)</t>
  </si>
  <si>
    <t>Focuses on technical measures to investigate how it changes net catch and revenue through simulation</t>
  </si>
  <si>
    <t>value</t>
  </si>
  <si>
    <t>SW6_0240</t>
  </si>
  <si>
    <t>V. Christensen; J. Steenbeek; P. Failler</t>
  </si>
  <si>
    <t>A combined ecosystem and value chain modeling approach for evaluating societal cost and benefit of fishing</t>
  </si>
  <si>
    <t>10.1016/j.ecolmodel.2010.09.030</t>
  </si>
  <si>
    <t>https://www.scopus.com/inward/record.uri?eid=2-s2.0-78650677879&amp;doi=10.1016%2fj.ecolmodel.2010.09.030&amp;partnerID=40&amp;md5=241302e5a283ed40c30fb415a0ad094b</t>
  </si>
  <si>
    <t>We describe a combined ecological and economic approach aimed at giving more equal emphasis to both disciplines, while being integrated so that design, analysis, data entry and storage, and result capabilities are developed with emphasis on deriving a user-friendly, easily accessible tool. We have thus developed the approach as an integrated module of the freely available Ecopath with Ecosim scientific software; the world's most widely applied ecological modeling tool. We link the trophic ecosystem model to a value-chain approach where we explicitly and in considerable detail keep track of the flow (amounts, revenue, and costs) of fish products from sea through to the end consumer. We also describe the social aspects of the fish production and trade, by evaluating employment and income diagnostics. This is done with emphasis on distribution income while accounting for social aspects of the fishing sector. From a management perspective, one of the interesting aspects of the approach we introduce here, is that it opens for direct evaluation of what impact management interventions, e.g., quota settings, effort regulation, or area closures, may have on the ecosystem, the economy and the social setting, as well as on food availability for the consumer. © 2010 Elsevier B.V.</t>
  </si>
  <si>
    <t>South China Sea</t>
  </si>
  <si>
    <t>From a management perspective, one of the interesting aspects of the approach we introduce here, is
that it opens for direct evaluation of what impact management interventions, e.g., quota settings, effort
regulation, or area closures, may have on the ecosystem, the economy and the social setting, as well as
on food availability for the consumer.</t>
  </si>
  <si>
    <t>The economic model introduced her is not confronted with data. The data for the EwE model is not shown in the paper</t>
  </si>
  <si>
    <t>10 species (incl tuna_ mackrel)</t>
  </si>
  <si>
    <t>Undefined fleets. Assume its on per species</t>
  </si>
  <si>
    <t>Phytoplankton_detritus and and benthos included in the EwE model</t>
  </si>
  <si>
    <t>Jobs</t>
  </si>
  <si>
    <t xml:space="preserve">Complex ecosocial model combined with EwE. Evalues the entire value chain from producers (i.e, the ocean) to consumers. </t>
  </si>
  <si>
    <t>SW6_1387</t>
  </si>
  <si>
    <t>Vondolia, GK; Chen, WT; Armstrong, CW; Norling, MD</t>
  </si>
  <si>
    <t>Bioeconomic Modelling of Coastal Cod and Kelp Forest Interactions: Co-benefits of Habitat Services, Fisheries and Carbon Sinks</t>
  </si>
  <si>
    <t>10.1007/s10640-019-00387-y</t>
  </si>
  <si>
    <t>http://dx.doi.org/10.1007/s10640-019-00387-y</t>
  </si>
  <si>
    <t>Ecosystem-based fisheries management seeks to expand upon the traditional one-stock fisheries management measures by internalizing the effects of fishing on marine ecosystems, and accounting for biological interactions among marine resources. The fact that marine resources provide multiple, often competing benefits, makes the accomplishment of these ecosystem-based fisheries management objectives highly complex. In this paper, we develop a dynamic bioeconomic model to analyze the ecological and economic interactions between fisheries and renewable habitat where the habitat provides multiple ecosystem services. Specifically, a single resource manager seeks to maximize co-benefits of fishery-habitat interactions when the habitat is an exploitable marine resource, but also a dwelling place for commercial fish, enhancing the growth of the fish stock and providing regulating ecosystem services in the form of carbon sink for climate change mitigation. The optimal management rules for both fishery and habitat are derived and discussed. We also present an application of the model to analyze an integrated management of coastal cod and kelp forests in Norway, where regulations on commercial harvesting of kelp forests seek to protect fisheries. Both the theoretical model and the Norwegian application suggest substantial potential increases for both coastal cod and kelp forest stocks, with an attendant 8% increase in cod harvests, and about 1% reduction in kelp harvests. In addition, an optimal management regime that internalizes carbon sink co-benefits of kelp forests stores additional 300,000 tonnes of carbon.</t>
  </si>
  <si>
    <t>Green Accepted</t>
  </si>
  <si>
    <t>Norwegian coast</t>
  </si>
  <si>
    <t>Both the theoretical model and the Norwegian application suggest
substantial potential increases for both coastal cod and kelp forest stocks, with an attendant
8% increase in cod harvests, and about 1% reduction in kelp harvests.</t>
  </si>
  <si>
    <t>Half the parameters are guestimated, including growth parameters and cod dependency on kelp</t>
  </si>
  <si>
    <t>Cod_kelp</t>
  </si>
  <si>
    <t>Carbon storage</t>
  </si>
  <si>
    <t xml:space="preserve">A vague interaction link between cod and kelp drives the main results. Carbon storage angle is interesting. </t>
  </si>
  <si>
    <t>SW6_1295</t>
  </si>
  <si>
    <t>Surma, S; Pitcher, TJ; Pakhomov, EA</t>
  </si>
  <si>
    <t>Trade-offs and uncertainties in Northeast Pacific herring fisheries: ecosystem modelling and management strategy evaluation</t>
  </si>
  <si>
    <t>10.1093/icesjms/fsab125</t>
  </si>
  <si>
    <t>http://dx.doi.org/10.1093/icesjms/fsab125</t>
  </si>
  <si>
    <t>Pacific herring (Clupea pallasii) plays an important and multifaceted role in the Northeast Pacific as a forage fish in coastal ecosystems, target species for commercial fisheries, and culturally significant subsistence resource for coastal communities. This study comparatively evaluated herring fisheries management strategy performance relative to ecological and socioeconomic objectives. Management strategy evaluation employed a mass-balanced ecosystem operating model and accounted for parameter uncertainty, stock assessment error, and strategy implementation error through Monte Carlo resampling. Results revealed a notable trade-off between stable herring catches and high biomasses of herring and several predators. Herring biomass control point values influenced this trade-off more than harvest control rule form. All British Columbia and Alaska strategies yielded similar ecological and socioeconomic impacts relative to the unfished herring baseline. Precautionary strategies recommended for forage fish combined high ecosystem benefits and socioeconomic costs. Reducing fishing mortality fourfold within an existing strategy suggested a possible compromise solution to this trade-off. However, ecological impacts of all strategies were sensitive to operating model parameter uncertainty, stock assessment error, and strategy implementation error, with the potential for undesirable ecosystem states across all strategies. This study suggests trade-offs among management objectives should be considered in pursuing ecosystem-based fisheries management for forage fish.</t>
  </si>
  <si>
    <t>NE Pacific - SW Gulf of Alaska</t>
  </si>
  <si>
    <t>Other (Assessment results)</t>
  </si>
  <si>
    <t>MSE results reveal a substantial trade-off between ecological ben- efits (biomasses of herring and several charismatic and fished predators) and socioeconomic outcomes (stable herring catches) in Northeast Pacific herring fisheries.</t>
  </si>
  <si>
    <t>Adult Biomass</t>
  </si>
  <si>
    <t>MSE results reveal a substantial trade-off between ecological ben- efits (biomasses of herring and several charismatic and fished predators) and socioeconomic outcomes (stable herring catches) in Northeast Pacific herring fisheries. However, herring fisheries management strategy performance is sensitive to ecosystem OM parameter uncer- tainty as well as errors in stock assessment and strategy implementation, and undesirable ecosystem states could occur even in the absence of herring fisheries, strengthening the case for the precautionary approach.</t>
  </si>
  <si>
    <t>Biomass of prey,predators,competitors</t>
  </si>
  <si>
    <t>SW6_0282</t>
  </si>
  <si>
    <t>C. Costello; B. Nkuiya; N. Quérou</t>
  </si>
  <si>
    <t>Spatial renewable resource extraction under possible regime shift</t>
  </si>
  <si>
    <t>10.1093/ajae/aay076</t>
  </si>
  <si>
    <t>https://www.scopus.com/inward/record.uri?eid=2-s2.0-85066324313&amp;doi=10.1093%2fajae%2faay076&amp;partnerID=40&amp;md5=dae8a44d747ab1c2322da64a15ef9606</t>
  </si>
  <si>
    <t>How will countries harvesting mobile natural resources react to the possibility of regime shift? We address the non-cooperative exploitation of a migratory renewable resource in the presence of possible regime shift that affects its movement. Motivated by the anticipated effects of climate change, we model a regime shift that will alter the spatial movement patterns of the resource at some point in the future. We develop a stochastic spatial bioeconomic model to address the effects of this class of regime shift on non-cooperative harvest decisions made by decentralized owners such as countries exploiting a migratory fish or other natural resource stock. We find that the threat of a future shift modifies the standard golden rule", and may induce more aggressive harvest everywhere, irrespective of whether the owner will be advantaged or disadvantaged by the shift. We also identify conditions under which the threat of regime shift induces owners to reduce harvest rates in advance of the shift. Our analysis suggests that different property rights structures (single ownership vs common property) or heterogeneous growth can give rise to previously unexplored incentives and can even reverse conventional wisdom about how countries will react to the prospect of future environmental change. © 2018 The Author(s). Published by Oxford University Press on behalf of the Agricultural and Applied Economics Association. All rights reserved."</t>
  </si>
  <si>
    <t>Theoretical study</t>
  </si>
  <si>
    <t>other (bioeconomic model, no name)</t>
  </si>
  <si>
    <t>The results in this paper help inform our un- derstanding about the behavioral responses of countries or other jurisdictions in advance of shifts, and unveil some counterintuitive predictions arising from strategic interactions to capture the resource. While informative in their own right, these results could be lever- aged to inform policy responses for managing transboundary resources subject to possible future regime shift.</t>
  </si>
  <si>
    <t>SW6_0231</t>
  </si>
  <si>
    <t>Y. Q. Cheng; J. B. Zhang; J. T. Wang; L. Lei</t>
  </si>
  <si>
    <t>Study on the relationship between temporal-spatial distribution of Indian Ocean albacore (Thunnus alalunga) and marine environment based on neural network</t>
  </si>
  <si>
    <t>Oceanologia et Limnologia Sinica</t>
  </si>
  <si>
    <t>10.11693/hyhz20210100003</t>
  </si>
  <si>
    <t>https://www.scopus.com/inward/record.uri?eid=2-s2.0-85111230291&amp;doi=10.11693%2fhyhz20210100003&amp;partnerID=40&amp;md5=843b10dac9cb5a8dd2e4aebff2edbc24</t>
  </si>
  <si>
    <t>Albacore (Thunnus alalunga) is one of the main economic tuna species, and its spatial distribution is closely related to environmental factors. In this research, BP artificial neural network method was applied, with which a neural network model was established based on the production data and environmental data of T. alalunga from 2012 to 2019. The output factor was the normalized fishing production data, and the input factors were spatial factors (including longitude and latitude), marine environmental factors, including sea surface temperature (SST), chlorophyll-a concentration, (chl a), and sea surface salinity (SSS), from which 18 BP neural network models were run using 10×10 cross-validation model stability, mean square error (MSE), average relative variance (ARV), and goodness of fit (R2) as the judgement of accuracy and stability of different models. Finally, Model 5-18-1 (hidden layer node 18) was chosen as the best model; its average MSE value is 0.022 32, and average ARV value is 0.511. The optimal model prediction results and the actual catch data during the same period were superimposed and compared, showing consistent results. Meanwhile, sensitivity analysis of environmental factors showed that SST significantly affected the distribution of T. alalunga fisheries in the Indian Ocean, with a contribution rate of 0.2. The high-precision BP neural network temporal-spatial distribution model of T. alalunga provides a new idea for the sustainable development and dynamic management of the resources. © 2021, Science Press. All right reserved.</t>
  </si>
  <si>
    <t>Couldn't find full text, but in the database (and here) the language is stated as chinese.</t>
  </si>
  <si>
    <t>SW6_0116</t>
  </si>
  <si>
    <t>N. D. Bethoney; B. P. Schondelmeier; J. Kneebone; W. S. Hoffman</t>
  </si>
  <si>
    <t>Bridges to best management: Effects of a voluntary bycatch avoidance program in a mid-water trawl fishery</t>
  </si>
  <si>
    <t>10.1016/j.marpol.2017.06.003</t>
  </si>
  <si>
    <t>https://www.scopus.com/inward/record.uri?eid=2-s2.0-85020458392&amp;doi=10.1016%2fj.marpol.2017.06.003&amp;partnerID=40&amp;md5=6866288c39f0f178de423aa7637ee926</t>
  </si>
  <si>
    <t>The catch of non-target species or discarding of target species (bycatch) in commercial fisheries can result in negative species level and ecosystem wide impacts as well as adverse social and economic effects. Bycatch has become one of the foremost, global issues of fishery managers and conservationists, especially when the non-target species is from a protected or threatened population. However, the impact and spatial distribution of bycatch is frequently unknown making it difficult to develop effective, justifiable mitigation regulations. This challenge is exemplified by the bycatch of river herring (alewife, Alosa pseudoharengus, and blueback herring, A. aestivalis) and American shad (A. sapidissima) in the northwest Atlantic mid-water trawl fishery targeting Atlantic herring (Clupea harengus) and Atlantic mackerel (Scomber scombrus). As an alternative to immediate management action, a voluntary bycatch avoidance program was established through an industry, state government, and university partnership. Here the program is described and its impact is evaluated by comparing fleet behavior and bycatch prior to and during the program. The combined results suggest that consistent communication, facilitated by the avoidance program, positively influenced fishing habits and played a role in the approximately 60% decrease in total bycatch and 20% decrease in the bycatch ratio observed during the program. However, the success of small scale move-along strategies to reduce bycatch ratios varied greatly in different areas of the fishery and years. This suggests the program is best viewed as an intermediate or complimentary solution. Overall, this project exemplifies of how collaborative programs can help alleviate difficult management scenarios. © 2017 Elsevier Ltd</t>
  </si>
  <si>
    <t>Biomass index</t>
  </si>
  <si>
    <t>Description of a volountary bycatch avoidance program where commercial fishing vessel captains were informed about presence of bycatch. Results show 60% reduction in bycatch and 20% reduction in bycatch ratio during the program.</t>
  </si>
  <si>
    <t>SW6_0383</t>
  </si>
  <si>
    <t>Eikeset, AM; Richter, A; Dunlop, ES; Dieckmann, U; Stenseth, NC</t>
  </si>
  <si>
    <t>Economic repercussions of fisheries-induced evolution</t>
  </si>
  <si>
    <t>10.1073/pnas.1212593110</t>
  </si>
  <si>
    <t>http://dx.doi.org/10.1073/pnas.1212593110</t>
  </si>
  <si>
    <t>Fish stocks experiencing high fishing mortality show a tendency to mature earlier and at a smaller size, which may have a genetic component and therefore long-lasting economic and biological effects. To date, the economic effects of such ecoevolutionary dynamics have not been empirically investigated. Using 70 y of data, we develop a bioeconomic model for Northeast Arctic cod to compare the economic yield in a model in which life-history traits can vary only through phenotypic plasticity with a model in which, in addition, genetic changes can occur. We find that evolutionary changes toward faster growth and earlier maturation occur consistently even if a stock is optimally managed. However, if a stock is managed optimally, the evolutionary changes actually increase economic yield because faster growth and earlier maturation raise the stock's productivity. The optimal fishing mortality is almost identical for the evolutionary and nonevolutionary model and substantially lower than what it has been historically. Therefore, the costs of ignoring evolution under optimal management regimes are negligible. However, if fishing mortality is as high as it has been historically, evolutionary changes may result in economic losses, but only if the fishery is selecting for medium-sized individuals. Because evolution facilitates growth, the fish are younger and still immature when they are susceptible to getting caught, which outweighs the increase in productivity due to fish spawning at an earlier age.</t>
  </si>
  <si>
    <t>Green Accepted, Bronze, Green Published, Green Submitted</t>
  </si>
  <si>
    <t>... our results show that the economic consequences of [fisheries induced evolution] are rather small, and mostly beneficial, largely because of the positive effects of fishing on growth. This prediction is made possible because of the crucial ecoevolutionary feedbacks among biomass, growth, and maturation, and the inclusion of growth as an evolving trait.</t>
  </si>
  <si>
    <t>Our model predicts that evolutionary change occurs even if fishing mortality is low, which implies that a management strat- egy aimed at avoiding genetic change might not be feasible. At the same time, we find that fisheries-induced evolution is not necessarily bad for the fishery, and most of the time even ben- eficial—especially a fishery that is managed according to what is ecologically optimal can safely ignore any evolutionary effects</t>
  </si>
  <si>
    <t>SW6_0067</t>
  </si>
  <si>
    <t>F. Arreguin-Sanchez; M. Zetina-Rejón; S. Manickchand-Heileman; M. Ramírez-Rodríguez; L. Vidal</t>
  </si>
  <si>
    <t>Simulated response to harvesting strategies in an exploited ecosystem in the southwestern Gulf of Mexico</t>
  </si>
  <si>
    <t>10.1016/j.ecolmodel.2003.09.016</t>
  </si>
  <si>
    <t>https://www.scopus.com/inward/record.uri?eid=2-s2.0-1242343851&amp;doi=10.1016%2fj.ecolmodel.2003.09.016&amp;partnerID=40&amp;md5=d3020047b2b8da2506f0bc748ac1b76f</t>
  </si>
  <si>
    <t>The impact of some optimized harvesting strategies on ecosystem structure was investigated using a mass-balanced model of the ecosystem in the southwestern Gulf of Mexico, where there are four types of artisanal fisheries and a shrimp fishery that has collapsed. The Ecopath with Ecosim software was used to simulate harvesting strategies aimed at optimizing economic (profit), social (jobs), ecological (conservation of ecosystem structure) and shrimp-recovery criteria. As expected, the ecosystem changes that would ensue vary according to the combination of optimization goals. We found that for some scenarios, the extraction of biomass from a discrete trophic-level changes impacting ecosystem and catch structure. This was clearly observed through the tendency of the mean trophic level of the ecosystem and catch, as well as the fishing-in-balance index (FBI). A particular discussion was made about the collapsed shrimp fishery, where the impact of a specific shrimp-recovery strategy was evaluated. Collapse is strongly associated to physical variables and recovery based on trophic relationships is plausible but with a high ecosystem structure cost. © 2003 Elsevier B.V. All rights reserved.</t>
  </si>
  <si>
    <t>SW Gulf of Mexico</t>
  </si>
  <si>
    <t>Regular Fisheries Independent Survey_Fisheries dependent Data</t>
  </si>
  <si>
    <t>We can conclude that depletion of shrimp stock in the southern Gulf of Mexico has caused an impact in the structural attributes of the ecosystem. Forcing factors appears to play an important role causing an environmental stress on shrimp stock but despite this situation management based on fleet control appears to support the recovery for the shrimp stock.</t>
  </si>
  <si>
    <t>pink shrimp (Farfantepenaeus duorarum)_many functional groups from phyotplanktop to marine mamals</t>
  </si>
  <si>
    <t>shrimp trawlers_artisanal fleet</t>
  </si>
  <si>
    <t>Salinity_detritus</t>
  </si>
  <si>
    <t>Value_cost_profit</t>
  </si>
  <si>
    <t>Mean trophic level_Net primary production_Total biomass</t>
  </si>
  <si>
    <t>SW6_0924</t>
  </si>
  <si>
    <t>Merino, G; Maynou, F; Boncoeur, J</t>
  </si>
  <si>
    <t>Bioeconomic model for a three-zone Marine Protected Area: a case study of Medes Islands (northwest Mediterranean)</t>
  </si>
  <si>
    <t>10.1093/icesjms/fsn200</t>
  </si>
  <si>
    <t>http://dx.doi.org/10.1093/icesjms/fsn200</t>
  </si>
  <si>
    <t>The bioeconomic effects of establishing a three-zone Marine Protected Area (MPA) are investigated. The division of the area into zones, fully protected, partially protected, and a fishing zone, permits a combination of extractive (fishing) and touristic activities. The consequences for species conservation, commercial fishing, and touristic activities are analysed for a set of different area-size distributions and. shing-effort levels. The model parameters are based on Medes Islands MPA in the northwestern Mediterranean. For the case study, the economic analysis includes revenues from scuba diving, glass-bottom boat trips, and commercial fisheries. Our results help to illustrate the benefits of the coexistence of extractive and non-extractive activities in a realistic, three-level MPA.</t>
  </si>
  <si>
    <t>NW Mediterranean</t>
  </si>
  <si>
    <t>Our results help to illustrate the beneﬁts of the coexistence of extractive and non-extractive activities in a realistic, three-level MPA.</t>
  </si>
  <si>
    <t>red mullet_common pandora</t>
  </si>
  <si>
    <t>artisanal fleet</t>
  </si>
  <si>
    <t>R, no name</t>
  </si>
  <si>
    <t>Catch_Revenue</t>
  </si>
  <si>
    <t>SW6_1099</t>
  </si>
  <si>
    <t>Plummer, ML; Harvey, CJ; Anderson, LE; Guerry, AD; Ruckelshaus, MH</t>
  </si>
  <si>
    <t>The Role of Eelgrass in Marine Community Interactions and Ecosystem Services: Results from Ecosystem-Scale Food Web Models</t>
  </si>
  <si>
    <t>ECOSYSTEMS</t>
  </si>
  <si>
    <t>10.1007/s10021-012-9609-0</t>
  </si>
  <si>
    <t>http://dx.doi.org/10.1007/s10021-012-9609-0</t>
  </si>
  <si>
    <t>Eelgrass beds provide valuable refuge, foraging, and spawning habitat for many marine species, including valued species such as Pacific salmon (Oncorhynchus spp.), Pacific herring (Clupea pallasi), and Dungeness crab (Metacarcinus magister). We used dynamic simulations in a food web model of central Puget Sound, Washington, USA developed in the Ecopath with Ecosim software, to examine how the marine community may respond to changes in coverage of native eelgrass (Zostera marina), and how these modeled responses can be assessed using an ecosystem services framework, expressing these services with economic currencies in some cases and biological proxies in others. Increased eelgrass coverage was most associated with increases in commercial and recreational fishing with some small decreases in one non-market activity, bird watching. When we considered ecosystem service categories that are aggregations of individual groups of species, we saw little evidence of strong tradeoffs among marine resources; that is, increasing eelgrass coverage was essentially either positive or neutral for all services we examined, although we did not examine terrestrial activities (for example, land use) that affect eelgrass coverage. Within particular service categories, however, we found cases where the responses to changes in eelgrass of individual groups of species that provide the same type of ecosystem service differed both in the magnitude and in the direction of change. This emphasizes the care that should be taken in combining multiple examples of a particular type of ecosystem service into an aggregate measure of that service.</t>
  </si>
  <si>
    <t>Puget Sound, WA, USA</t>
  </si>
  <si>
    <t>Direct and indirect ecological consequences of increases in nearshore habitats such as eelgrass lead to greater biomass of many invertebrate, fish, and bird species that depend on those habitats for refuge or food.</t>
  </si>
  <si>
    <t>commercial fleet_recreational fleet</t>
  </si>
  <si>
    <t>Eelgrass coverage</t>
  </si>
  <si>
    <t>Direct and indirect ecological consequences of in- creases in nearshore habitats such as eelgrass lead to greater biomass of many invertebrate, fish, and bird species that depend on those habitats for ref- uge or food.</t>
  </si>
  <si>
    <t>Ecosystem services</t>
  </si>
  <si>
    <t>Revenue_Net value</t>
  </si>
  <si>
    <t>SW6_0058</t>
  </si>
  <si>
    <t>J. E. Arias-González; C. González-Gándara; J. Luis Cabrera; V. Christensen</t>
  </si>
  <si>
    <t>Predicted impact of the invasive lionfish Pterois volitans on the food web of a Caribbean coral reef</t>
  </si>
  <si>
    <t>Environmental Research</t>
  </si>
  <si>
    <t>10.1016/j.envres.2011.07.008</t>
  </si>
  <si>
    <t>https://www.scopus.com/inward/record.uri?eid=2-s2.0-80053222964&amp;doi=10.1016%2fj.envres.2011.07.008&amp;partnerID=40&amp;md5=28eb078031e16121fd66209109a84d00</t>
  </si>
  <si>
    <t>The invasion of lionfish in the Caribbean is causing grave concern because of its deleterious impacts on coral reef food-webs. We have used an Ecopath-with-Ecosim model to predict the impacts of lionfish invasion on a coral reef community based on pre-invasion fish community data. Forty-six groups were defined, and an initial Ecopath model was balanced with a near-zero biomass of lionfish. In Ecosim, the near-zero biomass was eradicated by applying a very high fishing pressure in the first year of simulation. We subsequently (re-)introduced lionfish with a very low biomass, and allowed them to increase to very high abundance. With a near-zero lionfish biomass, the great majority of mesocarnivorous/omnivorous coral reef fish were predicted to be dominant while sharks were predicted to be the apex predators. Different management scenarios were established in the ecosystem to explore the eradication and resilience of lionfish. The management scenarios showed that if all adult lionfish were exploitable it will in theory be possible to fish the lionfish to a very low level, but the fishing pressure will have to be maintained, or the lionfish will recover. If the largest individuals are unexploitable it will be much more difficult to control the lionfish population. © 2011 Elsevier Inc.</t>
  </si>
  <si>
    <t>Carribean</t>
  </si>
  <si>
    <t>The main issue with ecosystem
models, as with most models, is that they are difﬁcult to validate,
which brings into question their usefulness in the prediction of
ecosystem responses and the management of resources.</t>
  </si>
  <si>
    <t>removal of individuals</t>
  </si>
  <si>
    <t>Relative biomass of functional groups in ecosystem</t>
  </si>
  <si>
    <t>Invasive species such as lionfish in the Caribbean may have substantial impact on functional groups in ecosystem and maintenance controls such as eradication programs might be necessary.</t>
  </si>
  <si>
    <t>SW6_0825</t>
  </si>
  <si>
    <t>Lleonart, J; Franquesa, R; Salat, J; Oliver, P</t>
  </si>
  <si>
    <t>'Heures'' a bio-economic model for Mediterranean fisheries, towards an approach for the evaluation of management strategies</t>
  </si>
  <si>
    <t>The bio-economic model ''Heures'' is a first attempt to develop a simulation procedure to understand the Northwestern Mediterranean fisheries, to evaluate management strategies and to analyze the feasibility of implementing an adaptative management. The model is built on the interaction among three boxes simulating the dynamics of each of the basic actors of a fishery: the stock, the market and the fishermen. A fourth actor, the manager, imposes or modifies the rules, or. in terms of the model, modifies some particular parameters. Thus, the model allows us to simulate and evaluate the mid-term biologic and economic effects of particular management measures. The bio-economic nature of the model is given by the interaction among the three boxes, by the market simulation and, particularly, by the fishermen behaviour. This last element confers to the model its Mediterranean ''selfregulated'' character. The fishermen allocate their investments to maximize fishing mortality but, having a legal effort limit, they invest in maintenance and technology in order to increase the catchability, which, as a consequence, will be function of the invested capital.</t>
  </si>
  <si>
    <t>Succint description of a theoritical model with no results</t>
  </si>
  <si>
    <t>SW6_0868</t>
  </si>
  <si>
    <t>Marchal, P; Little, LR; Thebaud, O</t>
  </si>
  <si>
    <t>Quota allocation in mixed fisheries: a bioeconomic modelling approach applied to the Channel flatfish fisheries</t>
  </si>
  <si>
    <t>10.1093/icesjms/fsr096</t>
  </si>
  <si>
    <t>http://dx.doi.org/10.1093/icesjms/fsr096</t>
  </si>
  <si>
    <t>A simulation modelling approach is used to assess the respective performances of different regimes of quota allocation (fixed or transferable), quota ownership (owned or not by fishers), and taxation for catching fish above quota. The simulations account for a variety of fleet behaviours (ranging from fixed by tradition to dynamic economics-driven). The modelling framework is applied to the Channel flatfish mixed fisheries. Transferable quota allocation regimes would particularly benefit small netters and beam trawlers, which would achieve a profit of (sic)50-150 million without compromising the conservation of eastern Channel sole, but it could impair the sustainability of other stocks. If quota is owned by fishers, the least fishing-efficient fleet stops fishing, but makes substantial profit from leasing quotas to beam trawlers and to small and large netters, which remain actively fishing. The highest economic return for quota owners ((sic)200-300 million) is achieved when effort allocation is fixed by tradition. The profit achieved by small netters is greatest when fleets are almost entirely economics-driven. Increasing overquota landing taxes generally leads to conservation benefits for all stocks, but at the expense of lower profitability for the fishery overall.</t>
  </si>
  <si>
    <t>Despite these limitations, the results of this study do provide a usable framework to evaluate fisheries management strategies that build in quota allocation for mixed fisheries.</t>
  </si>
  <si>
    <t>sole_plaice_other flatfish</t>
  </si>
  <si>
    <t>small netters_large netters_beam trawlers_other vessels</t>
  </si>
  <si>
    <t>Economic profit_landings</t>
  </si>
  <si>
    <t>This study provides a framework to evaluate quota allocation measures for mixed fisheries.</t>
  </si>
  <si>
    <t>Other (Economic information)</t>
  </si>
  <si>
    <t>SW6_1116</t>
  </si>
  <si>
    <t>Punt, AE; Deng, RA; Dichmont, CM; Kompas, T; Venables, WN; Zhou, SJ; Pascoe, S; Hutton, T; Kenyon, R; van der Velde, T; Kienzle, M</t>
  </si>
  <si>
    <t>Integrating size-structured assessment and bioeconomic management advice in Australia's northern prawn fishery</t>
  </si>
  <si>
    <t>10.1093/icesjms/fsq037</t>
  </si>
  <si>
    <t>http://dx.doi.org/10.1093/icesjms/fsq037</t>
  </si>
  <si>
    <t>Three species in Australia's northern prawn fishery (Penaeus semisulcatus, P. esculentus, and Metapenaeus endeavouri) are assessed using a size-structured population model that operates on a weekly time-step. The parameters of this multispecies population model are estimated using data on catches, catch rates, length frequency data from surveys and the fishery, and tag release-recapture data. The model allows for the technical interaction among the three species. The results from the multispecies stock assessment are used to calculate the time-series of catches and levels of fishing effort that maximize net present value. The bioeconomic model takes into account costs which are proportional to catches and those which are proportional to fishing effort, as well as fixed costs. The sensitivity of the results is examined by changing the assumptions regarding the values for the economic parameters of the bioeconomic model as well as those on which the assessment are based. The results suggest that fishing effort needs to be reduced in the short term to achieve economic goals, although most stocks are estimated currently to be above the stock size corresponding to maximum sustainable yield. Short-term catches and effort levels are sensitive to model assumptions, and in particular, to trends in prices and costs.</t>
  </si>
  <si>
    <t>Short-term catches and effort levels are sensitive to model assumptions, and in particular, to trends in prices and costs</t>
  </si>
  <si>
    <t>banana prawns_grooved tiger prawns_brown tiger prawns</t>
  </si>
  <si>
    <t>Biomass relative to MSY</t>
  </si>
  <si>
    <t>SW6_1070</t>
  </si>
  <si>
    <t>Pereau, JC; Doyen, L; Little, LR; Thebaud, O</t>
  </si>
  <si>
    <t>The triple bottom line: Meeting ecological, economic and social goals with individual transferable quotas</t>
  </si>
  <si>
    <t>10.1016/j.jeem.2012.01.001</t>
  </si>
  <si>
    <t>http://dx.doi.org/10.1016/j.jeem.2012.01.001</t>
  </si>
  <si>
    <t>This paper deals with the sustainable management of a renewable resource based on individual and transferable quotas (ITQs) when agents differ in terms of harvesting costs or catch capability. In a dynamic bio-economic model, we determine the feasibility conditions under which a fishery manager can achieve sustainability objectives which simultaneously account for stock conservation, economic efficiency and maintenance of fishing activity for the agents along time. We show how the viability of quota management strategies based on ITQ depends on the degree of heterogeneity of users in the fishery, the current status and the dynamics of the stock together with the selection of TAC schedules. In particular for a given stock, we compute the maximin effort for a given set of agents and we derive the maximal number of active agents for a given guaranteed effort. An application to the nephrops fishery in the Bay of Biscay illustrates the results. (C) 2012 Published by Elsevier Inc.</t>
  </si>
  <si>
    <t>The more participants there are in a ﬁshery, the more sustaining this social objective would in principle require strict conservation and stock rebuilding strategies.</t>
  </si>
  <si>
    <t>Nephrops</t>
  </si>
  <si>
    <t>Economic efficiency</t>
  </si>
  <si>
    <t>No observations used, case study is parameterised based on results of other studies. Model suggests that social goals may potentially be achieved with ITQs.</t>
  </si>
  <si>
    <t>Social efficiency</t>
  </si>
  <si>
    <t>SW6_1337</t>
  </si>
  <si>
    <t>M. T. Torres; M. Coll; J. J. Heymans; V. Christensen; I. Sobrino</t>
  </si>
  <si>
    <t>Food-web structure of and fishing impacts on the Gulf of Cadiz ecosystem (South-western Spain)</t>
  </si>
  <si>
    <t>10.1016/j.ecolmodel.2013.05.019</t>
  </si>
  <si>
    <t>https://www.scopus.com/inward/record.uri?eid=2-s2.0-84880150630&amp;doi=10.1016%2fj.ecolmodel.2013.05.019&amp;partnerID=40&amp;md5=a4176dca2880bf6cbe5a79a505bff36f</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</si>
  <si>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</si>
  <si>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Gulf of Cadiz (North-eastern Atlantic)</t>
  </si>
  <si>
    <t>Stomach Contents Analyses_Regular Fisheries Independent Survey_Other (assessment output)</t>
  </si>
  <si>
    <t>The ﬁndings highlighted that the Gulf of Cadiz is a notably stressed ecosystem, displaying characteristics of a heavily exploited area.</t>
  </si>
  <si>
    <t>Biomass aggregated_length structured</t>
  </si>
  <si>
    <t>trawlers_purse seiners_artisanal boats</t>
  </si>
  <si>
    <t>Mean trophic level of catch_the gross efﬁciency of the ﬁshery (GE_catch/net primary production)_the percentage of primary production required (PPR) to evaluate the sustainability of ﬁsheries</t>
  </si>
  <si>
    <t>exploitation rate</t>
  </si>
  <si>
    <t>SW6_0784</t>
  </si>
  <si>
    <t>D. J. Lee; S. L. Larkin; C. M. Adams</t>
  </si>
  <si>
    <t>A bioeconomic analysis of management alternatives for the U.S. North Atlantic swordfish fishery</t>
  </si>
  <si>
    <t>10.1086/mre.15.2.42629293</t>
  </si>
  <si>
    <t>https://www.scopus.com/inward/record.uri?eid=2-s2.0-84887056101&amp;doi=10.1086%2fmre.15.2.42629293&amp;partnerID=40&amp;md5=85ea2414fcc242a65bfc816b2be880c7</t>
  </si>
  <si>
    <t>A bioeconomic model of the North Atlantic swordfish (Xiphias gladius) fishery is developed to evaluate policy-relevant management options as changes from the status quo. The model accounts for heterogeneity in vessel and trip characteristics, including the number of sets placed and catch composition. Results indicate that five-year economic returns to the U.S. Atlantic pelagic longline (PLL) fleet can be increased by reducing juvenile swordfish mortality or fleet size (and possibly changing fleet composition). These policies may not be effective, however, if implemented simultaneously. Domestic management of the swordfish fishery was found to be effective, despite the small share of the international quota. Lastly, producer surpluses earned by the domestic PLL vessel owners are significantly affected by: (1) changes in swordfish demand (due to, for example, the recent chef 's boycott), (2) success at negotiating the swordfish quota share, (3) catch rates, and (4) relative costs of heterogeneous vessels and trip behavior. © 2000 Marine Resources Foundation.</t>
  </si>
  <si>
    <t>North Atlantic</t>
  </si>
  <si>
    <t>Results indicated that if a cost-effective means can be implemnted for reducing the catch of undersized fish or increasing the survival rate of discards in the US, the entire North Atlandtic industry would benefit from the resulting stock effect.</t>
  </si>
  <si>
    <t>Swordfish_tuna_coastal sharks_pelagic sharks_other fish</t>
  </si>
  <si>
    <t>short vessels_medium vessels_long vessles</t>
  </si>
  <si>
    <t>number of vessels in the fleet</t>
  </si>
  <si>
    <t>swordfish stock size</t>
  </si>
  <si>
    <t>SW6_1013</t>
  </si>
  <si>
    <t>Okamoto, DK; Poe, MR; Francis, TB; Punt, AE; Levin, PS; Shelton, AO; Armitage, DR; Cleary, JS; Dressell, SC; Jones, R; Kitka, H; Lee, LC; MacCall, AD; McIsaac, JA; Reifenstuhl, S; Silver, JJ; Schmidt, JO; Thornton, TF; Voss, R; Woodruff, J</t>
  </si>
  <si>
    <t>Attending to spatial social-ecological sensitivities to improve trade-off analysis in natural resource management</t>
  </si>
  <si>
    <t>10.1111/faf.12409</t>
  </si>
  <si>
    <t>http://dx.doi.org/10.1111/faf.12409</t>
  </si>
  <si>
    <t>Balancing trade-offs amongst social-ecological objectives is a central aim of natural resource management. However, objectives and resources often have spatial dimensions, which are usually ignored in trade-off analyses. We examine how simultaneously integrating social-ecological benefits and their spatial complexities can improve trade-off analysis. We use Pacific herring (Clupea pallasii, Clupeidae)-an ecologically important forage fish with social, cultural and economic value to communities and commercial fisheries-as a case study. By combining spatial management strategy evaluation with social benefits analysis, we illustrate when policies aimed at aggregate stocks versus spatially segregated substocks of fish fail to balance trade-offs amongst social-ecological objectives. Spatial measures (e.g. area-based closures) may achieve some objectives but produce alternative trade-offs that are sensitive to assumptions about fish population dynamics and social complexities. Our analyses identify policies that are inefficient (e.g. yielding economic costs without producing social or ecological gains), highlight management strategies that generate trade-offs and indicate when costs are distributed unequally for different user groups. We also point to strategies with outcomes that are robust to spatial uncertainties and reveal research priorities by identifying which performance metrics exhibit sensitivity to spatial ecological assumptions. Collectively, our analyses demonstrate how incorporating social objectives and spatial dynamics into management strategy evaluation can reveal trade-offs and the implications of management decisions.</t>
  </si>
  <si>
    <t>Pacific - British Columbia, Canada and Alaska, USA</t>
  </si>
  <si>
    <t xml:space="preserve">By combining spatial management strategy evaluation with social benefits analysis, we illustrate when policies aimed at aggregate stocks versus spatially segregated substocks of fish fail to balance trade-offs amongst social–ecological objectives. </t>
  </si>
  <si>
    <t>commercial pelagic fleets_indigenous peoples</t>
  </si>
  <si>
    <t>yield_years fishery open_catch stability</t>
  </si>
  <si>
    <t>For herring fisheries, the extent of trade‐offs depends on how well research informs and management addresses the dynamics of fish in space because place‐based indigenous fishers, commercial fleets and species that rely on herring all operate with spatial con‐ straints.</t>
  </si>
  <si>
    <t>age truncation_depletion_local risk avoidance</t>
  </si>
  <si>
    <t>traditional practice_comercial practice_traditional comunity</t>
  </si>
  <si>
    <t>SW6_0411</t>
  </si>
  <si>
    <t>Fernandes, JA; Kay, S; Hossain, MAR; Ahmed, M; Cheung, WWL; Lazar, AN; Barange, M</t>
  </si>
  <si>
    <t>Projecting marine fish production and catch potential in Bangladesh in the 21st century under long-term environmental change and management scenarios</t>
  </si>
  <si>
    <t>10.1093/icesjms/fsv217</t>
  </si>
  <si>
    <t>http://dx.doi.org/10.1093/icesjms/fsv217</t>
  </si>
  <si>
    <t>The fisheries sector is crucial to the Bangladeshi economy and wellbeing, accounting for 4.4% of national gross domestic product and 22.8% of agriculture sector production, and supplying ca. 60% of the national animal protein intake. Fish is vital to the 16 million Bangladeshis living near the coast, a number that has doubled since the 1980s. Here, we develop and apply tools to project the long-term productive capacity of Bangladesh marine fisheries under climate and fisheries management scenarios, based on downscaling a global climate model, using associated river flow and nutrient loading estimates, projecting high-resolution changes in physical and biochemical ocean properties, and eventually projecting fish production and catch potential under different fishing mortality targets. We place particular interest on Hilsa shad (Tenualosa ilisha), which accounts for ca. 11% of total catches, and Bombay duck (Harpadon nehereus), a low price fish that is the second highest catch in Bangladesh and is highly consumed by low-income communities. It is concluded that the impacts of climate change, under greenhouse emissions scenario A1B, are likely to reduce the potential fish production in the Bangladesh exclusive economic zone by &lt;10%. However, these impacts are larger for the two target species. Under sustainable management practices, we expect Hilsa shad catches to show a minor decline in potential catch by 2030 but a significant (25%) decline by 2060. However, if over exploitation is allowed, catches are projected to fall much further, by almost 95% by 2060, compared with the Business as Usual scenario for the start of the 21st century. For Bombay duck, potential catches by 2060 under sustainable scenarios will produce a decline of,20% compared with current catches. The results demonstrate that management can mitigate or exacerbate the effects of climate change on ecosystem productivity.</t>
  </si>
  <si>
    <t>The results demonstrate that management can mitigate or exacerbate the effects of climate change on ecosystem productivity.</t>
  </si>
  <si>
    <t>Hilsa shad (Tenualosa ilisha)_Bombay duck (Harpadon nehereus)</t>
  </si>
  <si>
    <t>biomass productivity</t>
  </si>
  <si>
    <t>SS_DBEM</t>
  </si>
  <si>
    <t xml:space="preserve">Under sustainable management practices, we expect Hilsa shad catches to show a minor decline in potential catch by 2030 but a significant (25%) decline by 2060. However, if overexploitation is allowed, catches are projected to fall much further, by almost 95% by 2060, compared with the Business as Usual scenario for the start of the 21st century. </t>
  </si>
  <si>
    <t>SW6_0567</t>
  </si>
  <si>
    <t>Hart, AR; Fay, G</t>
  </si>
  <si>
    <t>Applying tree analysis to assess combinations of Ecosystem-Based Fisheries Management actions in Management Strategy Evaluation</t>
  </si>
  <si>
    <t>10.1016/j.fishres.2019.105466</t>
  </si>
  <si>
    <t>http://dx.doi.org/10.1016/j.fishres.2019.105466</t>
  </si>
  <si>
    <t>There is growing need to evaluate the performance of possible Ecosystem-Based Fisheries Management (EBFM) procedures to develop feasible operational alternatives to single species management. We used Management Strategy Evaluation (MSE) to examine consequences of implementing combinations of three EBFM actions and used tree analysis to assess drivers of management performance. We used a multi-species production model, characteristic of the commercial finfish fishery on Georges Bank, USA, and included observation error when assessing stock and ecosystem status. Combinations of catch ceilings that limited total system removals, indicator-based harvest control rules that adjusted fishing at the aggregate or ecosystem level, and precautionary single-species fishing mortality rates were implemented in tandem over a thirty-year projection period. Statistical tree analysis identified EBFM procedures capable of meeting combinations of catch, biomass, biodiversity, and economic goals, but we found catch ceilings tended to mask the impact of other EBFM actions. It was necessary to implement two or more EBFM actions combining broad-scale limitations on removals with management actions targeting vulnerable ecosystem components to address trade-offs between potentially conflicting management objectives.</t>
  </si>
  <si>
    <t>Georges Bank, Northeast USA to Nova Scocia</t>
  </si>
  <si>
    <t xml:space="preserve">Using a simple model of the Georges Bank ecosystem we were able to characterize combinations of EBFM actions that address broad trade-offs among catch, biomass, biodiversity, and economic objectives that are likely to influence management decisions. </t>
  </si>
  <si>
    <t xml:space="preserve">Atlantic herring_Atlantic mackerel_Georges Bank cod_Acadian Redfish_Georges Bank haddock_Georges Bank winter flounder_Georges Bank yellowtail flounder_Gulf of Maine-Georges Bank windowpane flounder Skates_Spiny Dogfish
</t>
  </si>
  <si>
    <t>commercial finfish</t>
  </si>
  <si>
    <t>Implementing indicator-based harvest control rules and target fishing mortality relative to estimated single-species FMSY was critical to improve management trade-offs when high catch ceilings placed fewer restrictions on overall catch</t>
  </si>
  <si>
    <t>Catch Diversity_System Biomass_Frequency of System Collapse_Frequency of Aggregate Group Collapse_Biomass Diversity
_</t>
  </si>
  <si>
    <t>SW6_0086</t>
  </si>
  <si>
    <t>Banaru, D; Diaz, F; Verley, P; Campbell, R; Navarro, J; Yohia, C; Oliveros-Ramos, R; Mellon-Duval, C; Shin, YJ</t>
  </si>
  <si>
    <t>Implementation of an end-to-end model of the Gulf of Lions ecosystem (NW Mediterranean Sea). I. Parameterization, calibration and evaluation</t>
  </si>
  <si>
    <t>10.1016/j.ecolmodel.2019.03.005</t>
  </si>
  <si>
    <t>http://dx.doi.org/10.1016/j.ecolmodel.2019.03.005</t>
  </si>
  <si>
    <t>An end-to-end model named OSMOSE-GoL has been built for the Gulf of Lions, the main French Mediterranean fishing area. This spatialized dynamic model links the coupled hydrodynamic and biogeochemical model Eco3-MS/SYMPHONIE (LTL - low trophic level model) to OSMOSE (HTL - high trophic level model). It includes 15 compartments of living organisms, five from the LTL model (ie. nanophytoplankton, microphytoplankton, nanozooplankton, microzooplankton and mesozooplankton) and ten from the HTL model (northern krill, southern shortfin squid, European pilchard, European anchovy, European sprat, Atlantic horse mackerel, Atlantic mackerel, blue whiting, European hake and Atlantic bluefin tuna). With the exception of northern krill and European sprat, all HTL species are commercially exploited and undergo fisheries mortality pressure. The modeled species represent more than 70% of annual catches in this area. This paper presents the parameterization, calibration and evaluation of this model with satellite data for phytoplankton and with biomass, landings, diet and trophic level data for HTL groups. For most species, the diets in output of OSMOSE-GoL are similar to field and literature data in terms of dominant prey groups and species. However, some differences were observed. Various reasons may explain the mismatch between the modeled diet and field data. Benthic prey sometimes observed in the stomach content of the HTL predators were not modeled in OSMOSE-GoL. Field studies were carried out at specific periods and locations, while our data concern the period 2001-2004 and the entire modeled domain. Inter- and intra-annual variations in spatial distribution and density of prey may also explain these differences. The model estimates trophic level values similar to those cited in the literature for all the HTL compartments. These values are also close to the trophic levels estimated by a previous Ecopath model for the same area and period. Even though some improvements are still possible, this model may already be of use to explore fishery or Marine Protected Areas scenarios for socio-ecosystem management issues.</t>
  </si>
  <si>
    <t>Gulf of Lions, NW Mediterranean Sea</t>
  </si>
  <si>
    <t xml:space="preserve">This paper presents the parameterization, calibration and evaluation of this model with satellite data for phytoplankton and with biomass, landings, diet and trophic level data for higher trophic level groups. </t>
  </si>
  <si>
    <t xml:space="preserve">Northern krill_Southern shortfin
squid_European pilchard_European anchovy_European sprat_Atlantic horse
mackerel_Atlantic mackerel_Blue whiting_European hake_Atlantic bluefin tuna_phytoplankton_zooplankton
</t>
  </si>
  <si>
    <t>availability of lower trophic level prey</t>
  </si>
  <si>
    <t xml:space="preserve">For most species, the diets in output of OSMOSE-GoL are similar to field and literature data in terms of dominant prey groups and species. </t>
  </si>
  <si>
    <t>SW6_0354</t>
  </si>
  <si>
    <t>L. Doyen; O. Thébaud; C. Béné; V. Martinet; S. Gourguet; M. Bertignac; S. Fifas; F. Blanchard</t>
  </si>
  <si>
    <t>A stochastic viability approach to ecosystem-based fisheries management</t>
  </si>
  <si>
    <t>10.1016/j.ecolecon.2012.01.005</t>
  </si>
  <si>
    <t>https://www.scopus.com/inward/record.uri?eid=2-s2.0-84857116434&amp;doi=10.1016%2fj.ecolecon.2012.01.005&amp;partnerID=40&amp;md5=8cca731c48b4cec1752362183c501553</t>
  </si>
  <si>
    <t>Academia and management agencies show a growing interest for ecosystem-based fishery management (EBFM). However, the way to operationalize this approach remains challenging. The present paper illustrates how the concepts of stochastic co-viability, which accounts for dynamic complexities, uncertainties, risk and sustainability constraints, can be useful for the implementation of EBFM. In the present case, this concept is used to identify fishing strategies that satisfy both ecological conservation and economic sustainability in a multi-species, multi-fleet context. Economic Viability Analysis (EVA) and the broader Co-Viability Analysis (CVA), are proposed to expand the usual Population Viability Analysis (PVA) and precautionary approach. An illustration is proposed, using data on the fisheries of Bay of Biscay (France) exploiting the stocks of nephrops and hake. Stochastic simulations show how CVA can guarantee both ecological (stock) and economic (profit) sustainability. Using 2008 as a baseline, the model is used to identify fishing efforts that ensure such co-viability. © 2012 Elsevier B.V.</t>
  </si>
  <si>
    <t>Bay of Biscay (France)</t>
  </si>
  <si>
    <t xml:space="preserve">Economic Viability Analysis (EVA) and the broader Co-Viability Analysis (CVA), are proposed to expand the usual Population Viability Analysis (PVA) and precautionary approach. Stochastic simulations show how CVA can guarantee both ecological (stock) and economic (profit) sustainability. </t>
  </si>
  <si>
    <t>nephrops_hake</t>
  </si>
  <si>
    <t>nephrops trawlers_gill netters targeting hake</t>
  </si>
  <si>
    <t>Scilab</t>
  </si>
  <si>
    <t>SW6_0816</t>
  </si>
  <si>
    <t>Little, LR; Punt, AE; Mapstone, BD; Begg, GA; Goldman, B; Williams, AJ</t>
  </si>
  <si>
    <t>An agent-based model for simulating trading of multi-species fisheries quota</t>
  </si>
  <si>
    <t>10.1016/j.ecolmodel.2009.08.004</t>
  </si>
  <si>
    <t>http://dx.doi.org/10.1016/j.ecolmodel.2009.08.004</t>
  </si>
  <si>
    <t>Individual transferable quotas (ITQs) are increasingly seen as a way to make fisheries more profitable and halt over-capitalisation. ITQs allocate to users of a resource a share of a total allowable catch (TAC) which they are free to use, lease, or sell. We outline an approach to modelling the effect of an ITQ system in a multi-species, multi-sector fishery and apply it to the Coral Reef Fin Fish Fishery (CRFFF) in Queensland, Australia. An ITQ model, based on the assumption that operators seek to maximize profits, simulates the use of tradeable quota units by operators in the fishery, taking account of the initial quota allocation to operators, seasonal fish prices and individual operator variable costs, their fishing efficiency and experience, and constraints on vessel movements. Rationalization of the fishery is predicted to occur under an ITQ system for the CRFFF, which will lead to reductions in effort, increases in profits, and changes over time in quota prices. The ecological consequences of transferable quota in the multi-species fishery are seen in the catch and discard levels of the less profitable species, even though a TAC was set. This had flow-on effects on biomass. For example, simulations showed that the TAC for the primary target species, coral trout, was used more fully than that for a less valuable target species, red throat emperor, and that this was achieved through increased discarding of red throat emperor. Catches of both coral trout and red throat emperor that were derived from the model were higher than those recently observed in the fishery. The effort predicted by the model, however, closely approximated the actual effort observed in the fishery following implementation of ITQ management. Crown Copyright (C) 2009 Published by Elsevier B.V. All rights reserved.</t>
  </si>
  <si>
    <t>Queensland, Australia</t>
  </si>
  <si>
    <t>Rationalization of the fishery is predicted to occur under an individual transferable quota system for the CRFFF, which will lead to reductions in effort, increases in profits, and changes over time in quota prices. The ecological consequences of transferable quota in the multi-species fishery are seen in the catch and discard levels of the less profitable species, even though a TAC was set.</t>
  </si>
  <si>
    <t>other (Effects of Line Fishing Simu- lator (ELFSim) )</t>
  </si>
  <si>
    <t>coral trout_red throat emperor</t>
  </si>
  <si>
    <t>Coral Reef Fin Fish Fishery</t>
  </si>
  <si>
    <t xml:space="preserve">Effects of Line Fishing Simulator (ELFSim) </t>
  </si>
  <si>
    <t>SW6_0445</t>
  </si>
  <si>
    <t>Fulton, EA; Smith, ADM; Smith, DC; Johnson, P</t>
  </si>
  <si>
    <t>An Integrated Approach Is Needed for Ecosystem Based Fisheries Management: Insights from Ecosystem-Level Management Strategy Evaluation</t>
  </si>
  <si>
    <t>10.1371/journal.pone.0084242</t>
  </si>
  <si>
    <t>http://dx.doi.org/10.1371/journal.pone.0084242</t>
  </si>
  <si>
    <t>An ecosystem approach is widely seen as a desirable goal for fisheries management but there is little consensus on what strategies or measures are needed to achieve it. Management strategy evaluation (MSE) is a tool that has been widely used to develop and test single species fisheries management strategies and is now being extended to support ecosystem based fisheries management (EBFM). We describe the application of MSE to investigate alternative strategies for achieving EBFM goals for a complex multispecies fishery in southeastern Australia. The study was undertaken as part of a stakeholder driven process to review and improve the ecological, economic and social performance of the fishery. An integrated management strategy, involving combinations of measures including quotas, gear controls and spatial management, performed best against a wide range of objectives and this strategy was subsequently adopted in the fishery, leading to marked improvements in performance. Although particular to one fishery, the conclusion that an integrated package of measures outperforms single focus measures we argue is likely to apply widely in fisheries that aim to achieve EBFM goals.</t>
  </si>
  <si>
    <t>southeastern Australia</t>
  </si>
  <si>
    <t xml:space="preserve">An integrated management strategy, involving combinations of measures including quotas, gear controls and spatial management, performed best against a wide range of objectives and this strategy was subsequently adopted in the fishery, leading to marked improvements in performance. </t>
  </si>
  <si>
    <t>They say the Atlantis-SE model is described elsewhere, so they don't give details.</t>
  </si>
  <si>
    <t>multiple fishing methods and fleets</t>
  </si>
  <si>
    <t>ATLANTIS parameterization</t>
  </si>
  <si>
    <t>Gross value of landed catch_Total operating costs_Total profits_Profit per tonne landed_Profit per effort_Overall management costs_Research costs_Enforcement costs*_Costs of monitoring_Assessment costs</t>
  </si>
  <si>
    <t>ATLANTIS-SE</t>
  </si>
  <si>
    <t xml:space="preserve">Biomass of target species_Biomass of bycatch species_Microfaunal biomass
</t>
  </si>
  <si>
    <t>demersal:pelagic biomass ratio
piscivore:planktivore biomass ratio_change in slope of biomass size spectra_Biomass of threatened_endangered &amp; protected species_Biomass of higher trophic level species</t>
  </si>
  <si>
    <t>SW6_0343</t>
  </si>
  <si>
    <t>Diop, B; Blanchard, F; Sanz, N</t>
  </si>
  <si>
    <t>Mangrove increases resiliency of the French Guiana shrimp fishery facing global warming</t>
  </si>
  <si>
    <t>10.1016/j.ecolmodel.2018.08.014</t>
  </si>
  <si>
    <t>http://dx.doi.org/10.1016/j.ecolmodel.2018.08.014</t>
  </si>
  <si>
    <t>This paper deals with the biological, ecological and economic impact of global warming and mangrove habitat availability on the French Guiana shrimp fishery. A dynamic bio-economic model is built by employing a shrimp stock's growth function depending on Sea Surface Temperature (SST) and on mangrove surface. The model is empirically calibrated for the French Guiana shrimp fishery using time series collected over 1995-2011. First, two Cobb-Douglas functions, which describe shrimp's natural growth and harvest, are estimated. Then, a Maximum Economic Yield (MEY) harvest rule, based on the optimization of the net present value derived from fishing, is computed. Three management strategies are compared (Closure, Status Quo management, and MEY) under three mangrove surface fluctuations and climatic scenarios: (a) SST and mangrove remain stable, (b) SST rises while mangrove declines, (c) SST rises and mangrove remains stable. The scenarios considering a SST rise are based on the median greenhouse gases emission projections estimated by the IPCC (Intergovernmental Panel on Climate Change). The scenario focused on the reduction of mangrove surface is based on a general rate calculated on a global level. Our study shows that preserving the mangrove will increase the resiliency of French Guiana shrimp fishery in the long run.</t>
  </si>
  <si>
    <t>Other (stock biomass, SST, mongrove surface, harvest and effort data collected by Ifremer)</t>
  </si>
  <si>
    <t>Preserving the mangrove increases the resiliency of French Guiana shrimp fishery in the long term.</t>
  </si>
  <si>
    <t>Farfantepenaeus Subtilis_Farfantepenaeus Brasiliensis</t>
  </si>
  <si>
    <t>shrimp trawlers</t>
  </si>
  <si>
    <t>SST and mangrove surface affecting shrimps biomass</t>
  </si>
  <si>
    <t>Stock biomass</t>
  </si>
  <si>
    <t>Catch_effort_profit</t>
  </si>
  <si>
    <t>SW6_0130</t>
  </si>
  <si>
    <t>S. J. M. Blaber; C. M. Dichmont; R. C. Buckworth; Badrudin; B. Sumiono; S. Nurhakim; B. Iskandar; B. Fegan; D. C. Ramm; J. P. Salini</t>
  </si>
  <si>
    <t>Shared stocks of snappers (Lutjanidae) in Australia and Indonesia: Integrating biology, population dynamics and socio-economics to examine management scenarios</t>
  </si>
  <si>
    <t>Reviews in Fish Biology and Fisheries</t>
  </si>
  <si>
    <t>10.1007/s11160-005-3887-y</t>
  </si>
  <si>
    <t>https://www.scopus.com/inward/record.uri?eid=2-s2.0-29544452909&amp;doi=10.1007%2fs11160-005-3887-y&amp;partnerID=40&amp;md5=40385faab327603a1601fa6b4850083a</t>
  </si>
  <si>
    <t>Joint Australia-Indonesia scientific workshops on the fisheries of the Arafura Sea, held in 1992 and 1994, concluded that the two countries might share stocks of the red snappers Lutjanus malabaricus and L. erythropterus and the gold-band snapper Pristipomoides multidens. At that time, no information concerning stock structure, distribution and movements of these species was available. Moreover, data on the population biology and on commercial catches were inadequate. Such data are crucial for stock assessment and for managing the stocks. Clearly, if the stocks being fished were shared, joint management would be appropriate. In order to answer the questions related to managing shared stocks, a collaborative research project was initiated by Australia (CSIRO as the lead agency) and Indonesia in 1999. The objectives were firstly, to describe the population dynamics, stock structure and biology of snappers relevant to the management of stocks shared between Australian and Indonesian fisheries; secondly, to characterize the social and financial structures of the Indonesian fishery so they could be taken into account in the development of management strategies; and thirdly, to explore ways of developing complementary management for the long term sustainability of the snapper fisheries. This project finished in 2003 and in this paper we bring together the results of the biological, genetic, population dynamics and socioeconomic research in relation to managing shared stocks in the context of managed versus unmanaged fisheries, small scale and industrial fisheries, and in both developed and developing country regulatory environments. Severe data limitations necessitated an innovative approach making use of comparative analyses, often data-poor values, and the drawing together of fishery dependent and independent data to evaluate the status of the stocks. © Springer 2005.</t>
  </si>
  <si>
    <t>Australia_Indonesia</t>
  </si>
  <si>
    <t>Other (data collection from bibliography)_IrregularFisheryIndependentSurvey</t>
  </si>
  <si>
    <t>The exploitation pattern of the resources would be improved through a combinaton of management measures.</t>
  </si>
  <si>
    <t>Task  6.5 - management strategies</t>
  </si>
  <si>
    <t>Lutjanus Malabaricus</t>
  </si>
  <si>
    <t>Trawlers, traps, longlines</t>
  </si>
  <si>
    <t>Biomass respect to a reference value as a proxy of MSY</t>
  </si>
  <si>
    <t>The exploitation pattern of the resources would be improved through a combinaton of management measures</t>
  </si>
  <si>
    <t>Other (pressure)</t>
  </si>
  <si>
    <t>SW6_1115</t>
  </si>
  <si>
    <t>Puga, R; Vazquez, SH; Martinez, JL; de Leon, ME</t>
  </si>
  <si>
    <t>Bioeconomic modelling and risk assessment of the Cuban fishery for spiny lobster Panulirus argus</t>
  </si>
  <si>
    <t>10.1016/j.fishres.2005.03.014</t>
  </si>
  <si>
    <t>http://dx.doi.org/10.1016/j.fishres.2005.03.014</t>
  </si>
  <si>
    <t>Spiny lobster (Panulirus argus), the most valuable fishery resource in Cuba, is subject to a state property regime and to a limited-access system. Managers need to be advised on the consequences of choosing different methods for managing the fishery. An age-structured bioeconomic model was developed to simulate the population dynamics of the stock allowing short-term and long-term (equilibrium) predictions on catch, biomass, egg production, revenue, cost and profit, due to changes in the fishing effort. The equilibrium version of the model can be used to estimate a number of bioeconomic reference points, such as the fishing effort for the maximum sustainable yield per recruit, or the maximum economic yield per recruit. The stochastic and dynamic version can be used to assess every year the risk of exceeding common benchmarks used in fishery management, taking into account uncertainty in parameters, such as catchability and recruitment. It was found that the recruitment has decreased since 1988 and that the effort should be limited at the level of maximum economic yield. (c) 2005 Elsevier B.V. All rights reserved.</t>
  </si>
  <si>
    <t>Cuba</t>
  </si>
  <si>
    <t>Maximum Economic Yield level is the best option for the valuable fishery of spiny lobster in Cuban archipelago.</t>
  </si>
  <si>
    <t>PalinurusArgus</t>
  </si>
  <si>
    <t>artificial shelters and trap-like nets</t>
  </si>
  <si>
    <t>SPR (Spawning per recruit)</t>
  </si>
  <si>
    <t>SW6_1386</t>
  </si>
  <si>
    <t>Villasenor-Derbez, JC; Lynham, J; Costello, C</t>
  </si>
  <si>
    <t>Environmental market design for large-scale marine conservation</t>
  </si>
  <si>
    <t>NATURE SUSTAINABILITY</t>
  </si>
  <si>
    <t>+</t>
  </si>
  <si>
    <t>10.1038/s41893-019-0459-z</t>
  </si>
  <si>
    <t>http://dx.doi.org/10.1038/s41893-019-0459-z</t>
  </si>
  <si>
    <t>An international arrangement of transferable fishing rights and biomass-based allocation can incentivize establishing Marine Protected Areas while promoting the economy. It is commonly agreed that marine conservation should expand considerably around the world. However, most countries have not yet implemented large-scale no-take Marine Protected Areas (MPAs). When a country closes a large fraction of its waters to fishing, it stands to lose a considerable level of fishery revenue. Although biodiversity and spillover fishing benefits may far exceed these losses, benefits from large-scale MPAs typically accrue to other countries or to the high seas. Here, to overcome this dilemma, we simulate and test an international fisheries management scheme with transferable fishing rights that incentivizes, rather than hinders, large-scale marine conservation. By combining a bioeconomic model of cross-country trading of fishing rights with vessel-level tracking data before and after a large-scale conservation action is implemented, we show that transferable fishing rights and a biomass-based allocation rule are pivotal to incentivize conservation under this market-based setting. Our work focuses on the Vessel Day Scheme (VDS)-an environmental market that is employed by the Parties to the Nauru Agreement (a group of nine Pacific Island nations) to manage their tuna fisheries-and areas in which large-scale conservation interventions have taken place. Overall, these results provide a template for how to incentivize countries to engage in large-scale marine conservation within a market-based setting.</t>
  </si>
  <si>
    <t xml:space="preserve"> Pacific (Parties to the Nauru Agrrement)</t>
  </si>
  <si>
    <t>Transferable fishing rights and biomass-based allocation rules are important to incentivize  conservation under market-based setting.</t>
  </si>
  <si>
    <t>other (bio-economic model of cross-country trading of fishing rights)</t>
  </si>
  <si>
    <t>Tuna spp.</t>
  </si>
  <si>
    <t>purse seiners</t>
  </si>
  <si>
    <t>Costs of spatial closures_revenues</t>
  </si>
  <si>
    <t>R script available on github (indicated in the paper)</t>
  </si>
  <si>
    <t>SW6_1401</t>
  </si>
  <si>
    <t>Wang, JYL; Anderson, CM; Cunningham, CJ; Hilborn, R; Link, MR</t>
  </si>
  <si>
    <t>Does more fish mean more money? Evaluating alternative escapement goals in the Bristol Bay salmon fishery</t>
  </si>
  <si>
    <t>10.1139/cjfas-2017-0336</t>
  </si>
  <si>
    <t>http://dx.doi.org/10.1139/cjfas-2017-0336</t>
  </si>
  <si>
    <t>We develop an economically sophisticated management strategy evaluation for four sockeye salmon (Onchorhynchus nerka) fishing districts in Bristol Bay, Alaska, to evaluate whether proposed increases in escapement goals - the number of fish allowed up each river to spawn - could improve fishery outcomes for the industry and the region. Higher escapements increase average runs toward biological maximum sustainable yield, but this is driven by infrequent years of very abundant runs. Our economic model shows processors do not add capacity in response to infrequent abundant runs. Therefore, interannual variance in district-specific catch increases because years with little or no fishing become more frequent to meet higher escapement in low-run years, but industry cannot capture greater value in the high-run years. In abundant runs, processors shift available labor to focus on high-volume, lower-margin products; in very abundant years, insufficient processing capacity allows additional fish to escape. Mobile driftnet vessels that can move to rivers experiencing high runs each year benefit, but district specialists in the small boat and set-net fleets are more vulnerable to years with little or no catch.</t>
  </si>
  <si>
    <t>Bristol Bay (Alaska)</t>
  </si>
  <si>
    <t>Even in the case of healthy stocks, if the variability in the catch is too high, a management strategy stabilizing the catch may minimize the risk of bankrupt for the more vulnerable participants.</t>
  </si>
  <si>
    <t>other (economic management strategy evaluation)</t>
  </si>
  <si>
    <t>Onchorhynchus nerka</t>
  </si>
  <si>
    <t>set-net and driftnet</t>
  </si>
  <si>
    <t>Other (escapement goals)</t>
  </si>
  <si>
    <t>SW6_0603</t>
  </si>
  <si>
    <t>Holland, DS</t>
  </si>
  <si>
    <t>Planning for changing productivity and catchability in the Maine lobster fishery</t>
  </si>
  <si>
    <t>10.1016/j.fishres.2011.03.011</t>
  </si>
  <si>
    <t>http://dx.doi.org/10.1016/j.fishres.2011.03.011</t>
  </si>
  <si>
    <t>Catches and biomass in the Maine lobster fishery have been at record levels in recent years despite sustained high exploitation rates. The fishery is almost completely based on lobsters just molting to legal size each year and thus is vulnerable to changes in environmental or ecological conditions that reduce recruitment.! use a bioeconomic model of the fishery that incorporates an empirically estimated vessel-level production function to evaluate how a reduction in recruitment might affect profitability and optimal effort levels relative to recent years. While large reductions in effort would almost certainly be required to maintain fishery profitability, the degree of effort reduction and the optimal seasonal distribution of effort and catch are sensitive to the time series of data used to estimate the production function. Because of the unidirectional upward trend in recruitment and catches, it is unclear whether changes in the production function are due to technological innovation or ecological change. However, the answer has important implications for the level of effort the fishery may be able to profitably support in the future. Published by Elsevier B.V.</t>
  </si>
  <si>
    <t>Gulf of Maine (USA)</t>
  </si>
  <si>
    <t>Reduction of the fishing fleet size and an optimal seasonal effort distribution can improve the profitalibity of the Maine lobster fishery.</t>
  </si>
  <si>
    <t>Task  6.3_Task  6.5</t>
  </si>
  <si>
    <t>other (ad hoc monthly bio-economic model, short term (one year))</t>
  </si>
  <si>
    <t>Homarus americanus</t>
  </si>
  <si>
    <t>Revenues_profit_crew share_fixed and variable costs</t>
  </si>
  <si>
    <t>SW6_1191</t>
  </si>
  <si>
    <t>K. C. Samples; J. T. Sproul</t>
  </si>
  <si>
    <t>Fish aggregating devices and open-access commercial fisheries: a theoretical inquiry</t>
  </si>
  <si>
    <t>Bulletin of Marine Science</t>
  </si>
  <si>
    <t>https://www.scopus.com/inward/record.uri?eid=2-s2.0-0022193235&amp;partnerID=40&amp;md5=37f2fccdebef59c30de865e9139b9e98</t>
  </si>
  <si>
    <t>Explores the economic consequences of deploying fish aggregating devices (FADs) in developed open-access or common-property commercial fisheries. The objective is to understand how FAD installation can be expected to influence sustained gross revenues (sustained harvests), employment and fishermen's profits over the long run. A mathematical bioeconomic model illuminates the biological interdependence between fishing which occurs as FAD locations and fishing that is directed at a background fish stock. Two models of biological interaction are considered. Model A assumes that high levels of FAD fishing effort will not reduce the biological productivity of the underlying fish stock. In Model B, this assumption is relaxed. Results of both models suggest that if harvesting effort in the FAD fishery is unregulated, installation of FAD networks will not generally increase fishermen's aggregate profit position. Potential problems are especially acute when FAD fishing effort is low cost and efficient, and FADs are effective at aggregating fish.-from Authors</t>
  </si>
  <si>
    <t>Theoretical work (Not applicable)</t>
  </si>
  <si>
    <t>Fish aggregating devices, if unregulated, will not generally increase fishers' profit.</t>
  </si>
  <si>
    <t>other (theoretical bio-economic equations)</t>
  </si>
  <si>
    <t>Not specified (general theoretical exploration)</t>
  </si>
  <si>
    <t>Fish aggregating Devices, if unregulated, will not generally increase fishers' profit.</t>
  </si>
  <si>
    <t>SW6_0302</t>
  </si>
  <si>
    <t>D'Andrea, L; Parisi, A; Fiorentino, F; Garofalo, G; Gristina, M; Cataudella, S; Russo, T</t>
  </si>
  <si>
    <t>smartR: An r package for spatial modelling of fisheries and scenario simulation of management strategies</t>
  </si>
  <si>
    <t>10.1111/2041-210X.13394</t>
  </si>
  <si>
    <t>http://dx.doi.org/10.1111/2041-210X.13394</t>
  </si>
  <si>
    <t>Overfishing or exploitation patterns with high juvenile mortalities often negatively impact demersal fish stocks. Meanwhile, the increased availability and diffusion of georeferenced information is propelling a revolution of marine spatial planning. A spatial-explicit approach to the management of fishing effort should protect the Essential Fish Habitats and minimize the impact of trawlers on areas where juveniles of commercial species concentrate. The smartR package is a data-driven model that implements the Spatially explicit bio-economic Model for Assessing and managing demeRsal Trawl fisheries to edit and format the raw data; construct and maintain coherent datasets; to numerically and visually inspect the generated metadata; to simulate management scenarios and forecast the possible effects in terms of resources status and economic performances of the fleets. Explicit inclusion of the spatial dimension is essential to improve the understanding of the fishery system, and to enhance the ability of management plans to improve stocks statuses.</t>
  </si>
  <si>
    <t>Not applicable</t>
  </si>
  <si>
    <t>Inclusion of spatial dimension is essential to improve the understanding of the fishery system.</t>
  </si>
  <si>
    <t>Task  6.3 - social and economic effects on the impact of fisheries management</t>
  </si>
  <si>
    <t>Predominant sub-strate and bathimetry. Not clear if they influence any process.</t>
  </si>
  <si>
    <t>Revenues_costs_profit</t>
  </si>
  <si>
    <t>smartR</t>
  </si>
  <si>
    <t>SW6_1218</t>
  </si>
  <si>
    <t>Shamshak, GL</t>
  </si>
  <si>
    <t>Economic Evaluation of Capture-Based Bluefin Tuna Aquaculture on the US East Coast</t>
  </si>
  <si>
    <t>10.5950/0738-1360-26.4.309</t>
  </si>
  <si>
    <t>http://dx.doi.org/10.5950/0738-1360-26.4.309</t>
  </si>
  <si>
    <t>This article assesses the economic feasibility of capture-based bluefin tuna aquaculture on the US East Coast and examines the potential of this hybrid form of aquaculture production to increase the net economic value generated in the US East Coast bluefin tuna fishery. A bioeconomic model of an offshore capture-based bluefin tuna aquaculture facility is used to evaluate the economic feasibility of this form of production on the US East Coast under a variety of economic, biological, and regulatory assumptions. The results suggest that of the three proposed farming sites along the US East Coast, the expected net present value (NPV) of the operation over a 10-year operating horizon is highest at the Gray's Reef GA, site. The second part of this article assesses the extent to which the opportunity to engage in capture-based bluefin tuna aquaculture production could improve the net economic value generated in the US East Coast bluefin tuna fishery The results suggest that if the fishery had the opportunity to engage in capture-based bluefin tuna aquaculture production, there would be an increase in the net revenue generated in the fishery Depending on how the seasonal quota was enforced, economic improvement in the fishery ranged from a 52-142% improvement in net revenue. Even when the cost per fish associated with capture-based bluefin tuna aquaculture production was doubled, the results still indicated that the opportunity to engage in capture-based bluefin tuna aquaculture production would lead to a 12% increase in net revenue in the fishery.</t>
  </si>
  <si>
    <t>US East Coast</t>
  </si>
  <si>
    <t>The opportunity to engage capture-based bluefin tuna aquaculture production could improve the net economic value generated in the US East Coast bluefin tuna fishery.</t>
  </si>
  <si>
    <t>other (bio-economic model from literature)</t>
  </si>
  <si>
    <t>Bluefin tuna</t>
  </si>
  <si>
    <t>purse seiners, longlines, harpoon</t>
  </si>
  <si>
    <t>Water temperature influencing daily feeding rate</t>
  </si>
  <si>
    <t>revenues_ costs break_even revenues_ price</t>
  </si>
  <si>
    <t>SW6_0317</t>
  </si>
  <si>
    <t>De Anda-Montanez, A; Seijo, JC</t>
  </si>
  <si>
    <t>Bioeconomics of the Pacific sardine (Sardinops sagax) fishery in the Gulf of California, Mexico</t>
  </si>
  <si>
    <t>CALIFORNIA COOPERATIVE OCEANIC FISHERIES INVESTIGATIONS REPORTS</t>
  </si>
  <si>
    <t>A bioeconomic model integrating biological and economic factors is developed for the Pacific sardine fishery in the Gulf of California. The model factors in the dynamics of the population structure and applies the basic concepts of the cohort-survival method. Seasonal recruitment was modeled with the distributed-delay method. The dynamics of the fleet were modeled by Smith's function with distributed delays to represent time lags in entry-exit processes. Performance variables such as biomass, fishery yield, effort, and net returns offered robust valuations of the behavior over time, showing a resource overexploited and a fishery fleet overcapitalized. The maximum economic yield and bioeconomic equilibrium of the fishery were also obtained. Of the alternative management strategies considered, minimum size of capture was most successful, offering important increases in the bioeconomic variables.</t>
  </si>
  <si>
    <t>Gulf of California (Mexico)</t>
  </si>
  <si>
    <t>Minimum size of capture was the most successful management measure showing important increase on the bio-economic variables of Pacific sardine fishery.</t>
  </si>
  <si>
    <t>other (ad hoc monthly bio-economic model)</t>
  </si>
  <si>
    <t>Upwelling index influencing recruitment</t>
  </si>
  <si>
    <t>SW6_0321</t>
  </si>
  <si>
    <t>M. De Lara; V. Martinet</t>
  </si>
  <si>
    <t>Multi-criteria dynamic decision under uncertainty: A stochastic viability analysis and an application to sustainable fishery management</t>
  </si>
  <si>
    <t>Mathematical Biosciences</t>
  </si>
  <si>
    <t>10.1016/j.mbs.2008.11.003</t>
  </si>
  <si>
    <t>https://www.scopus.com/inward/record.uri?eid=2-s2.0-58649115387&amp;doi=10.1016%2fj.mbs.2008.11.003&amp;partnerID=40&amp;md5=6fccca7f45514a77b28815a69a046bef</t>
  </si>
  <si>
    <t>Managing natural resources in a sustainable way is a hard task, due to uncertainties, dynamics and conflicting objectives (ecological, social, and economical). We propose a stochastic viability approach to address such problems. We consider a discrete-time control dynamical model with uncertainties, representing a bioeconomic system. The sustainability of this system is described by a set of constraints, defined in practice by indicators - namely, state, control and uncertainty functions - together with thresholds. This approach aims at identifying decision rules such that a set of constraints, representing various objectives, is respected with maximal probability. Under appropriate monotonicity properties of dynamics and constraints, having economic and biological content, we characterize an optimal feedback. The connection is made between this approach and the so-called Management Strategy Evaluation for fisheries. A numerical application to sustainable management of Bay of Biscay nephrops-hakes mixed fishery is given. © 2008 Elsevier Inc. All rights reserved.</t>
  </si>
  <si>
    <t>This stochastic viability framework allows to find a trade-off between sustainability objjectives and viability probability.</t>
  </si>
  <si>
    <t>other (Managememtn Strategy Evaluation)</t>
  </si>
  <si>
    <t>Nephrops and Hakes</t>
  </si>
  <si>
    <t>gross return</t>
  </si>
  <si>
    <t>SW6_0097</t>
  </si>
  <si>
    <t>Bauer, B; Gustafsson, BG; Hyytiainen, K; Meier, HEM; Muller-Karulis, B; Saraiva, S; Tomczak, MT</t>
  </si>
  <si>
    <t>Food web and fisheries in the future Baltic Sea</t>
  </si>
  <si>
    <t>10.1007/s13280-019-01229-3</t>
  </si>
  <si>
    <t>http://dx.doi.org/10.1007/s13280-019-01229-3</t>
  </si>
  <si>
    <t>We developed numerical simulations of potential future ecological states of the Baltic Sea ecosystem at the end of century under five scenarios. We used a spatial food web (Ecospace) model, forced by a physical-biogeochemical model. The scenarios are built on consistent storylines that describe plausible developments of climatic and socioeconomic factors in the Baltic Sea region. Modelled species diversity and fish catches are driven by climate- and nutrient load-related changes in habitat quality and by fisheries management strategies. Our results suggest that a scenario including low greenhouse gas concentrations and nutrient pollution and ecologically focused fisheries management results in high biodiversity and catch value. On the other hand, scenarios envisioning increasing societal inequality or economic growth based on fossil fuels, high greenhouse gas emissions and high nutrient loads result in decreased habitat quality and diminished biodiversity. Under the latter scenarios catches are high but they predominantly consist of lower-valued fish.</t>
  </si>
  <si>
    <t>Scenarios including low greenhouse gas concentrations and nutrient pollution and ecologically focused fisheries management retunrs in high biodiversity and catch value.</t>
  </si>
  <si>
    <t>active and passive demersal</t>
  </si>
  <si>
    <t>Environmental variables determine suitability of an area
for a given functional group</t>
  </si>
  <si>
    <t>Other (Fishing policy search tool in Ewe)</t>
  </si>
  <si>
    <t>Biodiversity_ habitat quality_ biomass</t>
  </si>
  <si>
    <t>catch value_ employement_ net economic value</t>
  </si>
  <si>
    <t>SW6_0724</t>
  </si>
  <si>
    <t>Kjaersgaard, J; Frost, H</t>
  </si>
  <si>
    <t>Effort allocation and marine protected areas: is the North Sea Plaice Box a management compromise?</t>
  </si>
  <si>
    <t>10.1093/icesjms/fsn088</t>
  </si>
  <si>
    <t>http://dx.doi.org/10.1093/icesjms/fsn088</t>
  </si>
  <si>
    <t>A complex bioeconomic model is used to study the economic and biological consequences of establishing a marine protected area (MPA). The model is a multispecies age-structured bioeconomic model that treats days at sea and number of vessels, for different fleets fishing inside and outside the protected area, as endogenous variables. A simulation applies an adaptive investment rule that determines fleet size from year to year, and an optimization procedure provides a benchmark for a profit-maximizing solution over time. In contrast to most conventional studies on MPAs, fishing within the protected area is possible. Moreover, the stock is not divided between inside and outside the protected area, although the abundance of different age classes in each area differs. Therefore, the economic and biological impacts of fishing inside or outside are different. The North Sea flatfish fishery is used as a case study, so the analysis is particularly relevant because North Sea flatfish regulation is currently under revision.</t>
  </si>
  <si>
    <t>Optimizations with different formulations of objectives and constraints could provide more information about the trade-offs associated with the allocation of the effort.</t>
  </si>
  <si>
    <t>other (ad hoc bio-economic model)</t>
  </si>
  <si>
    <t>Plaice_Sole</t>
  </si>
  <si>
    <t>trawlers, gillnetters, seiners</t>
  </si>
  <si>
    <t>SW6_1037</t>
  </si>
  <si>
    <t>S. A. Otto; S. Simons; J. S. Stoll; P. Lawson</t>
  </si>
  <si>
    <t>Making progress on bycatch avoidance in the ocean salmon fishery using a transdisciplinary approach</t>
  </si>
  <si>
    <t>10.1093/icesjms/fsw061</t>
  </si>
  <si>
    <t>https://www.scopus.com/inward/record.uri?eid=2-s2.0-84990946255&amp;doi=10.1093%2ficesjms%2ffsw061&amp;partnerID=40&amp;md5=a92d8b3da8d9595218e82b73c4c12387</t>
  </si>
  <si>
    <t>Transdisciplinary research that crosses disciplinary boundaries and includes stakeholder collaboration is increasingly being used to address pressing and complex socio-ecological challenges in the Anthropocene. In fisheries, we see transdisciplinary approaches being employed to address a range of challenges, including bycatch where fine-scale data are collected by fishers to help advance spatial approaches in which fishing effort is shifted away from bycatch hotspots. However, the spatio-temporal overlap of morphologically undistinguishable fish stocks, some of which are depleted, is a major concern for some fisheries, including the Pacific Northwest troll Chinook salmon (Oncorhynchus tshawytscha) fishery. In this study, we develop and evaluate a transdisciplinary approach to avoid bycatch in the commercial Chinook salmon troll fishery off northern and central Oregon. Based on a unique genetic dataset collected by fishers, fine-scale patterns of stock distribution and spatial stock overlap were assessed. Two hotspots of weak Klamath stock in the study region were identified and related to bathymetry. Results were then fed into a simple bioeconomic model to evaluate costs and benefits of reallocating effort under two scenarios of allowable catch of a weak stock (Klamath). The scenarios demonstrate that effort reallocation could lead to a reduction in Klamath catch as well as to increases in net profit, but outcomes depend on the distance from the fleets' home port to the new fishing area. The output of the model at its current stage should be regarded strategically, providing a qualitative understanding of the types of best fleet strategies. Despite some challenges in transdisciplinarity discussed in this study and the present limitations to incorporate fine-scale changes of Chinook salmon stock distributions in management regulations, we contend that this approach to research has the potential to lead to improved management outcomes. © 2016 International Council for the Exploration of the Sea 2016. All rights reserved.</t>
  </si>
  <si>
    <t>Coastal NE Pacific (Oregon coast)</t>
  </si>
  <si>
    <t>other (simplified version of Fishrent)</t>
  </si>
  <si>
    <t>Chinook salmon (Oncorhynchus tshawytscha)</t>
  </si>
  <si>
    <t>troll fishery</t>
  </si>
  <si>
    <t>total annual catch_stock-specific catch_effort_net profit_revenue_crew cost_fuel cost_variable cost</t>
  </si>
  <si>
    <t>SW6_1146</t>
  </si>
  <si>
    <t>Rheuban, JE; Doney, SC; Cooley, SR; Hart, DR</t>
  </si>
  <si>
    <t>Projected impacts of future climate change, ocean acidification, and management on the US Atlantic sea scallop (Placopecten magellanicus) fishery</t>
  </si>
  <si>
    <t>10.1371/journal.pone.0203536</t>
  </si>
  <si>
    <t>http://dx.doi.org/10.1371/journal.pone.0203536</t>
  </si>
  <si>
    <t>Ocean acidification has the potential to significantly impact both aquaculture and wildcaught mollusk fisheries around the world. In this work, we build upon a previously published integrated assessment model of the US Atlantic Sea Scallop (Placopecten magellanicus) fishery to determine the possible future of the fishery under a suite of climate, economic, biological, and management scenarios. We developed a 4x4x4x4 hypercube scenario framework that resulted in 256 possible combinations of future scenarios. The study highlights the potential impacts of ocean acidification and management for a subset of future climate scenarios, with a high CO2 emissions case (RCP8.5) and lower CO2 emissions and climate mitigation case (RCP4.5). Under RCP4.5 and the highest impact and management scenario, ocean acidification has the potential to reduce sea scallop biomass by approximately 13% by the end of century; however, the lesser impact scenarios cause very little change. Under RCP8.5, sea scallop biomass may decline by more than 50% by the end of century, leading to subsequent declines in industry landings and revenue. Management-set catch limits improve the outcomes of the fishery under both climate scenarios, and the addition of a 10% area closure increases future biomass by more than 25% under the highest ocean acidification impacts. However, increased management still does not stop the projected long-term decline of the fishery under ocean acidification scenarios. Given our incomplete understanding of acidification impacts on P. magellanicus, these declines, along with the high value of the industry, suggest population-level effects of acidification should be a clear research priority. Projections described in this manuscript illustrate both the potential impacts of ocean acidification under a business-as-usual and a moderately strong climate-policy scenario. We also illustrate the importance of fisheries management targets in improving the longterm outcome of the P. magellanicus fishery under potential global change.</t>
  </si>
  <si>
    <t>Georges Bank and Mid-Atlantic Bight regions in the Northwest Atlantic</t>
  </si>
  <si>
    <t>other (Scallop Area Management Simulator
(SAMS))</t>
  </si>
  <si>
    <t>Atlantic Sea Scallop (Placopecten magellanicus)</t>
  </si>
  <si>
    <t>Bottom dredge</t>
  </si>
  <si>
    <t>Net profit_Landing</t>
  </si>
  <si>
    <t>SW6_0842</t>
  </si>
  <si>
    <t>Macher, C; Guyader, O; Talidec, C; Bertignac, M</t>
  </si>
  <si>
    <t>A cost-benefit analysis of improving trawl selectivity in the case of discards: The Nephrops norvegicus fishery in the Bay of Biscay</t>
  </si>
  <si>
    <t>10.1016/j.fishres.2007.12.021</t>
  </si>
  <si>
    <t>http://dx.doi.org/10.1016/j.fishres.2007.12.021</t>
  </si>
  <si>
    <t>The Nephrops trawl fishery is one of the most important fisheries in the Bay of Biscay. The fishery management essentially relies on conservation measures, a total at I owed catch (TAC) for Nephrops together with a mini mum landing size (MLS) and minimum trawl mesh size (70 mm stretched mesh). These measures have failed to prevent high discard levels of many species that characterize the fishery. Nephrops trawlers thus discard about half of their Nephrops catches in numbers (a third in weight) of which only 30% survive. Nephrops discards mainly occur in younger Nephrops age groups below the MLS. This is a waste for the already overexploited Nephrops stock as well as for the fleet. Based on a bio-economic simulation model, the paper analyses the consequences of several scenarios of improving Nephrops selectivity. The potential impacts of these scenarios on Nephrops biomass, landings, discards and economic indicators (e.g. rent) are examined and a cost-benefit analysis of each scenario is carried out. We show that a better exploitation pattern would benefit fisheries that have high level of discards. Reducing non-commercial Nephrops discards leads to positive net present values of rent with better value realized from the production potential and limited short-term losses for the fishing units. By taking account of the economic dynamics of increasing effort however, we show that selectivity measures are insufficient. Regulating access to the fishery is also required to ensure the sustainability of the fishery and a better exploitation of the production potential. (C) 2008 Elsevier B.V. All rights reserved.</t>
  </si>
  <si>
    <t>Regular Fisheries Independent Survey_Fisheries Dependent Data_Other (literature)</t>
  </si>
  <si>
    <t>Neprhops norvegicus</t>
  </si>
  <si>
    <t>Technical measures_Input control</t>
  </si>
  <si>
    <t>gross revenue_producer surplus (rent)</t>
  </si>
  <si>
    <t>biomass_landings_discards</t>
  </si>
  <si>
    <t>SW6_0061</t>
  </si>
  <si>
    <t>Armada, NB; Bacalso, RTM; Rosales, RMP; Lazarte, AT</t>
  </si>
  <si>
    <t>Right-sizing as a strategy for allocating fishing effort in a defined marine ecosystem: A Philippines case study</t>
  </si>
  <si>
    <t>10.1016/j.ocecoaman.2018.08.018</t>
  </si>
  <si>
    <t>http://dx.doi.org/10.1016/j.ocecoaman.2018.08.018</t>
  </si>
  <si>
    <t>Over the last four decades in the Philippines, a range of management tools such as marine protected area (MPA) establishment and coastal resources management (CRM) that includes localized species-specific management, marine habitat rehabilitation, and organizing communities for increased participation in planning and decision making have led to improvements of marine habitats and fish stocks in areas where such tools were applied. In spite of these management advances, fishers particularly in the municipal fisheries sector continue to observe declines in either the quantity or quality of their catch, and attribute this not only to the continued use of highly efficient and ecologically destructive fishing gears, but also, the unregulated numbers of fishers and gears within municipal waters. Recognizing this as a pivotal challenge, the USAID-funded Ecosystems Improved for Sustainable Fisheries (ECOFISH) Project developed a process for the right-sizing of fishing effort as a potential application of the ecosystems approach to fisheries management (EAFM) to directly address the issue of unregulated fishing effort in Philippine municipal fisheries. The objective is to determine via a participatory process a configuration of fishing effort that can be sustainably supported by the ecosystem, and at the same time, can provide adequate fish catches to support the livelihood needs of fishers in a defined marine key biodiversity area (MKBA). The ecosystem and livelihood tradeoffs are investigated using the Ecopath with Ecosim (EwE) modeling and simulation tool. The entire process adopts a multi-stakeholder set-up that featured highly participatory learning activities, consensus-building negotiations between local government units (LGUs), and science-based decision-making workshops. All in all, it consists of strategically tailored yet adaptive sessions to effectively engage stakeholders in understanding the concept of fishing effort right-sizing, to acquaint participants with the basic biological and ecological principles governing the fisheries, and subsequently, to raise the participants' confidence in the decision-making and negotiation processes. The consensus-based MKBA-wide fishing effort targets considered both the system-scale and the diverse localized management priority objectives of the different user representatives. Across the 8 ECOFISH MKBAs, improving equity in the access of fisheries resource benefits emerged as a principal priority objective. Improving the ecosystem structure as evidenced by large, predatory fishes and minimizing fisher displacement outweighed maximizing catch and incomes as overriding priorities in the decision-making. The project envisions that the consensus-based fishing effort allocation will ultimately serve as basis for the regulated issuance of fisheries licenses by the respective LGUs and for the right-sizing process to serve as a model for determining fishing effort allocation options in other municipal fisheries systems in the country.</t>
  </si>
  <si>
    <t>Philipines sea</t>
  </si>
  <si>
    <t>Small scale demersal_small scale pelagic</t>
  </si>
  <si>
    <t>employement</t>
  </si>
  <si>
    <t>SW6_0514</t>
  </si>
  <si>
    <t>J. Greenville; T. G. MacAulay</t>
  </si>
  <si>
    <t>Protected areas in fisheries: A two-patch, two-species model</t>
  </si>
  <si>
    <t>10.1111/j.1467-8489.2006.00318.x</t>
  </si>
  <si>
    <t>https://www.scopus.com/inward/record.uri?eid=2-s2.0-33745534813&amp;doi=10.1111%2fj.1467-8489.2006.00318.x&amp;partnerID=40&amp;md5=c4ec4e1bfbaa513879ebc65ec40fbb9f</t>
  </si>
  <si>
    <t>The use of marine protected areas as a fishery management tool has been suggested as a hedge against management failures and variation in harvests. A stochastic bioeconomic model of a hypothetical predator-prey fishery is used to test the performance of protected areas in a fishery with heterogenous environments. Protected areas are analysed under density-dependent and sink-source dispersal relationships between the subpopulations that occur within the fishery. Differing management structures governing resource extraction are analysed. The focus of the study is placed on the biological and management characteristics that yield benefits to both fishers and society. It is shown that the establishment of a protected area improves fishery rent and lowers harvest variation. This result is sensitive to both current management controls and the correlation between species and patches. © Australian Agricultural and Resource Economics Society Inc. and Blackwell Publishing Ltd 2006.</t>
  </si>
  <si>
    <t>Theoretical model not applied</t>
  </si>
  <si>
    <t>Net social value</t>
  </si>
  <si>
    <t>SW6_1247</t>
  </si>
  <si>
    <t>I. Somers; Y. G. Wang</t>
  </si>
  <si>
    <t>A simulation model for evaluating seasonal closures in australia’s multispecies northern prawn fishery</t>
  </si>
  <si>
    <t>10.1577/1548-8675(1997)017&lt;0114:ASMFES&gt;2.3.CO;2</t>
  </si>
  <si>
    <t>https://www.scopus.com/inward/record.uri?eid=2-s2.0-0030934613&amp;doi=10.1577%2f1548-8675%281997%29017%3c0114%3aASMFES%3e2.3.CO%3b2&amp;partnerID=40&amp;md5=3cf386630258a785ddbbd91bf8fbf185</t>
  </si>
  <si>
    <t>In Australia’s northern prawn fishery, seasonal closures have long been used to manage the size composition of the commercial catch. Although primarily aimed at short-term economic benefits of improved yield per recruit, closures were also thought to reduce the risk of recruitment overfishing. Until recent years, seasonal closures took the form of a single closed season in late summer to protect juvenile banana prawns Penaeus merguiensis during months of peak recruitment. However, with the growing commercial importance of tiger prawns P. esculentus and P. semisulcatus and associated concern about recruitment overfishing, a second midyear closure was introduced to further protect subadult tiger prawns. In this paper, we use a multispecies simulation model of the northern prawn fishery to assess the biological and economiceffectiveness of seasonal closures in relation to yield, income, net operating income, and spawning stock indices per recruit. The model incorporates factors such as seasonal trends in export prices, seasonal changes in catchability, recent reductions in the fleet size, and the effect of the additional midyear closure. Our single most important finding was that little would be gained by any further finetuning of seasonalclosures in this fishery. For example, any opening date for the season within a 2.5-month range (17 March to 2 June) would still produce net operating income per recruit within 5% of the maximum possible. Appropriate changes to the current closure regime (1993) could increase net operating revenue per recruit by 3.7%; however, these changes would also result in a 5.6% drop in tiger prawn spawning stock index per recruit.1997Taylor and Francis Group, LLC. © 1997, Taylor &amp; Francis Group, LLC. All rights reserved.</t>
  </si>
  <si>
    <t>banana prawns (Penaeus merguiensis)_tiger prawns (P. esculentus and P. Semisulcatus)</t>
  </si>
  <si>
    <t>Temperature affecting catchability</t>
  </si>
  <si>
    <t>Catch_Income_Fishing effort_Operating cost_Net operating income</t>
  </si>
  <si>
    <t>Recruitment_Spawning stock</t>
  </si>
  <si>
    <t>SW6_0895</t>
  </si>
  <si>
    <t>F. Maynoua; F. Sardà; S. Tudela; M. Demestre</t>
  </si>
  <si>
    <t>Management strategies for red shrimp (Aristeus antennatus) fisheries in the Catalan sea (NW Mediterranean) based on bioeconomic simulation analysis</t>
  </si>
  <si>
    <t>10.1051/alr:2006014</t>
  </si>
  <si>
    <t>https://www.scopus.com/inward/record.uri?eid=2-s2.0-33745512119&amp;doi=10.1051%2falr%3a2006014&amp;partnerID=40&amp;md5=c678c1add8f717d4223c9a7bb1659d80</t>
  </si>
  <si>
    <t>We present a simulation bioeconomic model based on an age-structured population biological sub-model and an economic sub-model with vessel-specific dynamics, applied to two red shrimp (Aristeus antennatus) stocks in the NW Mediterranean. The model is dynamic, the economic sub-model is disaggregated at the level of vessel and the two sub-models are linked by means of a fishing mortality vector. We analyzed the projection of selected indicators (catches, overall profits, fishing mortality and spawning stock biomass) for the target species of the deep-water trawl fishery in the NW Mediterranean, red shrimp. We built three alternative management scenarios based on input control and we examined the performance of these management strategies against the current management policies. The three alternative management strategies were: i) increase the cost of effort by eliminating the fuel tax exemption currently in place, ii) limit the nominal effort level (days at sea) to current levels, in order to offset the increasing trend observed in the last decade, and iii) change the selectivity patterns of the trawl by increasing mesh size. Our results show that for the two stocks analyzed, any of the three management measures (input controls) would be beneficial both to the stock and the fleets (over the medium and long terms) when compared with the projections over time of the status quo. Improving the selectivity of the fishing gear is more beneficial than limiting nominal effort or increasing the cost of effort. Comparing the performance of the management strategies on two stocks, one heavily fished and the other moderately so, we show that none of these management measures is able to substantially redress the situation of a heavily fished stock, implying that for the full recovery of heavily fished red shrimp stocks, we need to contemplate even stricter measures of management. © EDP Sciences, IFREMER, IRD 2006.</t>
  </si>
  <si>
    <t>Catalan Sea</t>
  </si>
  <si>
    <t>Irregular Fisheries Independent Survey_Fisheries  Dependent Data</t>
  </si>
  <si>
    <t>red shrimp (Aristeus antennatus)_Merluccius merluccius_greater fork-beard (Phycis blennoides)_conger eel (Conger conger)_monk fish (Lophius sp.).</t>
  </si>
  <si>
    <t>Profit_NPV</t>
  </si>
  <si>
    <t>VIT</t>
  </si>
  <si>
    <t>SSB_F</t>
  </si>
  <si>
    <t>SW6_0425</t>
  </si>
  <si>
    <t>Fouzai, N; Coll, M; Palomera, I; Santojanni, A; Arneri, E; Christensen, V</t>
  </si>
  <si>
    <t>Fishing management scenarios to rebuild exploited resources and ecosystems of the Northern-Central Adriatic (Mediterranean Sea)</t>
  </si>
  <si>
    <t>10.1016/j.jmarsys.2012.05.003</t>
  </si>
  <si>
    <t>http://dx.doi.org/10.1016/j.jmarsys.2012.05.003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</si>
  <si>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(C) 2012 Elsevier B.V. All rights reserved.</t>
  </si>
  <si>
    <t>Adriatic sea</t>
  </si>
  <si>
    <t>Ecopath with Ecosim_Ecospace</t>
  </si>
  <si>
    <t>SW6_0733</t>
  </si>
  <si>
    <t>Kraak, SBM; Buisman, FC; Dickey-Collas, M; Poos, JJ; Pastoors, MA; Smit, JGP; van Oostenbrugge, JAE; Daan, N</t>
  </si>
  <si>
    <t>The effect of management choices on the sustainability and economic performance of a mixed fishery: a simulation study</t>
  </si>
  <si>
    <t>U3</t>
  </si>
  <si>
    <t>10.1093/icesjms/fsn045</t>
  </si>
  <si>
    <t>http://dx.doi.org/10.1093/icesjms/fsn045</t>
  </si>
  <si>
    <t>Alternative management scenarios were evaluated in a simulation framework that mimicked the recent exploitation of sole and plaice in the North Sea. A large proportion of plaice is taken as bycatch of the beam trawl fleet targeting sole, yet current management of the two stocks assumes no interaction in their exploitation. The evaluation criteria included biological and economic sustainability, and stability in the management measures. The fishery was assumed to respond to management restrictions by dropping the least profitable trips. We investigated two contrasting management strategies, single-species total allowable catches, and effort regulation. Under the assumptions made, the latter strategy performed better. The results suggest that, given assessment error and bias, a strategy that accounts for the mixed nature of a fishery and that occasionally results in perceived underexploitation may work best. Stability in fishing mortality reinforces itself, through lower assessment bias, and management corrections become less frequent. The common assumption in many stock assessments in EC waters that fishing mortality in the most recent year should resemble the value obtained in previous years (shrinkage) had a negative effect on the stability of control measures.</t>
  </si>
  <si>
    <t>Sole_Plaice</t>
  </si>
  <si>
    <t>revenue_stability of revenue</t>
  </si>
  <si>
    <t>Fpa_Blim_Landings_Landings stability</t>
  </si>
  <si>
    <t>SW6_0091</t>
  </si>
  <si>
    <t>Bastardie, F; Nielsen, JR; Eero, M; Fuga, F; Rindorf, A</t>
  </si>
  <si>
    <t>Effects of changes in stock productivity and mixing on sustainable fishing and economic viability</t>
  </si>
  <si>
    <t>10.1093/icesjms/fsw083</t>
  </si>
  <si>
    <t>http://dx.doi.org/10.1093/icesjms/fsw083</t>
  </si>
  <si>
    <t>Within the new F-MSY European paradigm, this paper shows how a combination of changes in fish stock mixing, non-stationarity in productivity, and constraints on unit stock concepts undermine the effective management of fisheries, especially when management reference points are not adjusted accordingly. Recent changes in stock structures, conditions and stock mixing between eastern and western Baltic cod can jeopardize the reliability of stock assessments and of the fishery economy. We modelled how different management, individual vessel decision-making, and stock growth and mixing scenarios have induced alternative individual vessel spatial effort allocation and economic performance by affecting fishing costs and by changing the relative stock abundance and size distribution. Stock mixing heavily influences profit and stock abundance for stocks that have experienced increased fishing mortality (F) levels. Western cod F has increased from a higher total allowed catches (TAC) advised in the medium-term due to the westward migration of eastern cod while eastern cod F has increased from reduced growth in the east. Greater pressures on western cod and decreased eastern cod growth and conditions greatly reduce the overall cod spawning stock biomass, thus changing the landing size composition and associated fishery profits. As a cumulative effect, fishing efforts are redirected towards western areas depending on management (quotas). However, total profits are less affected when traditional fishing opportunities and switching possibilities for other species and areas are maintained. Our evaluation indicates that current management mechanisms cannot correct for potential detrimental effects on cod fisheries when effort re-allocation changes landing origins. By investigating different economic starting conditions we further show that Baltic cod mis-management could have resulted in unintended unequal (skewed) impacts and serious consequences for certain fleets and fishing communities compared with others. Our management strategy evaluation is instrumental in capturing non-linear effects of different recommendations on sustainability and economic viability, and we show that fixed F-values management is likely not an attainable or sufficient goal in ensuring the sustainability and viability of fisheries and stocks given changing biological conditions.</t>
  </si>
  <si>
    <t>East Baltic Cod_West Baltic Cod</t>
  </si>
  <si>
    <t>SSB_landings</t>
  </si>
  <si>
    <t>accumulated revenue</t>
  </si>
  <si>
    <t>SW6_0313</t>
  </si>
  <si>
    <t>Daures, F; Trenkel, VM; Guyader, O</t>
  </si>
  <si>
    <t>Modelling the fishing costs of French commercial vessels in the Bay of Biscay</t>
  </si>
  <si>
    <t>10.1016/j.fishres.2013.03.022</t>
  </si>
  <si>
    <t>http://dx.doi.org/10.1016/j.fishres.2013.03.022</t>
  </si>
  <si>
    <t>Ten years after the start of the European Data Collection Framework the availability of cost indicators for assessing the economic status of fisheries or bio-economic modelling is still deficient. Moreover, economic time series are difficult to maintain due to fishermen weariness and sample coverage is often insufficient. To overcome these problems, the paper builds predictive models per operational cost category (fuel, landing, other variable, fixed, salary and total) for the French Bay of Biscay fleet. The cost models had good fit and stressed the key role of gear and vessel size (length mostly) for explaining fishing costs. They suggested that only a small list of variables was needed to predict costs (days-at-sea, total revenue, vessel age, length and power, district and fishing zone). These variables are easy to obtain for all vessels. In addition, some fitted cost models (total, landing and fixed costs) could be applied to the neighbouring English Channel, which suggested similarities between their fishing cost structures. Finally, the comparison of design-based and model-based cost estimates for the Bay of Biscay French fleet confirmed that modelling fishing costs on the basis of a small set of explanatory variables is a good alternative to design-based estimates which generally require costly annual sampling programs. (C) 2013 Elsevier B.V. All rights reserved.</t>
  </si>
  <si>
    <t>fuel costs_landings costs_salary costs_other variable costs_total fixed costs_total costs_GAV</t>
  </si>
  <si>
    <t>SW6_0109</t>
  </si>
  <si>
    <t>A. J. Benson; S. P. Cox; J. S. Cleary</t>
  </si>
  <si>
    <t>Evaluating the conservation risks of aggregate harvest management in a spatially-structured herring fishery</t>
  </si>
  <si>
    <t>10.1016/j.fishres.2015.02.003</t>
  </si>
  <si>
    <t>https://www.scopus.com/inward/record.uri?eid=2-s2.0-84923867427&amp;doi=10.1016%2fj.fishres.2015.02.003&amp;partnerID=40&amp;md5=4dad4a7d5bc352921ecb9c73eb59acf5</t>
  </si>
  <si>
    <t>Despite broad recognition of the potential for significant spatial complexity in morphological, behavioral, and life-history traits within many fish populations, fisheries are commonly managed across large spatial scales that aggregate interacting sub-populations into single management units. Such mis-match between the ecological and management scales may lead to a loss of spatial diversity and a restricted ability of populations to adapt and persist in the presence of changing environmental conditions. Developing harvest strategies for spatially complex fish populations therefore remains a major challenge. In this study, we evaluate whether managing spatially complex fish stocks as large-scale aggregates leads to greater conservation risks. We develop a closed-loop simulation model that represents a range of dispersal scenarios and includes imperfect management knowledge about the abundances and dynamics of interacting Pacific herring (. Clupea pallasi) sub-populations, as well as weak management control of how exploitation is allocated among sub-populations. The latter is driven by the spatial dynamics of the fishing fleet as it seeks to optimize profitability. Simulated management outcomes did not always lead to increased risks under all scenarios of dispersal, fishery spatial dynamics, and management errors. Instead, these processes interacted to either mediate or intensify the impact of inappropriate management assumptions and stock assessment errors. Management strategies aimed directly at limiting exploitation risk consistently protected spatially complex populations in the presence of incorrect management assumptions about stock structure, high fishing power, and persistent stock assessment errors. Given the pervasiveness of these errors in fisheries, we recommend further evaluation of spatio-temporal refugia for tactical management of spatially complex fish populations. © 2015 Elsevier B.V.</t>
  </si>
  <si>
    <t>Strait of Georgia British Columbia</t>
  </si>
  <si>
    <t>Pacific herring (Clupea pallasii)</t>
  </si>
  <si>
    <t>Depletion of population_Depletion over sub-populations_proportion of sub-populations with depletion below 20%_5th percentile of depletion across all sub-populations</t>
  </si>
  <si>
    <t>SW6_0676</t>
  </si>
  <si>
    <t>Jurado-Molina, J; Livingston, P</t>
  </si>
  <si>
    <t>Multispecies perspectives on the Bering Sea groundfish fisheries management regime</t>
  </si>
  <si>
    <t>10.1577/1548-8675(2002)022&lt;1164:MPOTBS&gt;2.0.CO;2</t>
  </si>
  <si>
    <t>http://dx.doi.org/10.1577/1548-8675(2002)022&lt;1164:MPOTBS&gt;2.0.CO;2</t>
  </si>
  <si>
    <t>The need to understand the multispecies implications of various harvesting regimes is becoming more important as fishery managers move toward ecosystem-based management. We explore the possible effects that different exploitation rates may have on eastern Bering Sea groundfish using a multispecies simulation context that incorporates predator-prey relationships. At present, some groundfish species in the eastern Bering Sea are exploited up to the recommended levels of allowable biological catch, whereas others, for economic or bycatch limitation reasons, are only lightly exploited. We explore the possible long-term multispecies implications of different exploitation patterns on the biomass and yield of several groundfish species using predator-prey suitability estimates derived from multispecies virtual population analysis (MSVPA) in a multispecies simulation modeling context and compare those predictions with those from single-species forecasting models. Three different fishing scenarios that included eight species in the eastern Bering Sea were implemented in these models. In one scenario, the present exploitation rates were used for the model simulations; in the second scenario, all exploited species were more evenly exploited by fishing each species at its recommended allowable biological catch levels; and in the third scenario, there was no fishing for all the species. Results from the single-species and multispecies model simulations mostly showed the same direction of population trends. However, the magnitude of change was different for some species, which can be ascribed mainly to predation interactions. Greater differences were seen between the simulations that used the present exploitation rates and those in which no fishing occurred. The multispecies simulations that included predation interactions predicted much lower equilibrium population sizes for prey species populations under conditions of no fishing than did single-species simulations that did not take predator-prey relationships into account. These results show that multispecies models provide new insights into the implications of single-species harvesting strategies, particularly for prey species that are also the target of commercial fisheries.</t>
  </si>
  <si>
    <t>walleye pollock_Pacific cod_Greenland turbot (Reinhardtius hippoglossoides)_yellowfin sole (Pleuronectes asper)_Rock
sole (Lepidopsetta bilineata)_Pacific herring (Clupea pallasi)_arrowtooth flounder_northern fur seal (Callorhinus ursinus)</t>
  </si>
  <si>
    <t>F_abundance_Biomass_Yield</t>
  </si>
  <si>
    <t>EXCEL</t>
  </si>
  <si>
    <t>SW6_0081</t>
  </si>
  <si>
    <t>Bacalso, RTM; Wolff, M; Rosales, RM; Armada, NB</t>
  </si>
  <si>
    <t>Effort reallocation of illegal fishing operations: A profitable scenario for the municipal fisheries of Danajon Bank, Central Philippines</t>
  </si>
  <si>
    <t>10.1016/j.ecolmodel.2016.01.015</t>
  </si>
  <si>
    <t>http://dx.doi.org/10.1016/j.ecolmodel.2016.01.015</t>
  </si>
  <si>
    <t>The northern section of the Danajon Bank, which is located in the Central Visayas islands of the Philippines is a shallow, tropical reef system that supports a multi-species fishery that is primarily artisanal and subsistence in nature. A persisting management and regulatory challenge in the area is the continued use of illegal fishing gears that are deemed destructive by either their manner of operation or technical design. In this study, we used a dynamic simulation model - Ecopath with Ecosim (EwE) to explore the potential biological and socio-economic consequences of a hypothetical successful ban on the illegal fisheries in the area under two main scenarios: without fishing effort reallocation and with fishing effort reallocation. The highlight of the study relates to the profit-income analysis whereby the calculated increases in harvestable group biomasses did not necessarily translate into expected increases in overall yields and profits, but showed noteworthy impacts at the per capita level of specific fishing operations. The magnitude and direction of profit income changes varied for the two scenarios. All in all, the removal of illegal fisheries can be a profitable endeavor without necessarily having to sacrifice fisheries jobs through a reallocation of displaced illegal fishers to the legal fishery types. By doing so, the weighted average per capita net profit income in the Danajon municipal fisheries could be increased substantially (38%) compared to the present day reference level. To operationalize the fishing effort reallocation, we advocate the use of the fisheries licensing system that is already in place and to translate our findings into numbers of fishing license quantities to be allocated among the allowable fishery gear types. To conclude, the use of a per capita yield and profit incomes analysis provides relevant, objective, and practical policy advice for the management of small-scale and subsistence fisheries where alternative livelihood options may be limited. (C) 2016 Elsevier B.V. All rights reserved.</t>
  </si>
  <si>
    <t>Danajon Bank, Philippines</t>
  </si>
  <si>
    <t>Equilibrium</t>
  </si>
  <si>
    <t>annual</t>
  </si>
  <si>
    <t>fisheries inventory surveys, catches, interviews</t>
  </si>
  <si>
    <t>All in all, the removalof illegal fisheries can be a “profitable” endeavor without necessarily having to sacrifice fisheries jobsthrough a reallocation of displaced illegal fishers to the legal fishery types. By doing so, the weightedaverage per capita net profit income in the Danajon municipal fisheries could be increased substantially(38%) compared to the present day reference level.</t>
  </si>
  <si>
    <t>Treatment of vulnerability and balancing of the model is opaque.</t>
  </si>
  <si>
    <t>6.6 - fisheries in the socio-economic context</t>
  </si>
  <si>
    <t>many, including illegal like blast fishing</t>
  </si>
  <si>
    <t>catch_profits</t>
  </si>
  <si>
    <t>This is an EwE study of the Danjon Bank area, Philippines. The novel aspects are the location and the consideration of illegal fleet segments. The fleet aspect seems comprehensive and the there is an ecosystem approach. The main caveats concern the opaque description of model set up and tuning.</t>
  </si>
  <si>
    <t>SW6_0223</t>
  </si>
  <si>
    <t>C. C. Chen; C. Y. Hsui</t>
  </si>
  <si>
    <t>Fishery policy when considering the future opportunity of harvesting</t>
  </si>
  <si>
    <t>10.1016/j.mbs.2006.06.007</t>
  </si>
  <si>
    <t>https://www.scopus.com/inward/record.uri?eid=2-s2.0-34147203048&amp;doi=10.1016%2fj.mbs.2006.06.007&amp;partnerID=40&amp;md5=69b910ab366eb43e3617f061c4308dba</t>
  </si>
  <si>
    <t>Free access to a common pool of resource in a country may lead to over-exploitation and sacrifice future opportunities of harvesting. As such, the protection of a common fishery resource is worth investigating. In this paper we develop a two-period model and a multi-period model to analyze the optimal inter-temporal utilization of a finite resource of stock and propose to impose a tax on the harvest rate as an efficient mechanism with an aim at economic sustainability by incorporating the future opportunity of harvesting into the models as a major component of social objectives. The sensitivity analysis of the two-period model shows that (1) labor inputs for harvesting in Period 1 should be reduced, the biomass of fishery stock will increase, but the harvesting in Period 2 should be amplified and the biomass of fishery stock in Period 2 will not be affected if the current generation owns a higher valuation on the future opportunity of harvesting; (2) a higher internal regeneration rate leads to higher harvesting in each period and a higher level of fishery stock in Period 1, but an uncertain level of fishery stock in Period 2; (3) with a higher discount rate the harvesting in Period 1 should increase, but the harvesting in Period 2 should fall and the level of fishery stock in each period will be reduced; (4) a higher fish price in Period 1 leads to higher harvesting in Period 1, but reduced harvesting in Period 2. As a consequence, the level of fishery stock in each period will be reduced; (5) the effect of a change in fish prices in Period 2 on the harvesting and the level of fishery stock in Period 1 is uncertain, but the change in fish prices in Period 2 gives a positive effect on harvesting in Period 2 and a negative effect on the level of fishery stock in Period 2; (6) higher labor wages in Period 1 lead to lower harvesting, but a higher level of fishery stock in Period 1. This encourages an increase in harvesting in Period 2 and leads to a higher level of fishery stock in Period 2; and (7) a change of the labor wage in Period 2 affects the harvesting and the level of fishery stock in Period 1 indecisively, but it gives negative effects on the harvesting in Period 2 and positive effects on the level of fishery stock in Period 2. © 2006 Elsevier Inc. All rights reserved.</t>
  </si>
  <si>
    <t>Young-an, South Taiwan</t>
  </si>
  <si>
    <t>The efficient mechanism to allocate a harvest for common pool resources is in practice poorly designed. The model presented in this paper that determines the harvest tax can be adopted by a governmental agency to administer fishery policies for the objective of a sustainable development.</t>
  </si>
  <si>
    <t>Data sources are opaque. There is insufficient justification of method - e.g. why choose a Cobb-Douglas function?</t>
  </si>
  <si>
    <t>other (Schaefer &amp; Cobb-Douglas)</t>
  </si>
  <si>
    <t>Other (Schaefer surplus production)</t>
  </si>
  <si>
    <t>grouper - farmed</t>
  </si>
  <si>
    <t>idealised  Cobb-Douglas</t>
  </si>
  <si>
    <t>idealised</t>
  </si>
  <si>
    <t>Other (tax)</t>
  </si>
  <si>
    <t>opportunity value of harvesting</t>
  </si>
  <si>
    <t>This is an idealised study for two time periods, applied to a specific fish farm in South Taiwan. The methods are opaque and not clearly justified to this reader.</t>
  </si>
  <si>
    <t>SW6_0454</t>
  </si>
  <si>
    <t>Site closure management strategies and the responsiveness of conservation outcomes in recreational fishing</t>
  </si>
  <si>
    <t>10.1016/j.jenvman.2017.11.003</t>
  </si>
  <si>
    <t>http://dx.doi.org/10.1016/j.jenvman.2017.11.003</t>
  </si>
  <si>
    <t>We develop and use an empirically based model, which integrates fishing behaviour and a coral reef system, to evaluate outcomes from site closure strategies to manage the effects of recreational fishing. The model is designed to estimate management effects in complex settings with two-way feedback effects (between fishing and ecosystem dynamics) as well as spillover effects where the closure of a site (or sites) leads to the redistribution of fishing effort. An iconic coral reef system is used as a case study. The results demonstrate that some site closure strategies provide little incremental benefits over less stringent approaches. They also show that some strategies targeting more sites are actually inferior to more limited strategies, demonstrating that, in the analysis of complex problems involving feedback effects and substitutions, there is little substitute for the use of empirically based and sound modelling as the basis for informed conservation decision making and stakeholder consultation. These findings have direct relevance not only for policies aimed at improving recreational fishing management but also for securing the supply of marine ecosystem services. (C) 2017 Elsevier Ltd. All rights reserved.</t>
  </si>
  <si>
    <t xml:space="preserve">Ningaloo Marine Reserve, Exmouth, Western Australia </t>
  </si>
  <si>
    <t>In the analysis of complex problems involving feedback
effects and substitutions, there is little substitute for the use of empirically based and sound modelling as
the basis for informed conservation decision making and stakeholder consultation. These findings have
direct relevance not only for policies aimed at improving recreational fishing management but also for
securing the supply of marine ecosystem services.</t>
  </si>
  <si>
    <t>other (reef trophic model + decision model for fishing agents)</t>
  </si>
  <si>
    <t>Hard corals_herbivorous fish_piscivorous fish_macro-algae_grazed algae</t>
  </si>
  <si>
    <t>individual anglers - angler = "vessel".</t>
  </si>
  <si>
    <t>impact of fisheries site closures - 2/6 month and number of sites closed.</t>
  </si>
  <si>
    <t>biomasses</t>
  </si>
  <si>
    <t>Interesting study on the impact of closing sites on angler behaviour, biomasses, and social welfare of anglers. The study couples a simple ODE biological model with empirical models of 5 aspects of angler behaviour, and illustrates the trade-offs between biomass and welfare that are implied by a policy of site closures.</t>
  </si>
  <si>
    <t>number of site visits</t>
  </si>
  <si>
    <t>Other (Welfare)</t>
  </si>
  <si>
    <t>angler welfare</t>
  </si>
  <si>
    <t>SW6_0468</t>
  </si>
  <si>
    <t>Garnache, C</t>
  </si>
  <si>
    <t>Fish, Farmers, and Floods: Coordinating Institutions to Optimize the Provision of Ecosystem Services</t>
  </si>
  <si>
    <t>JOURNAL OF THE ASSOCIATION OF ENVIRONMENTAL AND RESOURCE ECONOMISTS</t>
  </si>
  <si>
    <t>10.1086/682167</t>
  </si>
  <si>
    <t>http://dx.doi.org/10.1086/682167</t>
  </si>
  <si>
    <t>This paper investigates the role of coordinating institutions on the returns to ecosystem services in the context of fisheries and habitat management. It examines the trade-offs between the production of crops and habitat for juvenile salmon in relation to flood events on a California floodplain. A bioeconomic model of the floodplain agriculture, salmon population, and California ocean fishery is developed to estimate the farmers' and fishers' economic surpluses. The results reveal large total surpluses gains for producers from coordinating the institutions to jointly manage the freshwater and marine ecosystems. The gains from improving habitat management exceed those from optimally setting the harvest. These findings provide important insights for fisheries management where efforts have traditionally focused on improving harvest levels.</t>
  </si>
  <si>
    <t>Yolo Bypass floodplain, California, USA</t>
  </si>
  <si>
    <t>Fisheries Dependent Data [ also agriculture data for floodplain model ]</t>
  </si>
  <si>
    <t>This paper investigates the role of coordinating institutions on the returns to ecosystem
services in the context of fisheries and habitat management. It examines the trade-offs
between the production of crops and habitat for juvenile salmon in relation to flood events on
a California floodplain. A bioeconomic model of the floodplain agriculture, salmon population,
and California ocean fishery is developed to estimate the farmers’ and fishers’ economic surpluses.
The results reveal large total surpluses gains for producers from coordinating the institutions
to jointly manage the freshwater and marine ecosystems. The gains from improving
habitat management exceed those from optimally setting the harvest. These findings provide
important insights for fisheries management where efforts have traditionally focused on improving
harvest levels.</t>
  </si>
  <si>
    <t>Discount rate of 5% is assumed. NPV will be highly sensitive to this assumption.</t>
  </si>
  <si>
    <t>other (individual models for salmon stock, fishery, and agriculture)</t>
  </si>
  <si>
    <t>Chinook Salmon</t>
  </si>
  <si>
    <t>Impact of floodwater discharge and management on the survival rates of salmon.</t>
  </si>
  <si>
    <t>Other (floodwater discharge management)</t>
  </si>
  <si>
    <t>Study of the impact of floodwater management on the yield from the Chinook salmon fishery. The study suggests that governance reform is more important than improving the salmon fishery management alone. Managing the flood discharge for the fishery as well as agriculture can increase the total benefits. This conclusion may be sensitive to the (arbitrary) selection of a discount rate of 5%.</t>
  </si>
  <si>
    <t>SW6_0481</t>
  </si>
  <si>
    <t>V. V. Gertseva; J. M. Cope</t>
  </si>
  <si>
    <t>Population dynamics of splitnose rockfish (Sebastes diploproa) in the Northeast Pacific Ocean</t>
  </si>
  <si>
    <t>10.1016/j.ecolmodel.2010.12.003</t>
  </si>
  <si>
    <t>https://www.scopus.com/inward/record.uri?eid=2-s2.0-78651448077&amp;doi=10.1016%2fj.ecolmodel.2010.12.003&amp;partnerID=40&amp;md5=c2b1aaf9dd986c8a2caff917c2744cb8</t>
  </si>
  <si>
    <t>We developed an age-structured population model of splitnose rockfish, Sebastes diploproa, in the Northeast Pacific Ocean. Splitnose rockfish is a bycatch species that co-occurs with several commercially important species that are currently declared overfished. Bycatch species are typically not the focus of stock assessment efforts because of their limited economic importance, but they may suffer the same population declines as species with which they co-occur. To examine the dynamics of splitnose rockfish for the first time, we analyzed data from three groundfish fisheries and four research surveys conducted in the Northeast Pacific Ocean. To develop a model, we used Stock Synthesis, a statistical framework for the construction of a population dynamics models utilizing both fishery-dependent and fishery-independent data. In the model, we reconstructed the total catch of the species back to 1900, estimated the dynamics of the stock spawning output and recruitment and evaluated biomass depletion relative to the stock's unfished state, as well as sources of uncertainty in model outputs. The results indicate that the splitnose rockfish is currently not overfished even though it has experienced several periods of abrupt decline in its biomass. Revisiting age data from earlier years, monitoring fishery discard, and investigating the spatial dynamics of splitnose rockfish is important to further improve the understanding of this species' population dynamics, and decrease uncertainty in model results. © 2010.</t>
  </si>
  <si>
    <t>NE Pacific Ocean off coast of Washington, Oregon, and California</t>
  </si>
  <si>
    <t xml:space="preserve"> The results indicate that the splitnose
rockfish is currently not overfished even though it has experienced several periods of abrupt decline
in its biomass. Revisiting age data from earlier years, monitoring fishery discard, and investigating the
spatial dynamics of splitnose rockfish is important to further improve the understanding of this species’
population dynamics, and decrease uncertainty in model results.</t>
  </si>
  <si>
    <t>other (stock synthesis)</t>
  </si>
  <si>
    <t>splitnose rockfish</t>
  </si>
  <si>
    <t>Spawner per recruit_biomass as a function of unfished level_ spawning output</t>
  </si>
  <si>
    <t>stock synthesis</t>
  </si>
  <si>
    <t>Long-term study of bycatch species splitnosed rockfish suggests that it is not overfished, consistent with recent survey trends.</t>
  </si>
  <si>
    <t>SW6_0699</t>
  </si>
  <si>
    <t>Kasperski, S</t>
  </si>
  <si>
    <t>Optimal multispecies harvesting in the presence of a nuisance species</t>
  </si>
  <si>
    <t>10.1016/j.marpol.2015.11.009</t>
  </si>
  <si>
    <t>http://dx.doi.org/10.1016/j.marpol.2015.11.009</t>
  </si>
  <si>
    <t>Current knowledge of the complex relationships within ecological and economic systems make operationalizing ecosystem approaches within fisheries management difficult. As these approaches are developed, it is important to include non-target species that affect the productivity (as prey) and availability (as predators) of targeted species. This study develops a multispecies bioeconomic model that incorporates ecological and economic interactions to determine the optimal harvest of each species in the presence of a nuisance species, which lowers the value of the fishery by negatively affecting the growth of the other species in the ecosystem, and has little harvest value of its own. The populations of walleye pollock, Pacific cod, and arrowtooth flounder (a nuisance species) in the Bering Sea/Aleutian Islands region of Alaska are used as a case study. Vessel-and gear-specific profit functions with multi output production technologies are used, along with estimated multispecies stock dynamics equations, to determine the optimal multispecies quotas and subsidy on the harvest of the nuisance species to maximize the value of this fishery. Ignoring the nuisance species results in a substantially less productive and lower value fishery than optimal joint management. This study highlights the importance of incorporating the impact of non-targeted species in ecosystem-based fisheries management. Published by Elsevier Ltd.</t>
  </si>
  <si>
    <t>Bering Sea/ Aleutian Islands</t>
  </si>
  <si>
    <t>Ecosystems are constantly changing and ourharvest choices
(including our choice not toharvest certain species like arrow-
tooth) has an impact on the types of changes that occur in the
ecosystem.Therefore fisheries managers cannot simply ignore the
impact of our harvest choices of one species on the growth and
profitability of other species in the ecosystem. Even if society
doesn't want to harvest arrowtooth to near extinction, our man-
agement institutions need to be made more flexible to allow for
economic, social, ecosystem, and climate change related impacts
to be incorporated as fisheries managers strive to achieve the
optimum yield from the ecosystem rather than each species
individually.</t>
  </si>
  <si>
    <t>Good section on caveats in the study, including the possibility that considering more species together might qualitatively change the results.</t>
  </si>
  <si>
    <t>walleye pollock_arrowtooth flounder_pacific cod</t>
  </si>
  <si>
    <t>vessel-based</t>
  </si>
  <si>
    <t>Other (arrowtooth subsidy)</t>
  </si>
  <si>
    <t>Study of the impact of a nuisance species in a 3-stock fishery in the Alaska region using a bioeconomic fleet model and surplus production biological model. The study finds that it is beneficial to subsidise arrowtooth capture to a substantial extent on account of that species low value for human consumption and its negative impact on high value species cod and pollock.</t>
  </si>
  <si>
    <t>SW6_0806</t>
  </si>
  <si>
    <t>Lin, Q; Jin, XS; Zhang, B</t>
  </si>
  <si>
    <t>Trophic interactions, ecosystem structure and function in the southern Yellow Sea</t>
  </si>
  <si>
    <t>CHINESE JOURNAL OF OCEANOLOGY AND LIMNOLOGY</t>
  </si>
  <si>
    <t>10.1007/s00343-013-2013-6</t>
  </si>
  <si>
    <t>http://dx.doi.org/10.1007/s00343-013-2013-6</t>
  </si>
  <si>
    <t>The southern Yellow Sea is an important fishing ground, providing abundant fishery resources. However, overfishing and climate change have caused a decline in the resource and damaged the ecosystem. We developed an ecosystem model to analyze the trophic interactions and ecosystem structure and function to guide sustainable development of the ecosystem. A trophic mass-balance model of the southern Yellow Sea during 2000-2001 was constructed using Ecopath with Ecosim software. We defined 22 important functional groups and studied their diet composition. The trophic levels of fish, shrimp, crabs, and cephalopods were between 2.78 and 4.39, and the mean trophic level of the fisheries was 3.24. The trophic flows within the food web occurred primarily in the lower trophic levels. The mean trophic transfer efficiency was 8.1%, of which 7.1% was from primary producers and 9.3% was from detritus within the ecosystem. The transfer efficiency between trophic levels II to III to IV to V to &gt; V was 5.0%, 5.7%, 18.5%, and 19.7%-20.4%, respectively. Of the total flow, phytoplankton contributed 61% and detritus contributed 39%. Fishing is defined as a top predator within the ecosystem, and has a negative impact on most commercial species. Moreover, the ecosystem had a high gross efficiency of the fishery and a high value of primary production required to sustain the fishery. Together, our data suggest there is high fishing pressure in the southern Yellow Sea. Based on analysis of Odum's ecological parameters, this ecosystem was at an immature stage. Our results provide some insights into the structure and development of this ecosystem.</t>
  </si>
  <si>
    <t>Yellow Sea, China</t>
  </si>
  <si>
    <t>The southern Yellow Sea is an important fi shing ground, providing abundant fi shery resources.
However, overfi shing and climate change have caused a decline in the resource and damaged the ecosystem.
We developed an ecosystem model to analyze the trophic interactions and ecosystem structure and function
to guide sustainable development of the ecosystem. A trophic mass-balance model of the southern Yellow Sea
during 2000–2001 was constructed using Ecopath with Ecosim software. We defi ned 22 important functional
groups and studied their diet composition. Together, our data suggest there is high fi shing pressure in the southern
Yellow Sea. Based on analysis of Odum’s ecological parameters, this ecosystem was at an immature stage.
Our results provide some insights into the structure and development of this ecosystem.</t>
  </si>
  <si>
    <t>Odum's index_Finn recycling_etc.</t>
  </si>
  <si>
    <t>Description of an EwE model for the Southern Yellow Sea (China) that could in the future be used in MSE.</t>
  </si>
  <si>
    <t>SW6_0840</t>
  </si>
  <si>
    <t>Macher, C; Bertignac, M; Guyader, O; Frangoudes, K; Fresard, M; Le Grand, C; Merzereaud, M; Thebaud, O</t>
  </si>
  <si>
    <t>The role of technical protocols and partnership engagement in developing a decision support framework for fisheries management</t>
  </si>
  <si>
    <t>10.1016/j.jenvman.2018.06.063</t>
  </si>
  <si>
    <t>http://dx.doi.org/10.1016/j.jenvman.2018.06.063</t>
  </si>
  <si>
    <t>In the context of the Common Fisheries Policy Reform, the implementation of multiannual management plans for fisheries and the annual quota negotiations between EU member states has generated a growing demand from stakeholders and managers for integrated advice that goes beyond the usual biological advice. This has led to the emergence of bio-economic tools and methods for the comparison of the biological, economic and social tradeoffs associated with alternative options for fisheries management. A Decision Support Framework (DSF) has been developed in this context, with the objective to tackle technical and methodological challenges to be able to provide bio-economic advices to support decision at national and European level. It is based on a partnership approach involving the fishing industry, managers and scientists and on technical protocols. We present the development of a partnership DSF within three local case studies, highlighting key challenges and lessons learnt regarding appropriateness and application of a DSF. The data processing methods and collaborative platform were pivotal for scoping out objectives and management options, and for aligning DSF outcomes with decision makers' needs and agendas. Definition of common standards and institutionalization of the use of partnership DSF are still required to operationalize the integrated advice process at national and European levels.</t>
  </si>
  <si>
    <t>scallop fishery St Brueic</t>
  </si>
  <si>
    <t>Other [Fisheries Information System (FIS) of
Ifremer]</t>
  </si>
  <si>
    <t>We present the
development of a partnership DSF within three local case studies, highlighting key challenges and lessons learnt
regarding appropriateness and application of a DSF. The data processing methods and collaborative platform
were pivotal for scoping out objectives and management options, and for aligning DSF outcomes with decision
makers' needs and agendas. Definition of common standards and institutionalization of the use of partnership
DSF are still required to operationalize the integrated advice process at national and European levels.</t>
  </si>
  <si>
    <t>borderline relevance - more a model description paper. 1/4 year timestep for biology, 1 year for fleets</t>
  </si>
  <si>
    <t>bioeconomic assessment</t>
  </si>
  <si>
    <t>Comprehensive discussion of attempts to integrate decision support into the stakeholder management framework.</t>
  </si>
  <si>
    <t>Hake</t>
  </si>
  <si>
    <t>SW6_0848</t>
  </si>
  <si>
    <t>Maina, I; Kavadas, S; Vassilopoulou, V; Bastardie, F</t>
  </si>
  <si>
    <t>Fishery spatial plans and effort displacement in the eastern Ionian Sea: A bioeconomic modelling</t>
  </si>
  <si>
    <t>10.1016/j.ocecoaman.2020.105456</t>
  </si>
  <si>
    <t>http://dx.doi.org/10.1016/j.ocecoaman.2020.105456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</si>
  <si>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t>
  </si>
  <si>
    <t>eastern Ionian Sea</t>
  </si>
  <si>
    <t>the model was conditioned with annual data
on the spatial distribution of fishing effort and species abundance (see
Sections 2.2; 2.3; Supplementary Material, Figs. S2–S4).</t>
  </si>
  <si>
    <t>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t>
  </si>
  <si>
    <t>Merluccius merluccius_Mullus barbatus_Parapenaeus longirostris_Pagellus erythrinus_Lophius budegassa_Trachurus trachurus</t>
  </si>
  <si>
    <t>Other (2-D distrubution field)</t>
  </si>
  <si>
    <t>A total of 3795 ′′ agent” vessels were simulated, corresponding
to 33 bottom trawlers, 40 purse seiners and 3722 small-scale
fishing vessels.</t>
  </si>
  <si>
    <t xml:space="preserve">fishing effort_Gross Value Added _Value Per Unit Fuel
</t>
  </si>
  <si>
    <t>Displacement-model study of the Ionian Sea fishery for 6 key commercial stocks with a 5 year timescale.</t>
  </si>
  <si>
    <t>SW6_0896</t>
  </si>
  <si>
    <t>T. R. McClanahan</t>
  </si>
  <si>
    <t>A coral reef ecosystem-fisheries model: impacts of fishing intensity and catch selection on reef structure and processes</t>
  </si>
  <si>
    <t>10.1016/0304-3800(94)00042-G</t>
  </si>
  <si>
    <t>http://dx.doi.org/10.1016/0304-3800(94)00042-G</t>
  </si>
  <si>
    <t>An aggregated energy-based coral reef simulation model was developed and used to perform fishing experiments where fishing intensity and catch selection were varied. The model is composed of two groups of primary producers (coral and algae), herbivores (herbivorous fishes and sea urchins) and carnivores (piscivores and predators of invertebrates). Gross and net primary production are calculated from coral and algal production and respiration parameters, while the calcium carbonate balance is calculated from deposition by coral and algae and erosion by sea urchins and herbivorous fish. Simulation results indicate that fishing affects the coral reef's ecology and the benefits of the fisheries yield must be weighed against impacts on reef structure and processes. The model predicts that removing all fish groups will eventually result in reef dominance by sea urchins once their predators have been removed. This results in a rapid and dramatic drop in fisheries yields and reduced algal and coral biomass and productivity. Net calcium carbonate deposition is particularly sensitive to the effect of sea urchins or fishermen on living coral. Fishing only piscivores results in low fisheries yields but high reef accretion by indirectly releasing coral from competition with algae. A management strategy of fishing only piscivores and herbivorous fishes results in the highest and most stable fisheries yields. However, under this management strategy, high levels of fishing results in increased algae that competitively exclude coral and produces a temporary reduction in calcium carbonate deposition. But, at the highest algal biomass, calcium carbonate deposition is high and solely attributable to algal deposition. Nonetheless, this form of calcium carbonate deposition may not provide the reef structure required for fish habitat and shoreline protection. It may therefore prove beneficial, over the long term, to keep fishing below this level.</t>
  </si>
  <si>
    <t>General model, tested on Kenyan Reef Lagoons</t>
  </si>
  <si>
    <t>Other [field data from Kenyan Reef Lagoons]</t>
  </si>
  <si>
    <t>The model predicts that
removing all fish groups will eventually result in reef dominance by sea urchins once their predators have been
removed. This results in a rapid and dramatic drop in fisheries yields and reduced algal and coral biomass and
productivity. Net calcium carbonate deposition is particularly sensitive to the effect of sea urchins or fishermen on
living coral. Fishing only piscivores results in low fisheries yields but high reef accretion by indirectly releasing coral
from competition with algae. A management strategy of fishing only piscivores and herbivorous fishes results in the
highest and most stable fisheries yields. However, under this management strategy, high levels of fishing results in
increased algae that competitively exclude coral and produces a temporary reduction in calcium carbonate
deposition.</t>
  </si>
  <si>
    <t>Algal biomass
Coral biomass
Herviborous fish biomass
Sea urchin biomass
Invertivore biomass
Piscivore biomass</t>
  </si>
  <si>
    <t>CaCO3 deposition and reef erosion</t>
  </si>
  <si>
    <t>Other ((1)
the model's prediction of successional dynamics,
(2) the effect of removing all bony fish, (3) removing
only piscivores, (4) removing all fish except
invertivores, and (5) model predictions when sea
urchins (or fishing) do not have a detrimental
effect on live coral)</t>
  </si>
  <si>
    <t>Biomasses of functional groups</t>
  </si>
  <si>
    <t>Coral reef formation model using a simplified ecosystem model and idealised harvesting structure.</t>
  </si>
  <si>
    <t>SW6_1176</t>
  </si>
  <si>
    <t>Rupp, A; Bornatowski, H</t>
  </si>
  <si>
    <t>Food web model to assess the fishing impacts and ecological role of elasmobranchs in a coastal ecosystem of Southern Brazil</t>
  </si>
  <si>
    <t>ENVIRONMENTAL BIOLOGY OF FISHES</t>
  </si>
  <si>
    <t>10.1007/s10641-021-01120-9</t>
  </si>
  <si>
    <t>http://dx.doi.org/10.1007/s10641-021-01120-9</t>
  </si>
  <si>
    <t>Large sharks generally occupy the highest trophic levels and are important links in the structuring of trophic networks. However, the decline of these predators has been observed worldwide, with population reduction rates reaching over 90% for some species. Through these declines, it is believed that the effect of the loss of predators could result in the disturbances in ecosystems. Based on this, the present study aimed to test the role of elasmobranchs in a coastal ecosystem in southern Brazil. Also, we tested if the changes in fishing effort cause changes in trophic structure. For this, a trophodynamic model was performed, based on reliable data on biomass and species feeding in the region. The mass balance modeling software Ecopath with Ecosim (EwE) was used to assess the trophic position of sharks and rays, and to understand what their interactions are with other groups in the ecosystem. Among the parameters of the model, the Parana coast showed to be an immature system, with high connectivity and medium complexity. The trophic levels of the coast varied from 1 to 4.4, with level &gt; 4 composed of sharks, and rays belonging to the third trophic level. Sharks were strong impacted by fishing. According to changes in fishing effort simulations, we observed changes of intermediate levels due to the decline of large sharks. However, no cascade effects were observed from the simulations. The high diversity of the system, feeding overlap, and the redundancy between mesopredator and other teleosts can decrease the chances of a cascade effect occurring.</t>
  </si>
  <si>
    <t>Paranal Coast, SW Brazil</t>
  </si>
  <si>
    <t>The mass balance
modeling software Ecopath with Ecosim (EwE) was
used to assess the trophic position of sharks and rays,
and to understand what their interactions are with
other groups in the ecosystem. Among the parameters
of the model, the Paraná coast showed to be an
immature system, with high connectivity and medium
complexity. The trophic levels of the coast varied
from 1 to 4.4, with level &gt; 4 composed of sharks, and rays belonging to the third trophic level. Sharks were
strong impacted by fishing. According to changes in
fishing effort simulations, we observed changes of
intermediate levels due to the decline of large sharks.
However, no cascade effects were observed from the
simulations. The high diversity of the system, feeding
overlap, and the redundancy between mesopredator
and other teleosts can decrease the chances of a cascade
effect occurring.</t>
  </si>
  <si>
    <t>The results seems reasonable and accords with other studies I have done - trophic cascades are more likely in simpler systems with less foodweb redundancy.</t>
  </si>
  <si>
    <t>sharks_rays</t>
  </si>
  <si>
    <t>Input  control (changes in fishing effort on large sharks and rays or mid-level predators)</t>
  </si>
  <si>
    <t>Biomasses of functional groups and ecosystem indicators e.g. connectance or complexity of foodweb</t>
  </si>
  <si>
    <t>EwE study of impact of differential fishing of top predators on top down control. EwE is suited to this task and the studies carried out were a good test of this - any caveats come with model set up, where I felt some detail might be lacking. I do feel the conclusion is reasonable though as it chimes with my own experience.</t>
  </si>
  <si>
    <t>SW6_1219</t>
  </si>
  <si>
    <t>G. L. Shamshak; J. L. Anderson L</t>
  </si>
  <si>
    <t>Dynamic stochastic adaptive bioeconomic model of offshore bluefin tuna aquaculture</t>
  </si>
  <si>
    <t>10.1080/13657300902885451</t>
  </si>
  <si>
    <t>https://www.scopus.com/inward/record.uri?eid=2-s2.0-70449472504&amp;doi=10.1080%2f13657300902885451&amp;partnerID=40&amp;md5=330d08af73305359aaad81f7759fc7d2</t>
  </si>
  <si>
    <t>This research presents a bioeconomic framework for assessing the economic feasibility of an offshore bluefin tuna aquaculture operation by developing a dynamic stochastic adaptive bioeconomic model of such an offshore enterprise. The bioeconomic model incorporates the biological constraints of the species, the interaction of relevant economic parameters and constraints, and stochastic sources of risk to solve for the profit maximizing behavior of a farmed bluefin tuna producer. The model identifies the optimal harvest schedule for an offshore bluefin tuna farming facility that maximizes the net present value of the operation under a variety of economic, biological and regulatory conditions. Such a model is relevant given the growing prevalence of bluefin tuna farming worldwide, the present lack of studies formally examining the economics of this form of production, and the uncertainty surrounding the economic feasibility and sustainability of this form of production. © 2009 IAAEM.</t>
  </si>
  <si>
    <t>Generic model for farmed bluefin tuna</t>
  </si>
  <si>
    <t>This research presents a bioeconomic framework for assessing the economic feasibility of an offshore bluefin tuna aquaculture operation be developing a dynamic stochastic adaptive bioeconomic model of such an offshore enterprise. The bioeconomic model incorporates the biological constraints of the species, the interaction of relevant economic parameters and constraints, and stochastic sources of risk to solve the profit-maximising behaviour of a farmed bluefin tuna producer. The model identifies the optimal harvest schedule for an offshore bluefin tuna farming facility that moximises the net presetn value of an operation under a variety of economic, biological, and regulatory conditions. Such a model is relevant given the growing prevalence of bluefin tuna farming worldwide, the present lack of studies formally examining the economics of this form of production, and the uncertainty surrounding the economic feasibility and sustainability of this form of production.</t>
  </si>
  <si>
    <t>bluefin tuna (farmed)</t>
  </si>
  <si>
    <t>Feeding rate as a function of temperature</t>
  </si>
  <si>
    <t>harvest time</t>
  </si>
  <si>
    <t>Idealised aquarium model of bluefin tuna growth, quality, and harvest value as a function of temperature and market state.</t>
  </si>
  <si>
    <t>SW6_1449</t>
  </si>
  <si>
    <t>Xing, L; Chen, Y; Li, B; Tanaka, KR; Boenish, R; Ren, YP; Xu, BD</t>
  </si>
  <si>
    <t>Evaluating Impacts of Trophic Interactions on the Effectiveness of Single-Species Fisheries Management</t>
  </si>
  <si>
    <t>10.3389/fmars.2021.698991</t>
  </si>
  <si>
    <t>http://dx.doi.org/10.3389/fmars.2021.698991</t>
  </si>
  <si>
    <t>Single-species fisheries management (SSFM) is applied to many fisheries ecosystems around the world. The associated ecological impacts are usually not well understood due to the lack of considering trophic interactions among species in the ecosystem. This impedes the implementation of SSFM in an ecosystem context and reduces our ability to understand the possible ecological impacts of fishing activities. This study focuses on two economically important species in the Jiaozhou Bay, China: the short-lived, fast-growing, and relatively abundant Japanese mantis shrimp (Oratosquilla oratoria) and the long-lived, slow-growing, and less abundant Korean rockfish (Sebastes schlegelii). We evaluated how varying trophic interactions influenced O. oratoria and S. schlegelii (i.e., target-species) who were managed under constant fishing pressure. The increase of fishing pressure to other species (i.e., non-target species) was beneficial to O. oratoria and S. schlegelii. O. oratoria was more sensitive to the decrease of fishing pressure to other species. The predation mortality of age-0 O. oratoria increased with the increased fishing pressure to other species. The predation mortality of age-1 O. oratoria and age-0 S. schlegelii had negative relationships with the fishing pressure to other species. Age-1 S. schlegelii seemed not to be sensitive to the changes in trophic interactions. The predation mortality of O. oratoria and S. schlegelii had bigger changes than the starvation mortality after fishing changed. It suggested the prey-predator relationship had a bigger impact than the food competition. The increase of high-trophic-level fish Johnius belangerii fishery positively impacted O. oratoria, but negatively impacted S. schlegelii. S. schlegelii was more sensitive to the changes of the low-trophic-level fish Pholis fangi fishery. Given the complex dynamics of ecosystems, this study highlights the importance of species-specific responses of fishes to shifting trophic interactions in fisheries management.</t>
  </si>
  <si>
    <t>Jiaozhiu Bay, Yellow Sea, China</t>
  </si>
  <si>
    <t>Given the complex dynamics of ecosystems, this study highlights
the importance of species-specific responses of fishes to shifting trophic interactions in
fisheries management.</t>
  </si>
  <si>
    <t>Japanese mantis shrimp_Korean rockfish</t>
  </si>
  <si>
    <t xml:space="preserve">Agent based model study of two important species in Jiaozhiu Bay fishery. </t>
  </si>
  <si>
    <t>SW6_1125</t>
  </si>
  <si>
    <t>Quetglas, A; Merino, G; Gonzalez, J; Ordines, F; Garau, A; Grau, AM; Guijarro, B; Oliver, P; Massuti, E</t>
  </si>
  <si>
    <t>Harvest Strategies for an Ecosystem Approach to Fisheries Management in Western Mediterranean Demersal Fisheries</t>
  </si>
  <si>
    <t>10.3389/fmars.2017.00106</t>
  </si>
  <si>
    <t>http://dx.doi.org/10.3389/fmars.2017.00106</t>
  </si>
  <si>
    <t>The serious overfishing of most Mediterranean stocks demands urgent reforms of the management measures aiming to guarantee the sustainability of resources, notably when compared with the improvement observed in other European areas. The new EU Common Fisheries Policy (CFP) constitutes an excellent opportunity to introduce the changes needed for such a reform. According to this CFP, all European fish stocks should be brought to a state where they can produce at MSY by 2020 at the latest. The CFP also establishes that the objective of sustainable exploitation should be achieved through multiannual plans (MAPs) adopted in consultation with relevant stakeholders having fisheries management interests such as fishermen, non-governmental organizations, and policy makers. Together with the MSY and MAP approaches, the new CFP contains several other measures, directed to guarantee the ecological and socio-economic sustainability of fisheries by means of the implementation of the ecosystem approach to fisheries management (EAFM). With this new perspective, the CFP wants to avoid past failures of fisheries management based on monospecific approaches. This study is a first step toward the application of the EAFM in the Balearic Islands by means of the development of a harvest strategy with defined objectives, targets, limits, and clear management control rules aimed at optimizing socioeconomic and ecological objectives in the framework of the new CFP. Different management scenarios designed to achieve that goal were modeled for the main demersal commercial fisheries from the study area, the bottom trawl, and small-scale fisheries. The work begins with a general description of those fisheries, their main fishing grounds, and assessments of the exploitation status of the main target stocks in order to establish the current situation. Secondly, alternative management scenarios to maximize catch and profits while considering societal objectives were evaluated by means of bio-economic models. Thirdly, management measures were provided based on the previous modeling and discussions with stakeholders. Finally, a monitoring scheme was outlined to assess the progresses of the proposed management actions. This work is intended to be a working example of co-management (fishers, policy-makers, and scientists) in the Mediterranean in the framework of the new EU CFP.</t>
  </si>
  <si>
    <t>Balearic Islands</t>
  </si>
  <si>
    <t>characterization of the main fisheries using
different time series of fishery statistics provided by the fishermen
association, such as landings, CPUEs, and number of vessels.
Whereas, data from the BTF was available from previous studies
(e.g., Ordines et al., 2006; Palmer et al., 2009; Quetglas et al.,
2013), fishing tactics (a combination of target species, gear, and
fishing location at a given time of the year; Pelletier and Ferraris,
2000), and fishery statistics from the SSF were determined within
Myfish (for methodology, see Quetglas et al., 2016).</t>
  </si>
  <si>
    <t>This study
is a first step toward the application of the EAFM in the Balearic Islands by means
of the development of a harvest strategy with defined objectives, targets, limits, and
clear management control rules aimed at optimizing socioeconomic and ecological
objectives in the framework of the new CFP</t>
  </si>
  <si>
    <t>Some of the study details are unclear from the paper and would require too much time to uncover for this exercise.</t>
  </si>
  <si>
    <t>Black-bellied angler_European hake_Red mullet_Striped red mullet_Red shrimp_Norway lobster_Common octopus_Deep-water pink shrimp_Cuttlefish_Red scorpionfish_Striped red mullet,Transparent goby_Spiny lobster_Cuttlefish_Squid</t>
  </si>
  <si>
    <t>demersal fleets</t>
  </si>
  <si>
    <t>input_output_technical measures</t>
  </si>
  <si>
    <t>Description of a decision support tool as applied to the Balearic fisheries. The tool has the potential to very useful for the evaluation of management strategies and tradeoffs, but some of the model details were unclear from the paper.</t>
  </si>
  <si>
    <t>Catch tonnage_stock status_bycatch</t>
  </si>
  <si>
    <t>ecosystem impacts</t>
  </si>
  <si>
    <t>SW6_0462</t>
  </si>
  <si>
    <t>A. Gårdmark; M. Lindegren; S. Neuenfeldt; T. Blenckner; O. Heikinheimo; B. Müller-Karulis; S. Niiranen; M. T. Tomczak; E. Aro; A. Wikström; C. Möllmann</t>
  </si>
  <si>
    <t>Biological ensemble modeling to evaluate potential futures of living marine resources</t>
  </si>
  <si>
    <t>10.1890/12-0267.1</t>
  </si>
  <si>
    <t>https://www.scopus.com/inward/record.uri?eid=2-s2.0-84878898179&amp;doi=10.1890%2f12-0267.1&amp;partnerID=40&amp;md5=42473268c1c5b500d93dc5ce74a211ab</t>
  </si>
  <si>
    <t>Natural resource management requires approaches to understand and handle sources of uncertainty in future responses of complex systems to human activities. Here we present one such approach, the biological ensemble modeling approach," using the Eastern Baltic cod (Gadus morhua callarias) as an example. The core of the approach is to expose an ensemble of models with different ecological assumptions to climate forcing, using multiple realizations of each climate scenario. We simulated the long-term response of cod to future fishing and climate change in seven ecological models ranging from single-species to food web models. These models were analyzed using the "biological ensemble modeling approach" by which we (1) identified a key ecological mechanism explaining the differences in simulated cod responses between models, (2) disentangled the uncertainty caused by differences in ecological model assumptions from the statistical uncertainty of future climate, and (3) identified results common for the whole model ensemble. Species interactions greatly influenced the simulated response of cod to fishing and climate, as well as the degree to which the statistical uncertainty of climate trajectories carried through to uncertainty of cod responses. Models ignoring the feedback from prey on cod showed large interannual fluctuations in cod dynamics and were more sensitive to the underlying uncertainty of climate forcing than models accounting for such stabilizing predator-prey feedbacks. Yet in all models, intense fishing prevented recovery, and climate change further decreased the cod population. Our study demonstrates how the biological ensemble modeling approach makes it possible to evaluate the relative importance of different sources of uncertainty in future species responses, as well as to seek scientific conclusions and sustainable management solutions robust to uncertainty of food web processes in the face of climate change. © 2013 by the Ecological Society of America."</t>
  </si>
  <si>
    <t>Example of the Eastern Baltic cod shows that addressing species responses to exploitation and future climate change with ensemble modeling can identify a range of possible species responses. Biological ensemble modeling can be used to advance our understanding of exploited food webs, by (1) disentangling climatic from ecological sources of variation in species responses to changing environmental and anthropogenic pressures, (2) identifying key ecological processes causing disparities in simulated responses to climate and management, and (3) finding scientific conclusions and management solutions robust to the uncertainties of food web processes</t>
  </si>
  <si>
    <t>Seven ecological models are used in the paper</t>
  </si>
  <si>
    <t>Single stock_Multi-stock (with species interactions)_Ecosystem model</t>
  </si>
  <si>
    <t>cod_clupeids_zooplankton_functional groups</t>
  </si>
  <si>
    <t>Demersal fishery</t>
  </si>
  <si>
    <t>Species interactions greatly influenced the simulated response of cod to fishing and climate. Models ignoring the feedback from prey on cod showed large interannual fluctuations in cod dynamics and were more sensitive to the underlying uncertainty of climate forcing than models accounting for such stabilizing predator-prey feedbacks. Yet in all models, intense fishing prevented recovery, and climate change further decreased the cod population.</t>
  </si>
  <si>
    <t>SW6_0024</t>
  </si>
  <si>
    <t>Ainsworth, CH; Pitcher, TJ</t>
  </si>
  <si>
    <t>A bioeconomic optimization approach for rebuilding marine communities: British Columbia case study</t>
  </si>
  <si>
    <t>ENVIRONMENTAL CONSERVATION</t>
  </si>
  <si>
    <t>10.1017/S0376892910000135</t>
  </si>
  <si>
    <t>http://dx.doi.org/10.1017/S0376892910000135</t>
  </si>
  <si>
    <t>Many marine ecosystems are depleted of living resources as a result of long-term overexploitation. Restoration plans should perhaps consider the entire ecosystem as opposed to single species, yet there is currently no suitable framework available for the design and comparison of whole-ecosystem restoration trajectories. This paper presents a novel addition to Ecopath with Ecosim's policy search routine, the 'specific biomass' objective function, which allows gaming scenarios to be run using selective fishing as a tool to rebuild depleted marine ecosystems or modify them into a preferred state. In this paper, restoration scenarios aimed to restore an ecosystem in Northern British Columbia to a state similar to the historic ecosystem of 1950 AD. Restoration plans that achieve restoration quickly tend to require a large sacrifice in fishery profits, while slower plans allow for continued harvest benefits. A convex relationship between profit and recovered biodiversity suggests that there may be an optimal rate of restoration. Cost-benefit analysis demonstrates that conservative restoration plans can offer a rate of return superior to bank interest when viewed as an investment in natural capital. Increasing the selectivity of fishing gear improves the economic outlook.</t>
  </si>
  <si>
    <t>Northern British Columbia</t>
  </si>
  <si>
    <t>Development of tools to predict marine ecosystem dynamics continues to advance the science behind restoration ecology, but the level of coordination that must be achieved among all stakeholders, and even among marine scientists, may prove to be a greater challenge to the restoration agenda than technical requirements.</t>
  </si>
  <si>
    <t>This paper employs previously published EwE models for Northern British Columbia (BC) for the years 1950 and 2000</t>
  </si>
  <si>
    <t>Hypothetical fishing fleet with varios passive and active gears</t>
  </si>
  <si>
    <t>Restoration plans that achieve restoration quickly tend to require a large sacrifice in fishery profits, while slower plans allow for continued harvest benefits. A convex relationship between profit and recovered biodiversity suggests that there may be
an optimal rate of restoration. Cost-benefit analysis demonstrates that conservative restoration plans can offer a rate of return superior to bank interest when viewed as an investment in natural capital.</t>
  </si>
  <si>
    <t>Biomass_biodiversity</t>
  </si>
  <si>
    <t>SW6_0581</t>
  </si>
  <si>
    <t>Heller-Shipley, MA; Stockhausen, WT; Daly, BJ; Punt, AE; Goodman, SE</t>
  </si>
  <si>
    <t>Should harvest control rules for male-only fisheries include reproductive buffers? A Bering Sea Tanner crab (Chionoecetes bairdi) case study</t>
  </si>
  <si>
    <t>10.1016/j.fishres.2021.106049</t>
  </si>
  <si>
    <t>http://dx.doi.org/10.1016/j.fishres.2021.106049</t>
  </si>
  <si>
    <t>Highly variable recruitment and a complex harvest strategy resulted in dramatic inter-annual changes in historical catches, including prolonged closure periods, for Bering Sea Tanner crab (Chionoecetes bairdi). Current management regulations, linked to recent frequent closures, led to an industry-initiated cooperative effort to reevaluate the harvest control rule (HCR) that forms part of the State of Alaska harvest strategy. Management strategy evaluation (MSE) was used to assess conservation and economic trade-offs of fifteen HCR options that differed in how females were considered. Several male-only HCRs performed similarly to those that accounted for females. However, the inclusion of both sexes reflected conservation and economic objectives while acknowledging the uncertainty around reproductive dynamics. The HCR selected by the Alaska Board of Fisheries included a threshold for opening the fishery based on mature male biomass (MMB), scalars based on relative levels of mature female biomass (MFB) and MMB that determine the exploitation rate on MMB, and a maximum exploitation cap on industry-preferred sizes of legal males. This work illustrates how managerstakeholder collaboration may enable improved fishery management. Our analysis provided managers with a tool to facilitate productive and transparent dialogue with industry, with the goal of accounting for conservation and economic objectives, given some of the underlying biological uncertainty associated with reproductive dynamics. This study demonstrates that the inclusion of reproductive buffers in HCRs for male-only fisheries may be able to better achieve conservation goals without sacrificing economic performance.</t>
  </si>
  <si>
    <t>This study demonstrates that the imclision of reproductive buffers in HCRs for male-only fisheries may de able to better achueve conservaton goals without sacrificing economic performance</t>
  </si>
  <si>
    <t>Tanner crab</t>
  </si>
  <si>
    <t>TAC_exploitation rate_probability of overfishing</t>
  </si>
  <si>
    <t>This work illustrates how manager stakeholder collaboration may enable improved fishery management. This study demonstrates that the inclusion of reproductive buffers in HCRs for male-only fisheries may
be able to better achieve conservation goals without sacrificing economic performance.</t>
  </si>
  <si>
    <t>SW6_1068</t>
  </si>
  <si>
    <t>Pelletier, D; Mahevas, S; Drouineau, H; Vermard, Y; Thebaud, O; Guyader, O; Poussind, B</t>
  </si>
  <si>
    <t>Evaluation of the bioeconomic sustainability of multi-species multi-fleet fisheries under a wide range of policy options using ISIS-Fish</t>
  </si>
  <si>
    <t>10.1016/j.ecolmodel.2009.01.007</t>
  </si>
  <si>
    <t>http://dx.doi.org/10.1016/j.ecolmodel.2009.01.007</t>
  </si>
  <si>
    <t>In order to provide reliable scientific advice and support for fisheries management, it is necessary to evaluate the biological and economic sustainability of complex fisheries, such as multi-species multi-fleet fisheries. Existing policy-screening modelling tools are not fully suitable in this purpose due to either an over-simplified description of population dynamics, or due to the lack of consideration of economic aspects. In this paper, we present a package that enables quantitative bioeconomic assessment of management scenarios. Population dynamics is described through spatially- and seasonally-explicit models. Exploitation dynamics is characterized by several fishing activities with specific spatial and seasonal features, and practiced by several kinds of vessels with specific technical characteristics. Exploitation costs and revenues are considered at several levels: the fishing trip, the fishing unit (vessel and crew), and the vessel owner. The model is generic and can be used for different types of fisheries. A database is attached to the software for the storage and updating of information for each fishery. This includes the specification of model dimensions and of the parameters describing populations and exploitation. Several model assumptions regarding either population or exploitation may be adapted to suit a specific fishery. Both policies and corresponding fishers' response may be interactively specified through JAVA (TM) scripts. This version of ISIS-Fish allows for the calculation of biological and economic consequences of a range of policies, including conventional ones like catch and effort controls, and alternative policies such as marine protected areas. To facilitate policy-screening in a high-dimension parameter space, the software includes features, like interfaces for sensitivity analysis and simulation queues. (C) 2009 Elsevier B.V. All rights reserved.</t>
  </si>
  <si>
    <t>No region. Generic model</t>
  </si>
  <si>
    <t>Existing policy-screening modelling tools are not fully suitable to evaluate the biological and economic sustainability of complex fisheries due to either an over-simplified description of population dynamics, or due to the lack of consideration of economic aspects.</t>
  </si>
  <si>
    <t>The model is generic and can be used for different types of fisheries.</t>
  </si>
  <si>
    <r>
      <t xml:space="preserve">Can be different. Application was demonstrated for </t>
    </r>
    <r>
      <rPr>
        <i/>
        <sz val="11"/>
        <color rgb="FF000000"/>
        <rFont val="Calibri"/>
        <family val="2"/>
        <scheme val="minor"/>
      </rPr>
      <t>Nephrops norvegicus</t>
    </r>
  </si>
  <si>
    <t>Fishing fleet with varios gears</t>
  </si>
  <si>
    <t>Gross margins_profit at full equity_net profit</t>
  </si>
  <si>
    <t>ISIS-Fish V3.0</t>
  </si>
  <si>
    <t>Paper present a package that enables quantitative bioeconomic assessment of management scenarios. This version of ISIS-Fish allows for the calculation of biological and economic consequences of a range of policies, including conventional ones like catch and effort controls, and alternative policies such as marine protected areas. To facilitate policy-screening in a high-dimension parameter space, the software includes features, like interfaces for sensitivity analysis and simulation queues.</t>
  </si>
  <si>
    <t>Population biomass</t>
  </si>
  <si>
    <t>SW6_0941</t>
  </si>
  <si>
    <t>M. V. Morales-Zárate; F. Arreguín-Sánchez; J. López-Martínez; S. E. Lluch-Cota</t>
  </si>
  <si>
    <t>Ecosystem trophic structure and energy flux in the Northern Gulf of California, México</t>
  </si>
  <si>
    <t>10.1016/j.ecolmodel.2003.09.028</t>
  </si>
  <si>
    <t>https://www.scopus.com/inward/record.uri?eid=2-s2.0-1942505260&amp;doi=10.1016%2fj.ecolmodel.2003.09.028&amp;partnerID=40&amp;md5=8cffc6d8c7141eff573d8c4ae8902b35</t>
  </si>
  <si>
    <t>Using the Ecopath with Ecosim software, a trophic structure model of the Northern Gulf of California was constructed to represent the main biomass flows in the system. It was based mostly on bibliographic data and provides a snapshot of how the ecosystem operates. The model consisted of 29 functional groups. The total system throughput was 6633tonnes/km2 per year, from which 51.7% are for internal consumption, 20.0% are for respiration, 16.0% becomes detritus, and 12.2% are removed through commercial fishing. Main results show that most groups were impacted more by predation and competition than by fishing pressure, and that there are some characteristics that indicate that use of the ecosystem is balanced. © 2003 Elsevier B.V. All rights reserved.</t>
  </si>
  <si>
    <t>Bibliographic data</t>
  </si>
  <si>
    <t>Mixed trophic impact analysis shows that the most affected groups were impacted more by predation and competition than by fishing pressure</t>
  </si>
  <si>
    <t xml:space="preserve"> functional groups</t>
  </si>
  <si>
    <t>Biomass_energy flow ratios</t>
  </si>
  <si>
    <t>Using the Ecopath with Ecosim software, a trophic structure model of the Northern Gulf of California was constructed to represent the main biomass flows in the system. Main results show that most groups were impacted more by predation and competition than by
fishing pressure, and that there are some characteristics that indicate that use of the ecosystem is balanced.</t>
  </si>
  <si>
    <t>SW6_0160</t>
  </si>
  <si>
    <t>Briton, F; Macher, C; Merzereaud, M; Le Grand, C; Fifas, S; Thebaud, O</t>
  </si>
  <si>
    <t>Providing Integrated Total Catch Advice for the Management of Mixed Fisheries with an Eco-viability Approach</t>
  </si>
  <si>
    <t>10.1007/s10666-019-09685-7</t>
  </si>
  <si>
    <t>http://dx.doi.org/10.1007/s10666-019-09685-7</t>
  </si>
  <si>
    <t>Well-established single-species approaches are not adapted to the management of mixed fisheries where multiple species are simultaneously caught in unselective fishing operations. In particular, ignoring joint production when setting total allowable catches (TACs) for individual species is likely to lead to over-quota discards or, when discards are not allowed, to lost fishing opportunities. Furthermore, economic and social objectives have been poorly addressed in the design of fisheries harvest strategies, despite being an explicit objective of ecosystem-based fisheries management in many jurisdictions worldwide. We introduce the notion of operating space as the ensemble of reachable, single-species fishing mortality targets, given joint production in a mixed fishery. We then use the concept of eco-viability to identify TAC combinations which simultaneously account for multiple objectives. The approach is applied to the joint management of hake and sole fishing in the Bay of Biscay, also accounting for catches of Norway lobster, European seabass and anglerfish. Results show that fishing at the upper end of the MSY range for sole and slightly above Fmsy for hake can generate gains in terms of long-term economic viability of the fleets without impeding the biological viability of the stocks, nor the incentives for crews to remain in the fishery. We also identify reachable fishing mortality targets in the MSY ranges for these two species, given existing technical interactions.</t>
  </si>
  <si>
    <t>Green Published, Green Submitted, hybrid</t>
  </si>
  <si>
    <t>Well-established single-species approaches are not adapted to the management of mixed fisheries where multiple species are simultaneously caught in unselective fishing operations.</t>
  </si>
  <si>
    <t>The concept of eco-viability to identify TAC combinations which simultaneously account for multiple objectives</t>
  </si>
  <si>
    <t>European hake_sole_Norway lobster_anglerfish</t>
  </si>
  <si>
    <t>Demersal mixed fishery</t>
  </si>
  <si>
    <t>Results show that fishing at the upper end of the MSY range for sole and slightly above Fmsy for hake can generate gains in terms of long-term economic viability of the fleets without impeding the biological viability of the stocks, nor the incentives for crews to remain in the
fishery.</t>
  </si>
  <si>
    <t>SW6_0952</t>
  </si>
  <si>
    <t>R. P. Mota</t>
  </si>
  <si>
    <t>Fishery harvest control rules from bioeconomic optimization</t>
  </si>
  <si>
    <t>10.1016/j.marpol.2020.103865</t>
  </si>
  <si>
    <t>https://www.scopus.com/inward/record.uri?eid=2-s2.0-85079405302&amp;doi=10.1016%2fj.marpol.2020.103865&amp;partnerID=40&amp;md5=4f18e77bf4a764c2cedd7122b8b2d542</t>
  </si>
  <si>
    <t>Harvest control rules (HCRs) are a central part of multiannual fisheries management plans as they are used to determine the appropriate catch levels based on current stock levels. Typically these HCRs are constructed using biological reference points, and although fisheries are inherently an economic activity, it is not common to use economic variables explicitly in the process. For this reason there is a need to know how a conventional HCR respond to changes in economic parameters, e.g. prices, costs or discount rates. This paper presents a method to construct HCRs from a bioeconomic optimization of an age-structured population, thereby bringing economics into conventional fishery management. The HCRs obtained therefore depend on both biological and economic parameters of the fishery. Sensitivity analysis is performed to illustrate this. The HCR is considerably sensitive to cost parameters, thus highlighting the need to consider economic assessments of fisheries parallel to the usual stock assessments. © 2020</t>
  </si>
  <si>
    <t xml:space="preserve">The method proposed by Rosa et al.[22] could also be applied, by changing the objective function, to address non-monetary uses of fish, like recreational or non-use values </t>
  </si>
  <si>
    <t>Atlantic Horse Mackerel</t>
  </si>
  <si>
    <t>Bottom trawl and purse-seiners</t>
  </si>
  <si>
    <t>AMPL software</t>
  </si>
  <si>
    <t>The HCRs obtained therefore
depend on both biological and economic parameters of the fishery. Sensitivity analysis is performed to illustrate
this. The HCR is considerably sensitive to cost parameters, thus highlighting the need to consider economic
assessments of fisheries parallel to the usual stock assessments.</t>
  </si>
  <si>
    <t>SW6_1516</t>
  </si>
  <si>
    <t>Christou, M; Maynou, F; Tserpes, G; Stergiou, KI; Maravelias, CD</t>
  </si>
  <si>
    <t>Crash landing obligation for Mediterranean mixed fisheries: Evaluation of management strategies using bioeconomic modelling in the Aegean Sea</t>
  </si>
  <si>
    <t>10.3989/scimar.04881.08A</t>
  </si>
  <si>
    <t>http://dx.doi.org/10.3989/scimar.04881.08A</t>
  </si>
  <si>
    <t>Minimizing unwanted catches is a major milestone for achieving sustainable fisheries. In the framework of the Common Fisheries Policy. a landing obligation is being established progressively in European waters (Article 15, EU Regulation 1380/2013). Supplementary management measures have been proposed to support and enhance the effectiveness of this new regime. In this context, the effect of the landing obligation on a demersal mixed fishery (coastal and trawl fleet) in the Aegean Sea (NE Mediterranean Sea) was assessed in terms of both biological and economic sustainability. Our results show that the landing obligation alone does not ensure sustainable fisheries. Management action should be directed to the introduction of additional measures. Evidence suggests that improving selectivity and protecting the nursery grounds are possible solutions to decrease discards and ensure sustainable fisheries in the long term. The landing obligation can have a role in incentivizing the adoption of these management measures that ensure lower fishing mortality on juvenile fish.</t>
  </si>
  <si>
    <t>Aegean Sea (NE Mediterranean Sea)</t>
  </si>
  <si>
    <t>Our results show that the landing obligation alone does not ensure sastainable fisheries.</t>
  </si>
  <si>
    <t>Task 6.4 Task 6.5</t>
  </si>
  <si>
    <t>Hake_red mullet_rose shrimp</t>
  </si>
  <si>
    <t>Trawl fleet_coastal fleet</t>
  </si>
  <si>
    <t>Net profits_gross value added</t>
  </si>
  <si>
    <t>MEFISTO 4.0</t>
  </si>
  <si>
    <t>The landing obligation can have a role in incentivizing the adoption of these management measures that ensure lower fishing mortality on juvenile fish.</t>
  </si>
  <si>
    <t>Fishing mortality_landings_spawning stock biomass</t>
  </si>
  <si>
    <t>SW6_0958</t>
  </si>
  <si>
    <t>Mulazzani, L; Malorgio, G</t>
  </si>
  <si>
    <t>Bioeconomic equilibrium and supply regime for a multi-species multi-fleet fishery: an analysis in the Mediterranean Sea</t>
  </si>
  <si>
    <t>NEW MEDIT</t>
  </si>
  <si>
    <t>Fishery authorities are often led by poor scientific knowledge about fish stock dynamics and socio-economic concerns, to adopt management choices that are similar to an open access situation. Management of transboundary fish stocks is particularly problematic because national authorities can pursue different objectives. Supply regimes are also affected by biological variables, strategic interaction and management choices. In this paper, we present a bioeconomic model in the case of two fleets competing for two target species. A numerical application, using a surplus production model and game theory, is performed for the small pelagic fishery in the Adriatic Sea. Different policy choices are assumed in the framework of competitive games.</t>
  </si>
  <si>
    <t>Mediterranean Sea</t>
  </si>
  <si>
    <t>This paper propose a theoretical bioeconomic  framework that models the interaction between two fleets competing for two target species.</t>
  </si>
  <si>
    <t>Mixed stock</t>
  </si>
  <si>
    <t>Sardine_anchovy</t>
  </si>
  <si>
    <t>Pelagic</t>
  </si>
  <si>
    <t>Bioeconomic equilibrium</t>
  </si>
  <si>
    <t>CEDA</t>
  </si>
  <si>
    <t>Cooperative decisions between Italy and Croatia could be difficult if time series data is used to allocate the fishing effort (or catches) quotas</t>
  </si>
  <si>
    <t>SW6_0541</t>
  </si>
  <si>
    <t>Hafezi, M; Stewart, RA; Sahin, O; Giffin, AL; Mackey, B</t>
  </si>
  <si>
    <t>Evaluating coral reef ecosystem services outcomes from climate change adaptation strategies using integrative system dynamics</t>
  </si>
  <si>
    <t>10.1016/j.jenvman.2021.112082</t>
  </si>
  <si>
    <t>http://dx.doi.org/10.1016/j.jenvman.2021.112082</t>
  </si>
  <si>
    <t>Coral reef ecosystems provide a broad spectrum of essential ecological, economic and cultural services for Small Island Developing State (SIDS) communities. However, coral reef communities are increasingly threatened by the adverse impacts of human activities at both global and local scales. This study aims to develop an integrated dynamic assessment framework to evaluate coral reef conditions under different adaptation and climate change scenarios, and their consequential economic impacts in the small island community of Port Resolution on Tanna Island in Vanuatu. Our assessment framework follows a sequential multilayered modelling approach that uses System Dynamics (SD) coupled with Bayesian Network (BN) modelling to deal with the complexity and dynamicity of socioeconomic and environmental systems, and impacts from trans-discipline variables. The BN incorporated existing data and expert knowledge to project the future conditions of coral reefs under different scenario settings, and to parametrise and quantify the SD model where the existing data and information was insufficient. The SD was then used to simulate the dynamic relationship between coral reef condition and the economic benefits derived from its ecosystem services under different climate change (i.e. RCPs) and management scenarios through to 2070. Our findings show that sustainable community-based conservation management strategies are key to preserving the flow of coral reef ecosystem services under RCP 2.6 and 6.0. Importantly, we demonstrate that 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t>
  </si>
  <si>
    <t>Tanna Island in Vanuatu (port Resolution)</t>
  </si>
  <si>
    <t>Other_Published data and expert knowledge</t>
  </si>
  <si>
    <t>The developed framework provides decisionmakers with a skilful modelling tool needed to better comprehend the impacts of adaptation and management strategies on temporal changes of coral reefs cover and the associated economic benefits.</t>
  </si>
  <si>
    <t>Port Resolution, Tanna Island, Vanuatu was used as a case study to develop, test and model the fringing coral-reef, local community and resultant socio-ecological system.</t>
  </si>
  <si>
    <t>Other (Coral reef ecosystem)</t>
  </si>
  <si>
    <t>No species</t>
  </si>
  <si>
    <t>Other (no population)</t>
  </si>
  <si>
    <t>Coral reef conditions</t>
  </si>
  <si>
    <t>Other (Capital investment_Supervision efficiency_Community conservation level_Water quality improvement plan)</t>
  </si>
  <si>
    <t>Coral reef cover conditions</t>
  </si>
  <si>
    <t>Vensim</t>
  </si>
  <si>
    <t>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t>
  </si>
  <si>
    <t>SW6_1291</t>
  </si>
  <si>
    <t>Suris-Regueiro, JC; Santiago, JL</t>
  </si>
  <si>
    <t>Assessment of Socioeconomic Impacts Through Physical Multipliers: The Case of Fishing Activity in Galicia (Spain)</t>
  </si>
  <si>
    <t>10.1016/j.ecolecon.2018.01.020</t>
  </si>
  <si>
    <t>http://dx.doi.org/10.1016/j.ecolecon.2018.01.020</t>
  </si>
  <si>
    <t>In the context of fishery management based on the ecosystem-based approach, it is necessary to develop methods and tools in order to facilitate the decision making and balance the socioeconomic and environmental dimensions of sustainability. The goal of this document consists of providing an assessment tool of the possible socioeconomic impacts arising from the variation in the fishing opportunities. After defining what we call input-output physical multipliers, an application for the case of fishing in Galicia (Spain) was developed. The results show that this method is valid for obtaining a more accurate assessment of the possible socioeconomic impacts arising from a fishing supply shock, considering in equal measure the backward and forward linkages of fishing activity with other sectors. The defined multipliers permit the assessment and comparison ex ante of different management scenarios for fisheries. As a consequence, this is a method with the capacity to provide support for a better decision making to the fishery regulators and other decision-makers, facilitating the implementation of more holistic management frameworks.</t>
  </si>
  <si>
    <t>Galicia (Spain)</t>
  </si>
  <si>
    <t>Physical multipliers can be useful management tools in the framework of the ecosystem-based fisheries management, being able to provide support to the regulators for taking decisions (e.g. fishing public administrations) with the objective of balancing the environmental and socioeconomic components of sustainability.</t>
  </si>
  <si>
    <t>The goal of this document consists of providing an assessment tool of the possible socioeconomic
impacts arising from the variation in the fishing opportunities.</t>
  </si>
  <si>
    <t>Other (no direct biological component)</t>
  </si>
  <si>
    <t>Shell-fishing_artisanal fishing_coastal fishing_distant water fishing_long-distant water fishing</t>
  </si>
  <si>
    <t>Value of production_value added_employment</t>
  </si>
  <si>
    <t>The results show that this method is valid for obtaining a more accurate assessment of the possible socioeconomic impacts arising from a fishing supply shock, considering in equal measure the backward and forward linkages of fishing activity with other sectors. This is a method with the capacity to provide support for a better decision making to the fishery regulators and other decision-makers, facilitating the implementation of more holistic management frameworks.</t>
  </si>
  <si>
    <t>SW6_1085</t>
  </si>
  <si>
    <t>C. R. Pitcher; N. Ellis; W. N. Venables; T. J. Wassenberg; C. Y. Burridge; G. P. Smith; M. Browne; F. Pantus; I. R. Poiner; P. J. Doherty; J. N. A. Hooper; N. Gribble</t>
  </si>
  <si>
    <t>Effects of trawling on sessile megabenthos in the Great Barrier Reef and evaluation of the efficacy of management strategies</t>
  </si>
  <si>
    <t>10.1093/icesjms/fsv055</t>
  </si>
  <si>
    <t>https://www.scopus.com/inward/record.uri?eid=2-s2.0-84960402871&amp;doi=10.1093%2ficesjms%2ffsv055&amp;partnerID=40&amp;md5=c1f8de38534480ae370721e00bb8969b</t>
  </si>
  <si>
    <t>A series of related research studies over 15 years assessed the effects of prawn trawling on sessile megabenthos in the Great Barrier Reef, to support management for sustainable use in the World Heritage Area. These large-scale studies estimated impacts on benthos (particularly removal rates per trawl pass), monitored subsequent recovery rates, measured natural dynamics of tagged megabenthos, mapped the regional distribution of seabed habitats and benthic species, and integrated these results in a dynamic modelling framework together with spatio-temporal fishery effort data and simulated management. Typical impact rates were between 5 and 25% per trawl, recovery times ranged from several years to several decades, and most sessile megabenthos were naturally distributed in areas where little or no trawling occurred and so had low exposure to trawling. The model simulated trawl impact and recovery on the mapped species distributions, and estimated the regional scale cumulative changes due to trawling as a time series of status for megabenthos species. The regional status of these taxa at time of greatest depletion ranged from ∼77% relative to pre-trawl abundance for the worst case species, having slow recovery with moderate exposure to trawling, to ∼97% for the least affected taxon. The model also evaluated the expected outcomes for sessile megabenthos in response to major management interventions implemented between 1999 and 2006, including closures, effort reductions, and protected areas. As a result of these interventions, all taxa were predicted to recover (by 2-14% at 2025); the most affected species having relatively greater recovery. Effort reductions made the biggest positive contributions to benthos status for all taxa, with closures making smaller contributions for some taxa. The results demonstrated that management actions have arrested and reversed previous unsustainable trends for all taxa assessed, and have led to a prawn trawl fishery with improved environmental sustainability. © 2015 International Council for the Exploration of the Sea 2015. All rights reserved. For Permissions, please email: journals.permissions@oup.com.</t>
  </si>
  <si>
    <t>The key results of 15 years of research were successfully integrated and synthesized by the trawl scenario model, which simulated impact and recovery on mapped species distributions, based on measured estimates of megabenthos dynamics and on fishery data  for trawl effort distribution and intensity.As a result, it has been possible to scale-up experimental results to provide an understanding of the effects and implications of trawling at the regional management scale.</t>
  </si>
  <si>
    <t>This paper provides an overview of the key results from this unique series of studies, which represent an end-to-end regional scale assessment of the effects of trawling and its management. The paper refers to published articles and reports for details of the work.</t>
  </si>
  <si>
    <t>other (spatial dynamic modelling)</t>
  </si>
  <si>
    <t>Other (megabenthos)</t>
  </si>
  <si>
    <t>Sessile megabenthos (sponges_gorgonians_corals)</t>
  </si>
  <si>
    <t>Trawling</t>
  </si>
  <si>
    <t>Megabenthos dynamic</t>
  </si>
  <si>
    <t>Effort reductions made the biggest positive contributions to benthos status for all taxa, with closures making smaller contributions for some taxa. The results demonstrated that management actions have arrested and reversed previous unsustainable trends for all taxa assessed, and have led to a prawn trawl fishery with improved environmental sustainability.</t>
  </si>
  <si>
    <t>SW6_0095</t>
  </si>
  <si>
    <t>Batsleer, J; Poos, JJ; Marchal, P; Vermard, Y; Rijnsdorp, AD</t>
  </si>
  <si>
    <t>Mixed fisheries management: protecting the weakest link</t>
  </si>
  <si>
    <t>10.3354/meps10203</t>
  </si>
  <si>
    <t>http://dx.doi.org/10.3354/meps10203</t>
  </si>
  <si>
    <t>North Sea cod Gadus morhua stock is outside safe biological limits, and total allowable catch (TAC) management has proved ineffective to rebuild the stock. The European Commission is considering the imposition of a discard ban to preserve vulnerable and economically important fish stocks. We explored the potential effects of a discard ban in mixed fisheries management using the French mixed fisheries in the Eastern English Channel as a model system. We examined in particular the performance of 2 different management scenarios: (1) individual quota management with a tolerance for discarding and (2) individual quota management in combination with a discard ban, using a dynamic state variable model. The model evaluates a time series of decisions taken by fishers to maximize profits within management constraints. Compliance to management was tested by applying an in-height varying fine for exceeding the quota. We then evaluated the consequences of individual cod quota in both scenarios with respect to over-quota discarding, spatial and temporal effort allocation and switching between metiers. Individual quota management without a discard ban hardly influenced fishers' behaviour as they could fully utilise cod quota and continue fishing other species while discarding cod. In contrast, a discard ban forced fishers to reallocate effort to areas and weeks in which cod catch is low, at the expense of lower revenue. In general, a restrictive policy for individual quota for cod needs to be combined with a discard ban and a high fine (&gt;20 times the sale price) to reduce over-quota discarding.</t>
  </si>
  <si>
    <t>Our spatially explicit effort-allocation model proves to be a useful tool to evaluate conservation and economic tradeoffs and enables managers to visualize consequences of new management scenarios, such as a discard ban.</t>
  </si>
  <si>
    <t>The potential effects of a discard ban in mixed fisheries management using the French mixed fisheries in the Eastern English Channel as a model system</t>
  </si>
  <si>
    <t>other (dynamic state variable modelling (DSVM))</t>
  </si>
  <si>
    <t>Plaice_sole_cod_whiting_Atlantic mackerel_mullet</t>
  </si>
  <si>
    <t>French otter trawl fleet (demersal) and netting fleet.</t>
  </si>
  <si>
    <t>Effort_net revenue</t>
  </si>
  <si>
    <t>In general, a restrictive policy for individual quota for cod needs to be combined with a discard ban and a high fine (&gt;20 times the sale price) to reduce over-quota discarding.</t>
  </si>
  <si>
    <t>SW6_1059</t>
  </si>
  <si>
    <t>Pascoe, S; Mardle, S</t>
  </si>
  <si>
    <t>Optimal fleet size in the English Channel: a multi-objective programming approach</t>
  </si>
  <si>
    <t>10.1093/erae/28.2.161</t>
  </si>
  <si>
    <t>http://dx.doi.org/10.1093/erae/28.2.161</t>
  </si>
  <si>
    <t>A multi-species, multi-metier bioeconomic optimisation model of the English Channel is used to estimate the optimal fleet size and configuration from both a multi-objective and profit-maximising perspective. The multiple objectives incorporated into the analysis are maximising overall economic profits, maintaining employment and ensuring 'relative stability' between France and the UK. Trade-offs between employment and economic profits are examined, and the effects of the European policy of 'relative stability' on the efficient management of the fleet is considered. The effects of price variability to profitability, and the effects of varying recruitment are also considered.</t>
  </si>
  <si>
    <t>North Sea  English Channel</t>
  </si>
  <si>
    <t>The  model is used to deribe the fleet configuration that is consistent with the economic, employment and distributional objectives of the GFP.</t>
  </si>
  <si>
    <t>Task 6.3 _Task 6.4</t>
  </si>
  <si>
    <t>40 species and 53 different stocks</t>
  </si>
  <si>
    <t>Beam trawl_otter trawl_mid-water trawl_dredge_lines_nets_pots</t>
  </si>
  <si>
    <t>A multi-species, multi-metier bioeconomic model of the English Channel was used to estimate the optimal fleet size.</t>
  </si>
  <si>
    <t>SW6_0586</t>
  </si>
  <si>
    <t>Herbert, RJH; Humphreys, J; Davies, CJ; Roberts, C; Fletcher, S; Crowe, TP</t>
  </si>
  <si>
    <t>Ecological impacts of non-native Pacific oysters (Crassostrea gigas) and management measures for protected areas in Europe</t>
  </si>
  <si>
    <t>BIODIVERSITY AND CONSERVATION</t>
  </si>
  <si>
    <t>10.1007/s10531-016-1209-4</t>
  </si>
  <si>
    <t>http://dx.doi.org/10.1007/s10531-016-1209-4</t>
  </si>
  <si>
    <t>Pacific oysters are now one of the most 'globalised' marine invertebrates. They dominate bivalve aquaculture production in many regions and wild populations are increasingly becoming established, with potential to displace native species and modify habitats and ecosystems. While some fishing communities may benefit from wild populations, there is now a tension between the continued production of Pacific oysters and risk to biodiversity, which is of particular concern within protected sites. The issue of the Pacific oyster therefore locates at the intersection between two policy areas: one concerning the conservation of protected habitats, the other relating to livelihoods and the socio-economics of coastal aquaculture and fishing communities. To help provide an informed basis for management decisions, we first summarise evidence for ecological impacts of wild Pacific oysters in representative coastal habitats. At local scales, it is clear that establishment of Pacific oysters can significantly alter diversity, community structure and ecosystem processes, with effects varying among habitats and locations and with the density of oysters. Less evidence is available to evaluate regional-scale impacts. A range of management measures have been applied to mitigate negative impacts of wild Pacific oysters and we develop recommendations which are consistent with the scientific evidence and believe compatible with multiple interests. We conclude that all stakeholders must engage in regional decision making to help minimise negative environmental impacts, and promote sustainable industry development.</t>
  </si>
  <si>
    <t>European seas</t>
  </si>
  <si>
    <t>We fisrt summarise evidence for ecological impacts of wild Pacific oystern in representative coastal habitats</t>
  </si>
  <si>
    <t>other (No model)</t>
  </si>
  <si>
    <t>Pacific oyster</t>
  </si>
  <si>
    <t>Occurence and density</t>
  </si>
  <si>
    <t>A range of management measures have been applied to mitigate negative impacts of wild Pacific
oysters and we develop recommendations which are consistent with the scientific evidence
and believe compatible with multiple interests. We conclude that all stakeholders must
engage in regional decision making to help minimise negative environmental impacts, and
promote sustainable industry development.</t>
  </si>
  <si>
    <t>SW6_0452</t>
  </si>
  <si>
    <t>Ranking management strategies with complex outcomes: An AHP-fuzzy evaluation of recreational fishing using an integrated agent-based model of a coral reef ecosystem</t>
  </si>
  <si>
    <t>10.1016/j.envsoft.2011.12.002</t>
  </si>
  <si>
    <t>http://dx.doi.org/10.1016/j.envsoft.2011.12.002</t>
  </si>
  <si>
    <t>The management of recreational fishing requires resolving conflicting interests and is thus among the most controversial natural resource related issues. Decision making is difficult because of two main factors: first, there is lack of prediction tools that help managers and other stakeholders assess the potential impacts of management changes; second, decisions or management strategies affect multiple social and ecological outcomes and picking the best among sets of multiple outcomes is a complex task. Resource management and stakeholder dialogue can be greatly improved by addressing these problems. In this paper, we propose a decision support system (DSS) for assessing management strategies. The DSS incorporates an integrated agent-based simulation model for tackling the first obstacle and an analytical hierarchy process (AHP)-fuzzy comprehensive evaluation approach to facilitate multi-criteria decision making. The agent-based simulation model incorporates recreational fishing behaviour within a reef ecosystem. Angler behaviour is driven by empirically estimated site choice models which link recreational choices to site attributes and angler characteristics. Coral reef ecosystem dynamics is modelled using a trophic-dynamic model describing the relationship among fish populations, fishing activities as well as algal and coral growth. The second component of the DSS, the AHP-fuzzy comprehensive evaluation part, allows one to combine resource managers' preferences with simulated economic and ecosystem outcomes in the assessment of alternative strategies. A fuzzy multi-criteria, multi-layer evaluation method is used to obtain final ranking. As a case study for this paper, we focus on the management of recreational fishing sites from the Ningaloo Marine Park, an iconic coral reef system in Western Australia. A set of management strategies, including a business-as-usual strategy and alternative site closure strategies are assessed using the proposed DSS. The site closure strategies evaluated vary in length and timing. Further, these evaluations are undertaken for two fishing pressure scenarios (high and low). We illustrate the usefulness of the DSS by evaluating these strategies. We also present some results from a sensitivity analysis focussing on changes in preferences. (C) 2011 Elsevier Ltd. All rights reserved.</t>
  </si>
  <si>
    <t>Ningaloo coral reef marine park (Western Australia)</t>
  </si>
  <si>
    <t>The successful use of management strategies, like area closures,
requires a case-by-case understanding of the current state of
impacted fisheries, ecosystems and human communities.</t>
  </si>
  <si>
    <t>This paper has provided a DSS to aid the decision making
process of resource managers in a complex choice situation with
multiple management objectives and multiple strategies that are
under consideration.</t>
  </si>
  <si>
    <t>Groups of piscivorous and herbivorous fish</t>
  </si>
  <si>
    <t>Recreational fishing</t>
  </si>
  <si>
    <t>CPUE_Economic welfare_Fee collected</t>
  </si>
  <si>
    <t>A Decision Support System for assessing management strategies of Recreational Fishing (DSS-RF), version 1.0</t>
  </si>
  <si>
    <t>The results highlight the effectiveness of the proposed DSS. It provides not only the benefits of integrated resource use modelling to predict multiple outcomes, but also the capability to obtain a ranking of alternative strategies using a multi-criteria decision framework that incorporates stakeholder preferences.</t>
  </si>
  <si>
    <t>Average piscivorous fish biomass_Average herbivorous fish biomass_Coral cover</t>
  </si>
  <si>
    <t>SW6_0216</t>
  </si>
  <si>
    <t>Chan, HL; Pan, ML</t>
  </si>
  <si>
    <t>Fishing trip cost modeling using generalized linear model and machine learning methods - A case study with longline fisheries in the Pacific and an application in Regulatory Impact Analysis</t>
  </si>
  <si>
    <t>10.1371/journal.pone.0257027</t>
  </si>
  <si>
    <t>http://dx.doi.org/10.1371/journal.pone.0257027</t>
  </si>
  <si>
    <t>Fishing trip cost is an important element in evaluating economic performance of fisheries, assessing economic effects from fisheries management alternatives, and serving as input for ecosystem and bioeconomic modeling. However, many fisheries have limited trip-level data due to low observer coverage. This article introduces a generalized linear model (GLM) utilizing machine learning (ML) techniques to develop a modeling approach to estimate the functional forms and predict the fishing trip costs of unsampled trips. GLM with Lasso regularization and ML cross-validation of model are done simultaneously for predictor selection and evaluation of the predictive power of a model. This modeling approach is applied to estimate the trip-level fishing costs using the empirical sampled trip costs and the associated trip-level fishing operational data and vessel characteristics in the Hawaii and American Samoa longline fisheries. Using this approach to build models is particularly important when there is no strong theoretical guideline on predictor selection. Also, the modeling approach addresses the issue of skewed trip cost data and provides predictive power measurement, compared with the previous modeling efforts in trip cost estimation for the Hawaii longline fishery. As a result, fishing trip costs for all trips in the fishery can be estimated. Lastly, this study applies the estimated trip cost model to conduct an empirical analysis to evaluate the impacts on trip costs due to spatial regulations in the Hawaii longline fishery. The results show that closing the Western and Central Pacific Ocean (WCPO) could induce an average 14% increase in fishing trip costs, while the trip cost impacts of the Eastern Pacific Ocean (EPO) closures could be lower.</t>
  </si>
  <si>
    <t>U.S. Pacific Island region</t>
  </si>
  <si>
    <t>The estimated trip costs from the trip cost model provides important information for sustainable fisheries management when regulatory changes or other external factors affect subgroups of a fleet differently.</t>
  </si>
  <si>
    <t>This study presented an empirical application of the estimated trip cost model to conduct a regulatory impact analysis, which is required by national standard guidelines of NOAA Fisheries.</t>
  </si>
  <si>
    <t>other (Trip cost model)</t>
  </si>
  <si>
    <t>Hawaii longline fishery_American Samoa longline
fishery</t>
  </si>
  <si>
    <t>Trip costs</t>
  </si>
  <si>
    <t>This study applies the estimated trip cost model to conduct an empirical analysis to evaluate the impacts on trip costs due to spatial regulations in the Hawaii longline fishery. The results
show that closing the Western and Central Pacific Ocean (WCPO) could induce an average 14% increase in fishing trip costs, while the trip cost impacts of the Eastern Pacific Ocean (EPO) closures could be lower.</t>
  </si>
  <si>
    <t>SW6_1056</t>
  </si>
  <si>
    <t>Pascoe, S; Hutton, T; Hoshino, E; Sporcic, M; Yamasaki, S; Kompas, T</t>
  </si>
  <si>
    <t>Effectiveness of harvest strategies in achieving multiple management objectives in a multispecies fishery</t>
  </si>
  <si>
    <t>10.1111/1467-8489.12369</t>
  </si>
  <si>
    <t>http://dx.doi.org/10.1111/1467-8489.12369</t>
  </si>
  <si>
    <t>Fisheries management is characterised by multiple objectives, some of which may be complementary, while others may require trade-offs between outcomes. Balancing these objectives is made more complex in the case of multispecies and multigear fisheries. In this paper, we develop a bioeconomic model that captures the key elements of such a fishery to test a range of potential harvest strategies to provide insights into how economic target reference points could lead to both desirable and undesirable management outcomes (e.g. discards). The model is developed as a long-run optimisation model to identify target reference points to achieve multispecies maximum economic yield, and a dynamic recursive optimisation model, which includes more realistic representation of fishers' behaviour, such as discards and trading of under-caught species quotas. The potential economic, social and ecological impacts are evaluated using data envelopment analysis (DEA). The results suggest that the use of proxy target reference points can result in short-term economic benefits at the cost of slower stock recovery and higher discarding. Limiting the number of species subject to quota controls may also prove beneficial in multispecies fisheries, while ensuring quota markets are efficient is likely to produce benefits irrespective of the harvest strategy adopted.</t>
  </si>
  <si>
    <t>We develop a bioeconomic model that captures the key elements of such a fishery to test a range of potential harvest strategies to provide insights into how economic target reference points could lead to both desirable and undesirable management outcomes (e.g. discards).</t>
  </si>
  <si>
    <t>Blue Warehou_Tiger Flathead_Gemfish_John Dory_Ling East_Ling West_Mirror Dory_Jackass Morwong East_Jackass Morwong West_Ocean Perch_Ribaldo_Silver Trevally_Silver Warehou_Eastern School Whiting_Blue Grenadier_Gummy Shark_School Shark_Blue‐Eye Trevalla</t>
  </si>
  <si>
    <t>Trawlers_Seiners_Gillnet_Hook_Trap</t>
  </si>
  <si>
    <t>Profit_MEY</t>
  </si>
  <si>
    <t>The results suggest
that the use of proxy target reference points can result in short‐term economic benefits
at the cost of slower stock recovery and higher discarding. Limiting the number of
species subject to quota controls may also prove beneficial in multispecies fisheries,
while ensuring quota markets are efficient is likely to produce benefits irrespective of
the harvest strategy adopted.</t>
  </si>
  <si>
    <t>SW6_1203</t>
  </si>
  <si>
    <t>Saygu, I; Heymans, JJ; Fox, C; Ozbilgin, H; Bentley, JW; Eryasar, AR; Gokce, G</t>
  </si>
  <si>
    <t>Community-level impacts of trawl selectivity in the Eastern Mediterranean Sea assessed using an ecosystem modelling approach</t>
  </si>
  <si>
    <t>7-8</t>
  </si>
  <si>
    <t>10.1093/icesjms/fsaa167</t>
  </si>
  <si>
    <t>http://dx.doi.org/10.1093/icesjms/fsaa167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</si>
  <si>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t>
  </si>
  <si>
    <t xml:space="preserve">Eastern Mediterranean Sea </t>
  </si>
  <si>
    <t>Our models showed that the implementation of more selective trawl codends in demersal trawl fisheries in the Eastern Mediterranean should reduce discards and the exploitation rates of several important functional groups including commercial species.</t>
  </si>
  <si>
    <t>All foodweb (48 functional groups)</t>
  </si>
  <si>
    <t>EwE 6.6</t>
  </si>
  <si>
    <t>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t>
  </si>
  <si>
    <t>SW6_0010</t>
  </si>
  <si>
    <t>Spatial simulation of redistribution of fishing effort in Nigerian coastal waters using Ecospace</t>
  </si>
  <si>
    <t>ECOSPHERE</t>
  </si>
  <si>
    <t>10.1002/ecs2.2623</t>
  </si>
  <si>
    <t>http://dx.doi.org/10.1002/ecs2.2623</t>
  </si>
  <si>
    <t>In the late 1990s, depletion of the target species Penaeus notialis (Pink Shrimp) in deeper waters (50 m) of the Nigerian coast resulted in a change of target species from P. notialis (Pink Shrimp) to shallower water species such as Penaeus monodon (Brown Shrimp). This study investigates the hypothesis that ecosystem impacts increased as industrial fleets increased fishing in shallower areas of the Nigerian coast by comparing the state of the ecosystem before and 20 yr after commercial shrimping commenced in Nigerian coastal waters (NCW). Two fishing scenarios were developed in Ecospace, the spatial modeling module of Ecopath with Ecosim software (Ecopath with Ecosim is a mass balanced trophic model that accounts for fishing impacts on food webs), with one having trawlers fishing everywhere beginning at the turn of the century (year 2000) and the other with no trawling in the first 5 nautical miles off the Nigerian coast through the entire period of model simulation (1985-2004). Modeling results showed increases in catch for some fisheries during the study period. In addition, estimated biomass for some functional groups increased especially for Small Pelagic fishes along with Rays, Reef fishes, Large Pelagics, and shallow water shrimps. All other exploited species in our modeling scenarios were estimated to have declining biomasses. Our expectation that redistribution of fishing effort in NCW will increase negative impacts of fishing the nearshore ecosystem was not supported by model results. This counterintuitive result may be because fishing effort on average was mostly distributed in the deeper areas of the inshore waters. Although specie such as Reef fishes appear to benefit from closure of the first 5 NM to fishing, the benefits appear to be negligible. We present the first ecosystem model developed for NCW, and our research contributes to fisheries ecology by furthering understanding of tropical coastal food webs and ecological response to fishing, especially in highly perturbed ecosystems like NCW.</t>
  </si>
  <si>
    <t>Nigerian coastal waters</t>
  </si>
  <si>
    <t>Other_Published data</t>
  </si>
  <si>
    <t>Spatial management of fisheries resources is now possible with simulation models that use information from various sources within frameworks that integrate data from multiple sources for analysis.</t>
  </si>
  <si>
    <t>This study investigates the hypothesis that ecosystem impacts increased as industrial fleets increased fishing in shallower areas of the Nigerian coast by comparing the state of the ecosystem before and 20 yr after commercial shrimping commenced in Nigerian coastal waters (NCW).</t>
  </si>
  <si>
    <t>All foodweb. Emphasise on multiple fish functional groups and two shrimp groups</t>
  </si>
  <si>
    <t>Three fishing fleets. The first two are industrial fleets separately targeting benthic and pelagic resources, and the third one consists of a large artisanal fleet that combined benthic and pelagic fishing.</t>
  </si>
  <si>
    <t>Foraging area_production</t>
  </si>
  <si>
    <t>Biomass distribution_Fishing effort</t>
  </si>
  <si>
    <t>EwE 6.5</t>
  </si>
  <si>
    <t>Our expectation that redistribution of fishing effort in NCW will increase negative impacts of fishing the nearshore ecosystem was not supported by model results. This counterintuitive result may be because fishing effort on average was mostly distributed in the deeper areas of the inshore waters.</t>
  </si>
  <si>
    <t>SW6_1304</t>
  </si>
  <si>
    <t>N. Takashina; M. L. Baskett</t>
  </si>
  <si>
    <t>Exploring the effect of the spatial scale of fishery management</t>
  </si>
  <si>
    <t>Journal of Theoretical Biology</t>
  </si>
  <si>
    <t>10.1016/j.jtbi.2015.11.005</t>
  </si>
  <si>
    <t>https://www.scopus.com/inward/record.uri?eid=2-s2.0-84949034362&amp;doi=10.1016%2fj.jtbi.2015.11.005&amp;partnerID=40&amp;md5=103491902278f8de056c7b7bb734ee1f</t>
  </si>
  <si>
    <t>For any spatially explicit management, determining the appropriate spatial scale of management decisions is critical to success at achieving a given management goal. Specifically, managers must decide how much to subdivide a given managed region: from implementing a uniform approach across the region to considering a unique approach in each of one hundred patches and everything in between. Spatially explicit approaches, such as the implementation of marine spatial planning and marine reserves, are increasingly used in fishery management. Using a spatially explicit bioeconomic model, we quantify how the management scale affects optimal fishery profit, biomass, fishery effort, and the fraction of habitat in marine reserves. We find that, if habitats are randomly distributed, the fishery profit increases almost linearly with the number of segments. However, if habitats are positively autocorrelated, then the fishery profit increases with diminishing returns. Therefore, the true optimum in management scale given cost to subdivision depends on the habitat distribution pattern. © 2015 Elsevier Ltd.</t>
  </si>
  <si>
    <t>Careful consideration of both management goals and management scale is crucial for management success.</t>
  </si>
  <si>
    <t>Cabezon_red abalone</t>
  </si>
  <si>
    <t>Fishery profit</t>
  </si>
  <si>
    <t>Finer spatial scales of management can significantly improve optimal fishery profit. 
Profit increases nearly linearly with management scale for uncorrelated landscapes.
Profit has diminishing returns with management scale for autocorrelated landscapes. 
An intermediate optimal management scale is more likely for autocorrelated landscapes.</t>
  </si>
  <si>
    <t>total population biomass_fishing mortality rate_the fraction of marine reserves, defined as [the number of habitat patches with no fishing mortality]/[the total number of habitat patches]</t>
  </si>
  <si>
    <t>SW6_0382</t>
  </si>
  <si>
    <t>Eikeset, AM; Richter, AP; Dankel, DJ; Dunlop, ES; Heino, M; Dieckmann, U; Stenseth, NC</t>
  </si>
  <si>
    <t>A bio-economic analysis of harvest control rules for the Northeast Arctic cod fishery</t>
  </si>
  <si>
    <t>10.1016/j.marpol.2012.10.020</t>
  </si>
  <si>
    <t>http://dx.doi.org/10.1016/j.marpol.2012.10.020</t>
  </si>
  <si>
    <t>Harvest control rules (HCRs) have been implemented for many fisheries worldwide. However, in most instances, those HCRs are not based on the explicit feedbacks between stock properties and economic considerations. This paper develops a bio-economic model that evaluates the HCR adopted in 2004 by the Joint Norwegian Russian Fishery Commission to manage the world's largest cod stock, Northeast Arctic cod (NEA). The model considered here is biologically and economically detailed, and is the first to compare the performance of the stock's current HCR with that of alternative HCRs derived with optimality criteria. In particular, HCRs are optimized for economic objectives including fleet profits, economic welfare, and total yield and the emerging properties are analyzed. The performance of these optimal HCRs was compared with the currently used HCR. This paper show that the current HCR does in fact comes very close to maximizing profits. Furthermore, the results reveal that the HCR that maximizes profits is the most precautionary one among the considered HCRs. Finally, the HCR that maximizes yield leads to un-precautionary low levels of biomass. In these ways, the implementation of the HCR for NEA cod can be viewed as a success story that may provide valuable lessons for other fisheries. (C) 2012 Elsevier Ltd. All rights reserved.</t>
  </si>
  <si>
    <t>Green Submitted, hybrid, Green Published, Green Accepted</t>
  </si>
  <si>
    <t>Northeast Arctic</t>
  </si>
  <si>
    <t>The implementation of the HCR for NEA cod can be viewed as a success story that may provide valuable lessons for other fisheries.</t>
  </si>
  <si>
    <t>This study analyzes the performance of several HCRs.</t>
  </si>
  <si>
    <t>other (Bioeconomic model consisting of two sub-models)</t>
  </si>
  <si>
    <t>Northeast Arctic cod</t>
  </si>
  <si>
    <t>The most striking result from the analysis of this bio-economic model is that the currently implemented HCR for NEA cod is almost identical with the one that maximizes profits, suggesting that economic and biological sustainability can go hand in hand.</t>
  </si>
  <si>
    <t>SW6_1329</t>
  </si>
  <si>
    <t>T. Thøgersen; A. Hoff; H. S. Frost</t>
  </si>
  <si>
    <t>Fisheries management responses to climate change in the Baltic Sea</t>
  </si>
  <si>
    <t>Climate Risk Management</t>
  </si>
  <si>
    <t>10.1016/j.crm.2015.09.001</t>
  </si>
  <si>
    <t>https://www.scopus.com/inward/record.uri?eid=2-s2.0-84947425005&amp;doi=10.1016%2fj.crm.2015.09.001&amp;partnerID=40&amp;md5=0436748009f226ddd83fed28ea4af3ab</t>
  </si>
  <si>
    <t>The long term management plan for cod in the eastern Baltic Sea was introduced in 2007 to ensure the full reproductive capacity of cod and an economically viable fishing industry. If these goals are to be fulfilled under changing environmental conditions, a readjustment of the current management plan may be needed. Therefore, this paper investigates the economic impacts of managing the cod, sprat and herring stocks in the eastern Baltic Sea, given on-going climate change, which is known to affect cod recruitment negatively. It is shown that climate change may have severe biological and economic consequences under the current cod management plan and that the negative effects on the economic performance of the fishermen as well as on the abundance of cod can be mitigated by reducing the target fishing mortality rate of cod. These results are obtained by simulating three management scenarios in which the economic consequences of different management objectives for the fishing fleets are assessed through a dynamic multi-species and multi-fleet bio-economic assessment model that include both species interactions and climate change. © 2015 The Authors.</t>
  </si>
  <si>
    <t>These results are obtained by simulating three man agement scenarios in which the economic consequences of different management objectives for the fishing fleets are assessed through a dynamic multi-species and multi-fleet bioeconomic assessment model.</t>
  </si>
  <si>
    <t>Task 6.2 _Task 6.3</t>
  </si>
  <si>
    <t>Cod_herrig_sprat</t>
  </si>
  <si>
    <t>Demersal, pelagic</t>
  </si>
  <si>
    <t>Revenue_Variable costs_Gross cash flow_Capital costs_Profit (NPV)</t>
  </si>
  <si>
    <t>This study suggests that long term management plans should include the effects of climate change, if the aim is to secure the future long term economic performance of the fleets, while maintaining sustainable stocks in the eastern Baltic sea.</t>
  </si>
  <si>
    <t>SW6_0608</t>
  </si>
  <si>
    <t>The impact of age structure, uncertainty, and asymmetric spatial dynamics on regulatory performance in a fishery metapopulation</t>
  </si>
  <si>
    <t>10.1016/j.ecolecon.2012.03.003</t>
  </si>
  <si>
    <t>https://www.scopus.com/inward/record.uri?eid=2-s2.0-84860314111&amp;doi=10.1016%2fj.ecolecon.2012.03.003&amp;partnerID=40&amp;md5=acfaee68aeb4cfc7217f250ed2116313</t>
  </si>
  <si>
    <t>Failure to manage the harvest of a metapopulation at its underlying ecological scale can lead to extirpation of discrete subpopulations and reduce productivity. However, it may be difficult and costly to assess and manage stocks at a finer spatial scale, and there is generally greater uncertainty about the size of substocks than about the aggregate stock. We use a two-patch, age-structured metapopulation model to compare the performance of global vs. area-specific total allowable catch constraints (TACs). The relative performance of these approaches, in terms of profits and risk of depleting subpopulations, depends upon biological, technical and economic parameters - in particular various kinds of uncertainty, aggregation of fish stocks, and the spatial dynamics of different age classes. Surprisingly, a global TAC is less risky when there is little mixing of the subpopulations, as long as target mortality rates are not set too high. The advantage of the global TAC is reduced when there is mixing and migration between the subpopulations, particularly when these dynamics are asymmetric. However, a regulator naïve to the nature of the true spatial dynamics (and hence the spatially optimal target fishing mortality rates) may still be better off employing a global TAC. © 2012 .</t>
  </si>
  <si>
    <t>A global TAC is less risky when there is little mixing of the subpopulations, as long as target mortality rates are not set too high.</t>
  </si>
  <si>
    <t>other (two-patch, age-structured metapopulation model)</t>
  </si>
  <si>
    <t>Two hypothetical subpopulations</t>
  </si>
  <si>
    <t xml:space="preserve">The advantage of the global TAC is reduced when there is mixing.            </t>
  </si>
  <si>
    <t>Proportion of years biomass falls below 0.5 Bmsy</t>
  </si>
  <si>
    <t xml:space="preserve">A global TAC is less risky when there is little mixing of the subpopulations,
as long as target mortality rates are not set too high. The advantage of the global TAC is reduced
when there is mixing and migration between the subpopulations, particularly when these dynamics are
asymmetric.    </t>
  </si>
  <si>
    <t>SW6_1144</t>
  </si>
  <si>
    <t>Reum, JCP; Blanchard, JL; Holsman, KK; Aydin, K; Hollowed, AB; Hermann, AJ; Cheng, W; Faig, A; Haynie, AC; Punt, AE</t>
  </si>
  <si>
    <t>Ensemble Projections of Future Climate Change Impacts on the Eastern Bering Sea Food Web Using a Multispecies Size Spectrum Model</t>
  </si>
  <si>
    <t>10.3389/fmars.2020.00124</t>
  </si>
  <si>
    <t>http://dx.doi.org/10.3389/fmars.2020.00124</t>
  </si>
  <si>
    <t>Characterization of uncertainty (variance) in ecosystem projections under climate change is still rare despite its importance for informing decision-making and prioritizing research. We developed an ensemble modeling framework to evaluate the relative importance of different uncertainty sources for food web projections of the eastern Bering Sea (EBS). Specifically, dynamically downscaled projections from Earth System Models (ESM) under different greenhouse gas emission scenarios (GHG) were used to force a multispecies size spectrum model (MSSM) of the EBS food web. In addition to ESM and GHG uncertainty, we incorporated uncertainty from different plausible fisheries management scenarios reflecting shifts in the total allowable catch of flatfish and gadids and different assumptions regarding temperature-dependencies on biological rates in the MSSM. Relative to historical averages (1994-2014), end-of-century (2080-2100 average) ensemble projections of community spawner stock biomass, catches, and mean body size (+/- standard deviation) decreased by 36% (+/- 21%), 61% (+/- 27%), and 38% (+/- 25%), respectively. Long-term trends were, on average, also negative for the majority of species, but the level of trend consistency between ensemble projections was low for most species. Projection uncertainty for model outputs from -2020 to 2040 was driven by inter-annual climate variability for 85% of species and the community as a whole. Thereafter, structural uncertainty (different ESMs, temperature-dependency assumptions) dominated projection uncertainty. Fishery management and GHG emissions scenarios contributed little (&lt;10%) to projection uncertainty, with the exception of catches for a subset of flatfishes which were dominated by fishery management scenarios. Long-term outcomes were improved in most cases under a moderate mitigation relative to a high business-as-usual GHG emissions scenario and we show how inclusion of temperature-dependencies on processes related to body growth and intrinsic (non-predation) natural mortality can strongly influence projections in potentially non-additive ways. Narrowing the spread of long-term projections in future ensemble simulations will depend primarily on whether the set of ESMs and food web models considered behave more or less similarly to one another relative to the present models sets. Further model skill assessment and data integration are needed to aid in the reduction and quantification of uncertainties if we are to advance predictive ecology.</t>
  </si>
  <si>
    <t>gold, Green Accepted</t>
  </si>
  <si>
    <t>Other_Published data_Simulated dynamics</t>
  </si>
  <si>
    <t>Temperature-dependencies on individual-level processes can impact emergent community and species-level variables in complex and often non-additive ways.</t>
  </si>
  <si>
    <t>ensemble modeling framework to evaluate the relative
importance of different uncertainty sources for food web projections of the eastern
Bering Sea (EBS)</t>
  </si>
  <si>
    <t>Nine fish species_three crab species_and three fish functional groups (Alaska skate_Arrowtooth flounder_Flathead sole_Northern rock sole_Pacific cod_Alaska plaice_Walleye pollock_Yellowfin sole_Pacific Halibut_Sculpin_Forage fish_Other flatfish_Snow crab_Tanner crab_Red king crab)</t>
  </si>
  <si>
    <t>Body growth_mortality</t>
  </si>
  <si>
    <t>Catches_SSB_Body weight</t>
  </si>
  <si>
    <t>Relative to historical averages (1994–2014), end-of-century (2080–2100 average) ensemble projections of community spawner stock biomass, catches, and mean body size decreased. Long-term trends were, on average, also negative for the majority of species, but the level of trend consistency between ensemble projections was low for most species. Projection uncertainty for model outputs from2020 to 2040 was driven by inter-annual climate variability for 85% of species and the community as a whole. Thereafter, structural uncertainty (different ESMs, temperature dependency assumptions) dominated projection uncertainty.</t>
  </si>
  <si>
    <t>SW6_0502</t>
  </si>
  <si>
    <t>Gourguet, S; Thebaud, O; Jennings, S; Little, LR; Dichmont, CM; Pascoe, S; Deng, RA; Doyen, L</t>
  </si>
  <si>
    <t>The Cost of Co-viability in the Australian Northern Prawn Fishery</t>
  </si>
  <si>
    <t>10.1007/s10666-015-9486-y</t>
  </si>
  <si>
    <t>http://dx.doi.org/10.1007/s10666-015-9486-y</t>
  </si>
  <si>
    <t>Fisheries management must address multiple, often conflicting objectives in a highly uncertain context. In particular, while the bio-economic performance of trawl fisheries is subject to high levels of biological and economic uncertainty, the impact of trawling on broader biodiversity is also a major concern for their management. The purpose of this study is to propose an analytical framework to formally assess the trade-offs associated with balancing biological, economic and non-target species conservation objectives. We use the Australian Northern Prawn Fishery (NPF), which is one of the most valuable federally managed commercial fisheries in Australia, as a case study. We develop a stochastic co-viability assessment of the fishery under multiple management objectives. Results show that, due to the variability in the interactions between the fishery and the ecosystem, current management strategies are characterized by biological and economic risks. Results highlight the trade-offs between respecting biological, economic and non-target species conservation constraints at each point in time with a high probability and maximizing the net present value of the fishery.</t>
  </si>
  <si>
    <t>Australia northern coast</t>
  </si>
  <si>
    <t>There is need to understand trade-offs between various objectives in marine fisheries management given uncertainty in the potential responses to regulations.</t>
  </si>
  <si>
    <t>This paper addresses the need to understand trade-offs
between various objectives in marine fisheries management
given uncertainty in the potential responses to regulations.</t>
  </si>
  <si>
    <t>Grooved tiger prawns_brown tiger prawns_blue endeavour prawns_white banana prawns</t>
  </si>
  <si>
    <t>Two sub-fisheries targeting prawns</t>
  </si>
  <si>
    <t>Annual profit</t>
  </si>
  <si>
    <t>Results show that, due to the variability in the interactions between the
fishery and the ecosystem, current management strategies
are characterized by biological and economic risks. Results
highlight the trade-offs between respecting biological, economic
and non-target species conservation constraints at
each point in time with a high probability and maximizing
the net present value of the fishery.</t>
  </si>
  <si>
    <t>sea-snake bycatch</t>
  </si>
  <si>
    <t>SW6_1050</t>
  </si>
  <si>
    <t>F. A. Parrish; E. A. Howell; G. A. Antonelis; S. J. Iverson; C. L. Littnan; J. D. Parrish; J. J. Polovina</t>
  </si>
  <si>
    <t>Estimating the carrying capacity of French Frigate Shoals for the endangered Hawaiian monk seal using Ecopath with Ecosim</t>
  </si>
  <si>
    <t>Marine Mammal Science</t>
  </si>
  <si>
    <t>10.1111/j.1748-7692.2011.00502.x</t>
  </si>
  <si>
    <t>https://www.scopus.com/inward/record.uri?eid=2-s2.0-84863503104&amp;doi=10.1111%2fj.1748-7692.2011.00502.x&amp;partnerID=40&amp;md5=e3516d9125a00d58efe314833a1f74c2</t>
  </si>
  <si>
    <t>The carrying capacity of the French Frigate Shoals (FFS) region for the endangered Hawaiian monk seal was appraised using an updated version of the original FFS Ecopath model (Polovina 1984). Model parameters were updated using recent literature, and data from surveys of the seal population and its bottom-associated prey. Together they produced a static mass balance model for 1998 when the prey surveys began. The Ecopath-estimated monk seal biomass was 0.0045 t/km2, which was in close agreement with the biomass calculated from monk seal field beach counts (0.0046 t/km2). Model simulations through time were done in Ecosim using the Ecopath balanced model and included fisheries data time series from 1998 to 2008. Monk seal biomass declined concurrently with decreases in benthic bottomfish biomass, which were influenced by large-scale changes in the environment of the North Pacific. This model scenario was extended from 2010, when the last permitted fishery in the Northwestern Hawaiian Islands was closed, through to 2040, assuming a constant environmental signal. Model results for this time period did not show a recovery of monk seals that exceeded the initial 1998 model biomass levels, highlighting the importance of including environmental variability in estimates of monk seals recovery at FFS. © 2011 by the Society for Marine Mammalogy Published 2011. This article is a US Government work and is in the public domain in the USA.</t>
  </si>
  <si>
    <t>Northwestern Hawaiian Islands</t>
  </si>
  <si>
    <t>Based on our simulations, the present decline in monk seals will level out and slowly begin to increase in the coming decades.</t>
  </si>
  <si>
    <t>All foodweb (33 functional groups)</t>
  </si>
  <si>
    <t>Production_mortality</t>
  </si>
  <si>
    <t>Model results did not show a recovery of monk seals that exceeded the initial 1998 model biomass levels, highlighting the importance of including environmental variability in estimates of monk seals recovery at FFS.</t>
  </si>
  <si>
    <t>SW6_0290</t>
  </si>
  <si>
    <t>K. R. Criddle; M. Herrmann; J. A. Greenberg; E. M. Feller</t>
  </si>
  <si>
    <t>Climate fluctuation and revenue maximization in the eastern bering sea fishery for walleye pollock</t>
  </si>
  <si>
    <t>10.1577/1548-8675(1998)018&lt;0001:CFARMI&gt;2.0.CO;2</t>
  </si>
  <si>
    <t>https://www.scopus.com/inward/record.uri?eid=2-s2.0-0031947129&amp;doi=10.1577%2f1548-8675%281998%29018%3c0001%3aCFARMI%3e2.0.CO%3b2&amp;partnerID=40&amp;md5=4236f3b367f002c955e3024e94c1518d</t>
  </si>
  <si>
    <t>The eastern Bering Sea fishery for walleye pollock Theragra chalcogramma yields gross exvessel revenues on the order of US$300 million. Small variations in exvessel prices, total allowable catches, or allocation of catches between seasons and among industry sectors can lead to large changes to exvessel revenues. Our estimated bioeconomic model suggests that oceanographic conditions associated with lagged temperature anomalies exert a significant influence on recruitment and have a persistent effect on total biomass. Exvessel revenues increase or decrease as a function of increased biomass, depending on market relationships and harvest policies. When harvest limits are based on constant exploitation rates, temperature anomalies affect harvester revenues with a 3–4-year lag. We used the integrated model for stochastic simulations of −3°C to +5°C temperature anomalies and 10–30% annual exploitation rates. Median recruitment increased in the simulations as a function of temperature and exploitation rate. Median spawning biomass was positively related to temperature but inversely related to exploitation rate. The frequency of recruitment failure and stock failure increased at high exploitation rates across the range of temperature anomalies examined. Although median catch was positively related to temperature and exploitation rate, so was its variance. Expected exvessel revenues were maximized along a ridge that extended from a 26–30% exploitation rate at low temperatures to a 13–16% exploitation rate at high temperatures. © 1998 Taylor and Francis Group, LLC.</t>
  </si>
  <si>
    <t>Oceanographic conditions associated with lagged temperature anomalies exert a significant
influence on recruitment and have a persistent effect on total biomass.</t>
  </si>
  <si>
    <t>This paper presents a bioeconomic model of the
eastern Bering Sea walleye pollock fishery suitable
for simulating potential impacts of climate change
on fishery performance.</t>
  </si>
  <si>
    <t>Walleye pollock</t>
  </si>
  <si>
    <t>Exvessel revenues_catch</t>
  </si>
  <si>
    <t>Estimated bioeconomic model suggests that oceanographic conditions associated with lagged temperature anomalies exert a significant influence on recruitment and have a persistent effect on total biomass. The frequency of recruitment failure and stock failure increased at high exploitation rates across the range of temperature anomalies examined.</t>
  </si>
  <si>
    <t>biomass_recruitment</t>
  </si>
  <si>
    <t>SW6_0869</t>
  </si>
  <si>
    <t>Marco, J; Valderrama, D; Rueda, M</t>
  </si>
  <si>
    <t>Triple bottom line assessment for the historically underperforming Colombian queen conch fishery</t>
  </si>
  <si>
    <t>10.1016/j.marpol.2020.104257</t>
  </si>
  <si>
    <t>http://dx.doi.org/10.1016/j.marpol.2020.104257</t>
  </si>
  <si>
    <t>The rebuilding of a collapsed fishery is a daunting management challenge as multi-faceted evaluations are required to assess the current and potential performance of the fishery system. Single-dimension analyses such as stock abundance assessments are only partially effective in determining the best course of action in this type of scenarios. This study relied on the Fishery Performance Indicators (FPIs) - a rapid assessment tool for measuring economic, social and ecological outcomes from fishery management systems - to analyze performance and rebuilding challenges for the Colombian queen conch (Aliger gigas) fishery. The ecological and economic indicators clearly revealed an underperforming fishery, even when compared to other fisheries from developing countries. However, higher scores were achieved in the community (social) indicators, reflecting the socioeconomic and cultural importance of the fishery even when operating at a subsistence level. In addition to ecological considerations, managerial and economic factors play an important role in the rebuilding of the resource. Bioeconomic modeling of the fishery is strongly recommended to contribute useful economic advice to the policy-making process, which has been traditionally guided by biological considerations such as maximization of sustainable yield.</t>
  </si>
  <si>
    <t>Other_experts assessments of fishery performance</t>
  </si>
  <si>
    <t>Bioeconomic modeling of the fishery is strongly recommended to contribute useful economic advice to
the policy-making process, which has been traditionally guided by biological considerations such as maximization
of sustainable yield.</t>
  </si>
  <si>
    <t>The goal of this study is to use the Fishery Performance Indicators (FPIs) as a methodological framework to examine the environmental, economic and social performance of the Colombian queen conch (QC) fishery.</t>
  </si>
  <si>
    <t>Colombian queen conch (Aliger gigas)</t>
  </si>
  <si>
    <t>Artisanal and industrial fleet</t>
  </si>
  <si>
    <t>Although the FPI evaluation unsurprisingly
revealed substantial underperformance in most environmental
and economic metrics, the fishery managed to achieve relatively
high scores in the social indicator due to the socioeconomic importance
of the resource for fishing communities with few economic alternatives.</t>
  </si>
  <si>
    <t>SW6_0491</t>
  </si>
  <si>
    <t>Goethel, DR; Lucey, SM; Berger, AM; Gaichas, SK; Karp, MA; Lynch, PD; Walter, JF; Deroba, JJ; Miller, S; Wilberg, MJ</t>
  </si>
  <si>
    <t>Closing the feedback loop: on stakeholder participation in management strategy evaluation</t>
  </si>
  <si>
    <t>10.1139/cjfas-2018-0162</t>
  </si>
  <si>
    <t>http://dx.doi.org/10.1139/cjfas-2018-0162</t>
  </si>
  <si>
    <t>Management strategy evaluation (MSE) is a simulation-based approach to examine the efficacy of management options in achieving fishery-, ecosystem-, and socioeconomic-related objectives while integrating over system uncertainties. As a form of structured decision analysis, MSE is amenable to stakeholder involvement, which can reduce implementation barriers associated with nontransparent decision-making procedures. Based on analysis of three MSE processes (Atlantic tunas (Thunnus spp.), Atlantic herring (Clupea harengus), and eastern oysters (Crassostrea virginica)), we provide suggestions for improving stakeholder engagement in MSE. By assembling a workgroup and modeling team with diverse backgrounds, including professional facilitators, communication liaisons, and social scientists, dialogue can be improved and an atmosphere of mutual learning fostered. Communication further benefits from clearly defining roles, responsibilities, and terms of engagement for all involved; explicitly and transparently identifying goals and objectives of the MSE before modeling has begun; and, when appropriate, revisiting goals and objectives throughout the MSE process. Although MSEs are not without limitations, the participatory modeling framework, wherein stakeholders are actively engaged at each stage of MSE development, provides a useful mechanism to support fisheries management.</t>
  </si>
  <si>
    <t>Other_Analysis of three MSE processes</t>
  </si>
  <si>
    <t>Although MSEs are not without limitations, the participatory modeling
framework, wherein stakeholders are actively engaged at each stage of MSE development, provides a useful mechanism to
support fisheries management.</t>
  </si>
  <si>
    <t>Three applications of operational MSEs are presented: Atlantic
tunas (Thunnus spp.), Atlantic herring (Clupea harengus), and eastern
oyster (Crassostrea virginica). We identify common successes
and failures in stakeholder engagement aspects of each MSE. 
Identification of attributes that can enhance the effectiveness of
stakeholder engagement in MSE.</t>
  </si>
  <si>
    <t>Atlantic tunas_Atlantic herring_eastern oysters</t>
  </si>
  <si>
    <t>Input control_Output control_Spatial management_Technical measures</t>
  </si>
  <si>
    <t>Stock status</t>
  </si>
  <si>
    <t>MSE is a powerful approach to developing fisheries policy, but it cannot be expected to solve all fisheries management issues. However, enhancement of participatory modeling and improved stakeholder communication through operational MSEs is expected to continue improving fisheries science and management by advancing post-normal science.</t>
  </si>
  <si>
    <t>Economic stability</t>
  </si>
  <si>
    <t>Fishery yield_Economic performance (revenue)</t>
  </si>
  <si>
    <t>SW6_1530</t>
  </si>
  <si>
    <t>Rehren, J; Coll, M; Jiddawi, N; Kluger, LC; Omar, O; Christensen, V; Pennino, MG; Wolff, M</t>
  </si>
  <si>
    <t>Evaluating ecosystem impacts of gear regulations in a data-limited fishery-comparing approaches to estimate predator-prey interactions in Ecopath with Ecosim</t>
  </si>
  <si>
    <t>10.1093/icesjms/fsac077</t>
  </si>
  <si>
    <t>http://dx.doi.org/10.1093/icesjms/fsac077</t>
  </si>
  <si>
    <t>Ecosystem models, such as Ecopath with Ecosim (EwE), are useful tools for developing ecosystem-based management strategies. Model development, however, requires data for the estimation of input parameters including time series for calibration. Most small-scale fisheries lack such information, making it difficult to reliably use ecosystem models for management strategy exploration. This is the case for the Chwaka Bay fishery (Zanzibar), where an increase in dragnets has led to concerns for unsustainable development. While EwE could help to explore the impacts of gear regulations in the bay, this is hampered by the lack of time series to estimate the predator-prey interactions (vulnerabilities) in the model. Here, we explore available approaches for estimating the vulnerabilities to simulate the effects of a dragnet prohibition with and without reallocation of fishing effort. Simulations suggest that banning dragnets would be beneficial for the fishing community judged by the increase in biomass of functional groups and fishers' profits, but not if dragnet fishers were to continue fishing in the bay by reallocating to other gears, indicated by the reduced fish biomass and fishers' profits. The overall trend (decreasing or increasing) in the changes of functional groups, ecosystem indicators, and profits were relatively consistent across vulnerability settings, illustrating that an unfitted EwE model can be used for qualitative management strategy exploration.</t>
  </si>
  <si>
    <t>Article; Early Access</t>
  </si>
  <si>
    <t>Chwaka Bay (Zanzibar, Western Indian Ocean)</t>
  </si>
  <si>
    <t>The overall trend (decreasing or increasing) in the changes of functional groups, ecosystem indicators, and profits were relatively consistent across vulnerability settings, illustrating that an unfitted EwE model can be used for qualitative management strategy exploration.</t>
  </si>
  <si>
    <t>Here, we explore available approaches for estimating the vulnerabilities to simulate the effects of a dragnet prohibition with and
without reallocation of fishing effort.</t>
  </si>
  <si>
    <t>All foodweb (28 functional groups ranging from primary producers to pelagic
fish)</t>
  </si>
  <si>
    <t>Trap_spear_longline_handline_gillnet_floatnet_fence_dragnet</t>
  </si>
  <si>
    <t>Simulations suggest that banning dragnets would be beneficial for the fishing community judged by the increase in biomass of functional groups and fishers’ profits, but not if dragnet fishers were to continue fishing in the bay by reallocating to other gears, indicated by the reduced fish biomass and fishers’ profits.</t>
  </si>
  <si>
    <t>ratio between fish and invertebrate biomass_mean trophic level of the community_Kempton’s Q as a measure of diversity</t>
  </si>
  <si>
    <t>SW6_0753</t>
  </si>
  <si>
    <t>Kvamsdal, SF; Maroto, JM; Moran, M; Sandale, LK</t>
  </si>
  <si>
    <t>Bioeconomic modeling of seasonal fisheries</t>
  </si>
  <si>
    <t>EUROPEAN JOURNAL OF OPERATIONAL RESEARCH</t>
  </si>
  <si>
    <t>10.1016/j.ejor.2019.08.031</t>
  </si>
  <si>
    <t>http://dx.doi.org/10.1016/j.ejor.2019.08.031</t>
  </si>
  <si>
    <t>Seasonality or periodicity-biological, environmental, or economic-are fundamental properties of most marine fisheries. We propose a generic infinite horizon discrete time fisheries management model by modifying existing models and frameworks of analysis to reflect seasonal variation or more general multi-periodicity in parameters, variables, or functional forms. Our model captures such variations via repeated cycles of multiple intervals with differing characteristics. The framework offers a simple and intuitive set up of arbitrary periodicity and seasonality in any feature, which significantly increases model realism. Further, it distances itself from continuous time modeling approaches where uniqueness and solvability of periodic models generally are difficult to assert. In our setting, the governing equations for the time-dependent value function of the management optimization problem are shown to be equivalent to a high-dimensional contraction and hence ensure uniqueness and a feasible solution algorithm. We illustrate our approach using a simple example to demonstrate that accounting for seasonality in fisheries management can improve outcomes considerably. Our framework also provides for analysis of seasonal regulatory measures. Ultimately, our approach applies to renewable resource management more generally and to many infinite-horizon, discrete time optimization problems with periodic features. (C) 2019 Elsevier B.V. All rights reserved.</t>
  </si>
  <si>
    <t xml:space="preserve">Our framework also provides for analysis of seasonal regulatory measures. </t>
  </si>
  <si>
    <t>other (generic infinite horizon discrete time fisheries management model)</t>
  </si>
  <si>
    <t>Hypothetical stock</t>
  </si>
  <si>
    <t>Stock level_harvest_cost</t>
  </si>
  <si>
    <t>This paper suggest a modified discrete time fishery management model that allow for arbitrary periodic features.</t>
  </si>
  <si>
    <t>SW6_0025</t>
  </si>
  <si>
    <t>C. H. Ainsworth; T. J. Pitcher; J. J. Heymans; M. Vasconcellos</t>
  </si>
  <si>
    <t>Reconstructing historical marine ecosystems using food web models: Northern British Columbia from Pre-European contact to present</t>
  </si>
  <si>
    <t>10.1016/j.ecolmodel.2008.05.005</t>
  </si>
  <si>
    <t>https://www.scopus.com/inward/record.uri?eid=2-s2.0-47249153105&amp;doi=10.1016%2fj.ecolmodel.2008.05.005&amp;partnerID=40&amp;md5=116408a9217bdd1cee1392d880d10304</t>
  </si>
  <si>
    <t>Mass-balance trophic models (Ecopath with Ecosim) are developed for the marine ecosystem of northern British Columbia (BC) for the historical periods 1750, 1900, 1950 and 2000 AD. Time series data are compiled for catch, fishing mortality and biomass using fisheries statistics and literature values. Using the assembled dataset, dynamics of the 1950-based simulations are fitted to agree with observations over 50 years to 2000 through the manipulation of trophic flow parameters and the addition of climate factors: a primary production anomaly and herring recruitment anomaly. The predicted climate anomalies reflect documented environmental series, most strongly sea surface temperature and the Pacific Decadal Oscillation index. The best-fit predator-prey interaction parameters indicate mixed trophic control of the ecosystem. Trophic flow parameters from the fitted 1950 model are transferred to the other historical periods assuming stationarity in density-dependent foraging tactics. The 1900 model exhibited an improved fit to data using this approach, which suggests that the pattern of trophic control may have remained constant over much of the last century. The 1950 model is driven forward 50 years using climate and historical fishing drivers. The resulting ecosystem is compared to the 2000 model, and the dynamics of these models are compared in a predictive forecast to 2050. The models suggest similar restoration trajectories after a hypothetical release from fishing. © 2008 Elsevier B.V. All rights reserved.</t>
  </si>
  <si>
    <t>Simulated dynamics_fisheries statistics and literature values</t>
  </si>
  <si>
    <t>Ecosystem models have the ability to describe and predict long timescale patterns in species abundance and food web interactions. They will become a more important part of EBM and ecosystem science because they offer a kind insight that is unavailable from classical models.</t>
  </si>
  <si>
    <t>In this article, we assemble the available information from
scientific sources and traditional and expert knowledge to represent
four historical states of the Northern British Columbia
(BC) marine ecosystem over the last 250 years.</t>
  </si>
  <si>
    <t>All foodweb (53 functional groups)</t>
  </si>
  <si>
    <t>Groundfish trawl_groundfish hook and line_halibut hook and line_sablefish trap_salmon gillnet_salmon  seine_salmon troll_salmon troll freezer_longline_herring gillnet_herring seine_crab trap_shrimp/prawn trap_shrimp trawl_eulachon terminal fishery_invertebrate fishery_and the recreational fleet.</t>
  </si>
  <si>
    <t>The 1900 model exhibited an improved fit to data using this approach, which suggests that the pattern of trophic control may have remained constant over much of the last century. 
The models suggest similar restoration trajectories after a hypothetical release from fishing.</t>
  </si>
  <si>
    <t>SW6_0133</t>
  </si>
  <si>
    <t>Blanchard, JL; Andersen, KH; Scott, F; Hintzen, NT; Piet, G; Jennings, S</t>
  </si>
  <si>
    <t>Evaluating targets and trade-offs among fisheries and conservation objectives using a multispecies size spectrum model</t>
  </si>
  <si>
    <t>10.1111/1365-2664.12238</t>
  </si>
  <si>
    <t>http://dx.doi.org/10.1111/1365-2664.12238</t>
  </si>
  <si>
    <t>Marine environmental management policies seek to ensure that fishing impacts on fished populations and other components of the ecosystem are sustainable, to simultaneously meet objectives for fisheries and conservation. For example, in Europe, targets for (i) biodiversity, (ii) food web structure as indicated by the proportion of large fish and (iii) fishing mortality rates for exploited species that lead to maximum sustainable yield, F-MSY,F- are being proposed to support implementation of the Marine Strategy Framework Directive. Efforts to reconcile any trade-offs among objectives need to be informed by knowledge on the consequences of alternate management actions. We develop, calibrate and apply a multispecies size spectrum model of the North Sea fish community to assess the response of populations and the community to fishing. The model predicts species' size distributions, abundance, productivity and interactions and therefore provides a single framework for evaluating trade-offs between population status, community and food web structure, biodiversity and fisheries yield. We show that the model can replicate realistic fish population and community structure and past responses to fishing. We assess whether meeting management targets for exploited North Sea populations (fishing species at F-MSY) will be sufficient to meet proposed targets for biodiversity and food web indicators under two management scenarios (status quo and F-MSY). The recovery in biodiversity indicators is 60% greater when fishing populations at F-MSY than if status quo (2010) fishing rates are maintained. The probability of achieving a food web target was 60% under both scenarios in spite of major community restructuring revealed by other indicators of community size structure. Synthesis and applications. Our model can be applied to evaluate indicator targets and trade-offs among fisheries and conservation objectives. There is a significant probability that reductions in fishing mortality below F-MSY would be needed in Europe if managers make a binding commitment to a proposed large fish indicator target, with concomitant reductions in fisheries yield.</t>
  </si>
  <si>
    <t>Model can be applied to evaluate indicator targets and trade-offs among fisheries and conservation objectives. There is a significant probability that reductions in fishing mortality below FMSY would be needed in Europe if managers make a binding commitment to a proposed large fish indicator target, with concomitant reductions in fisheries yield.</t>
  </si>
  <si>
    <t>other (Dynamic multispecies size spectrum model)</t>
  </si>
  <si>
    <t>Sprat_Sandeel_Norway pout_Herring_Dab_Whiting_Sole_Gurnard_Plaice_Haddock_Cod_Saithe</t>
  </si>
  <si>
    <t>slope of the community size spectrum_mean weight of all individuals in the community_mean maximum weight_the proportion of ‘large fish’ (LFI)</t>
  </si>
  <si>
    <t>The model can replicate realistic fish population and community structure and past responses to fishing. Model simulations suggest that there is a high probability that achieving the accepted FMSY management targets for exploited North Sea populations will lead to recovery in food webs and biodiversity in the North Sea ecosystem.</t>
  </si>
  <si>
    <t>SW6_0105</t>
  </si>
  <si>
    <t>Bellanger, M; Macher, C; Merzereaud, M; Guyader, O; Le Grand, C</t>
  </si>
  <si>
    <t>Investigating trade-offs in alternative catch share systems: an individual-based bio-economic model applied to the Bay of Biscay sole fishery</t>
  </si>
  <si>
    <t>10.1139/cjfas-2017-0075</t>
  </si>
  <si>
    <t>http://dx.doi.org/10.1139/cjfas-2017-0075</t>
  </si>
  <si>
    <t>An individual-based bio-economic model is presented and applied to the Bay of Biscay sole (Solea solea) fishery to investigate alternative quota management systems from a multicriteria perspective. For this study, the model integrates several institutional arrangements related to catch share management. The current French co-management system with nontransferability of quota is compared with an alternative individual transferable quota (ITQ) system in a context of transition to maximum sustainable yield. Trade-offs between ecological and socioeconomic impacts are highlighted and the effectiveness of governance scenarios is discussed in regard to the challenge of capacity adjustment. Results emphasize that the introduction of ITQs is expected to reduce by 40% the number of vessels in the fishery. While effectively mitigating the economic impacts of the transition phase to maximum sustainable yield, ITQs are also expected to increase substantially the fishing effort by trawlers, which may cause ecological concerns. The scenarios tested also include the simulation of a decommissioning scheme where subsequent decommissioned vessels are considerably different from the vessels that would lease out their quotas in an ITQ system, resulting in differentiated ecological and socioeconomic impacts between scenarios.</t>
  </si>
  <si>
    <t>Green Published, Green Accepted</t>
  </si>
  <si>
    <t>Regardless of the catch-share design considered, exploiting the Bay of Biscay sole at MSY would allow significant rebuilding of sole and Nephrops stocks</t>
  </si>
  <si>
    <t>Sole_nephrops</t>
  </si>
  <si>
    <t>Nephrops trawlers_mixed bottom trawlers_pelagis trawlers_sole netters_mixed netters</t>
  </si>
  <si>
    <t>Profits_Trawling energy effort_Fuel consumption</t>
  </si>
  <si>
    <t>The model is developed in R/C++, the core of the program being coded in C++ and the interface using the R software environment.</t>
  </si>
  <si>
    <t>The results from our analysis indicate that, regardless of the catch-share design considered, exploiting the Bay of Biscay sole at MSY would allow significant rebuilding of sole and Nephrops stocks, which is consistent with findings from previous studies of the Bay of Biscay mixed fisheries.</t>
  </si>
  <si>
    <t>Employment hours_Salaries</t>
  </si>
  <si>
    <t>SW6_0646</t>
  </si>
  <si>
    <t>Ibrahim, M</t>
  </si>
  <si>
    <t>AN APPLICATION OF OPTIMAL CONTROL TO THE MARINE ARTISANAL FISHERY IN GHANA</t>
  </si>
  <si>
    <t>COMMUNICATIONS IN MATHEMATICAL BIOLOGY AND NEUROSCIENCE</t>
  </si>
  <si>
    <t>10.28919/cmbn/4109</t>
  </si>
  <si>
    <t>http://dx.doi.org/10.28919/cmbn/4109</t>
  </si>
  <si>
    <t>This study focuses on the determination of an optimal fishing effort for the marine artisanal fishery in Ghana. That is, the rate of harvest maximizing the net economic benefits while also maximizing the stock size. Employing the Gordon-Schaefer bioeconomic model and using empirical data on the round sardinella (Sardinella aurita), the static reference points of the model comprising the maximum sustainable yield (MSY), maximum economic yield (MEY) and open access yield (OAY) are determined and discussed. Further, the dynamic reference point of the model, the optimum sustainable yield (OSY), is also explored. Bifurcation analysis of the model shows that it undergoes transcritical bifurcation, and it is structurally stable for rate of effort not exceeding the bifurcation point. The characterization of the optimal control indicates that the resource should only be harvested by exerting up to the maximum available effort if the net revenue per unit harvest exceeds (or equals) the shadow price. Numerical simulations carried out on the dynamic model indicate that the optimal fishing effort should be set at 351; 328 trips per year, provided the initial stock size is at least 554; 654 tonnes. However, given the current high rate of fishing effort, due to the open access nature of the fishery, the recommended optimal effort strategy is bang-bang, which translates into implementation of closed fishing seasons.</t>
  </si>
  <si>
    <t>Ghana</t>
  </si>
  <si>
    <t>When the initial biomass level is below the MSY level, the model indicates that fishing cannot be continuous all year round.</t>
  </si>
  <si>
    <t>Round sardinella</t>
  </si>
  <si>
    <t>However, given the current high rate of fishing effort, due to the open access nature of the fishery, the recommended optimal effort strategy is
bang-bang, which translates into implementation of closed fishing seasons.</t>
  </si>
  <si>
    <t>Other (Global)</t>
  </si>
  <si>
    <t>OAY</t>
  </si>
  <si>
    <t>SW6_1406</t>
  </si>
  <si>
    <t>Wang, Y; Hu, JF; Pan, HR; Li, SY; Failler, P</t>
  </si>
  <si>
    <t>An integrated model for marine fishery management in the Pearl River Estuary: Linking socio-economic systems and ecosystems</t>
  </si>
  <si>
    <t>10.1016/j.marpol.2015.11.014</t>
  </si>
  <si>
    <t>http://dx.doi.org/10.1016/j.marpol.2015.11.014</t>
  </si>
  <si>
    <t>The paper devises an integrated ecological-economics-social model to assess the implementation of ecosystem-based fisheries management in the Pearl River Estuary (PRE) in the South China Sea (SCS). In particular, this paper presents the development of an integrated model, which links a regional economics social accounting matrix (SAM) model to an ecological model constructed using Ecopath with Ecosim (EwE) software. The impacts on the ecological-economics-social system are examined by varying fishing efforts for four scenarios, including status quo management, fishing effort reduction policy, fishing gear switch policy, and summer closure extension policy. Key results from the predictions (2010-2020) and policy simulations illustrate that the collapse effect is apparent in the status quo scenario. Further, reducing or switching of fishing effort (e.g. elimination of overfishing and reduced habitat disturbance) positively affects the ecosystem and can lead to economic and social welfare gains in the PRE's economy. The gear switch scenario presents a compromise among the economics, social, and conservation metrics, and also outperforms other scenarios in terms of biomass at the end of the simulation period. The fishing effort reduction policy performs better than the summer closure extension policy in terms of the conservation metrics but does relatively poorly in economic terms. (C) 2015 Elsevier Ltd. All rights reserved.</t>
  </si>
  <si>
    <t>Pearl River Estuary in the South China Sea</t>
  </si>
  <si>
    <t>Based on the 2010 fisheries SAM model, the study estimates the impacts of possible fisheries policy simulations on the PRE's economic, ecologocal, and social systems.</t>
  </si>
  <si>
    <t>All food webs (species grouped into 34 functional groups)</t>
  </si>
  <si>
    <t>Trawls_gillnets_purse seines_hooks and lines</t>
  </si>
  <si>
    <t>Income_number of jobs</t>
  </si>
  <si>
    <t>This paper devises an integrated ecological-economics-social model for important commercial  fishes</t>
  </si>
  <si>
    <t>Relative total biomass_ecosystem maturity_biomass diversity_sustainability</t>
  </si>
  <si>
    <t>SW6_1040</t>
  </si>
  <si>
    <t>Overholtz, W; Link, J</t>
  </si>
  <si>
    <t>A simulation model to explore the response of the Gulf of Maine food web to large-scale environmental and ecological changes</t>
  </si>
  <si>
    <t>10.1016/j.ecolmodel.2009.06.034</t>
  </si>
  <si>
    <t>http://dx.doi.org/10.1016/j.ecolmodel.2009.06.034</t>
  </si>
  <si>
    <t>A dynamic simulation model was constructed using outputs from a balanced Gulf of Maine (GOM) energy budget model as the initial parameter set. The model was structured to provide a recipient control set of dynamics, largely based off of flows to and from different biological groups. The model was used to produce Monte Carlo simulations that were compared (percent change in biomass) with basecase simulations for a variety of scenarios. Changes in primary production, large increases in pelagic and demersal fish biomass, increases in fishing mortality, and large increases in top predators such as baleen whales and pinnepids were simulated. These scenarios roughly simulated the potential impacts of climate change, altered fishing pressure, additional protected species mitigations, and combinations thereof. Results suggest that the GOM system is primarily influenced by bottom-up processes involving phytoplankton, zooplankton, and bacterial biomass. Pelagic and demersal fish were important in determining trends in some of the scenarios. Marine mammals, large pelagic fish, and seabirds have a minor role in the GOM system in terms of biomass flows among the ecosystem components. The system is resilient to large-scale change due, in part to many predator-prey linkages. However, major alterations could occur from sustained climate change, high fishing rates, and by combinations of these types of external forcing mechanisms. (C) Published by Elsevier B.V.</t>
  </si>
  <si>
    <t>The model was used to produce Monte Carlo simulations that were compared (percent change in biomass) with basecase simulations for a variety of scenarios.</t>
  </si>
  <si>
    <t>All food webs (species grouped into 16 functional groups)</t>
  </si>
  <si>
    <t>Production</t>
  </si>
  <si>
    <t>Biomass_Biomass flows</t>
  </si>
  <si>
    <t>Results suggest that the GOM system is promarily influenced by bottom-up processes involving phytoplankton, zooplankton, and bacterial biomass. Pelagic and demersal fish were important in determining trends in some of the scenarios.</t>
  </si>
  <si>
    <t>SW6_1061</t>
  </si>
  <si>
    <t>Pascoe, S; Revill, A</t>
  </si>
  <si>
    <t>Costs and benefits of bycatch reduction devices in European brown shrimp trawl fisheries</t>
  </si>
  <si>
    <t>10.1023/B:EARE.0000016794.43136.0a</t>
  </si>
  <si>
    <t>http://dx.doi.org/10.1023/B:EARE.0000016794.43136.0a</t>
  </si>
  <si>
    <t>Discarding of juvenile fish is a well recognised problem in shrimp fisheries. In many cases, these fish are commercial species that, if not caught, could increase the productivity of other fisheries. In January 2003, European legislation was implemented by Member States requiring all vessels fishing for brown shrimp to use selective trawls in order to minimise the bycatch of other commercial species. In complying with the regulations, however, the catch rate of the target species ( the shrimp) is likely to be reduced. In this paper, we use a bioeconomic model to assess the impact of bycatch reduction devices on fishing effort, catch and profitability in the European Crangon fisheries. The potential benefits ( in terms of higher future yields and consequently higher profits) to the whitefish fisheries are also estimated. From the model results, the regulation is expected to result in a net reduction in the profitability of the shrimp fishers. However, the benefits to the white-fish fishers is expected to more than offset this cost, resulting in an overall net benefit.</t>
  </si>
  <si>
    <t xml:space="preserve"> North Sea</t>
  </si>
  <si>
    <t>A unique conclusion of the study is that, in this case, the use of gear restrictions is not likely to have an overall adverse impact on the Crangon fisheries.</t>
  </si>
  <si>
    <t>European brown shrimp</t>
  </si>
  <si>
    <t>Profitability_catch</t>
  </si>
  <si>
    <t xml:space="preserve"> From the model results, the regulation is expected to result in a net reduction in the profitability of the shrimp fishers. However, the benefits to the white-fish fishers is expected to more than offset this cost, resulting in an overall net benefit.</t>
  </si>
  <si>
    <t>SW6_0431</t>
  </si>
  <si>
    <t>M. Frésard; C. Ropars-Collet</t>
  </si>
  <si>
    <t>Sustainable harvest of a native species and control of an invasive species: A bioeconomic model of a commercial fishery invaded by a space competitor</t>
  </si>
  <si>
    <t>10.1016/j.ecolecon.2014.06.020</t>
  </si>
  <si>
    <t>https://www.scopus.com/inward/record.uri?eid=2-s2.0-84904889831&amp;doi=10.1016%2fj.ecolecon.2014.06.020&amp;partnerID=40&amp;md5=8107d4bb8130db9db8b77d95c2fdd758</t>
  </si>
  <si>
    <t>Biological invasions are nowadays an important challenge to biodiversity and human welfare. This paper deals with the control of an invasive species, void of market value, and acting as a space competitor for a valuable native harvested species. It presents a theoretical bioeconomic model describing the interacting dynamics of the two species and accounting for the undesirable consequences of native stock harvesters' behaviour on the spread of invasion. Dynamic optimisation of the model displays the existence of a time-path leading to an optimal stationary steady-state solution where the native species is sustainably harvested and the invasive species is kept under control, provided unit costs of native species harvesting and of invaded areas cleaning are quite low, natural and anthropogenic dispersal coefficients of invasion, and time-discount rate are moderate. Moreover, the problem should be addressed early enough. The model is applied to the Bay of Saint-Brieuc scallop fishery invaded by slipper-limpet. We show that it is nearly always optimal to control the invasion in that case study. © 2014.</t>
  </si>
  <si>
    <t>Bay of Saint-Brieuc (France)</t>
  </si>
  <si>
    <t>We have shown that a time-path leading to an optimal stationary steady-state
solution,where the native species is harvested sustainably and the invasion
is kept under control by cleaning operations, exists and can be
reached.</t>
  </si>
  <si>
    <t>Scallop_slipper-limpet</t>
  </si>
  <si>
    <t>Native stock biomass_Harvesting effort of the native stock_Native stock catch_Invaded share of the whole area of the bay_Cleaning effort of the invaded areas_Invaded share of the whole area cleaned</t>
  </si>
  <si>
    <t>Dynamic optimisation of the model displays the existence of a time-path leading to an optimal
stationary steady-state solution where the native species is sustainably harvested and the invasive species is
kept under control, provided unit costs of native species harvesting and of invaded areas cleaning are quite
low, natural and anthropogenic dispersal coefficients of invasion, and time-discount rate are moderate.</t>
  </si>
  <si>
    <t>SW6_0059</t>
  </si>
  <si>
    <t>J. E. Arias-González; E. Nuñez-Lara; C. González-Salas; R. Galzin</t>
  </si>
  <si>
    <t>Trophic models for investigation of fishing effect on coral reef ecosystems</t>
  </si>
  <si>
    <t>10.1016/j.ecolmodel.2003.09.007</t>
  </si>
  <si>
    <t>https://www.scopus.com/inward/record.uri?eid=2-s2.0-1242276377&amp;doi=10.1016%2fj.ecolmodel.2003.09.007&amp;partnerID=40&amp;md5=9731498f5cdb86bc534f0a0a2f8bc119</t>
  </si>
  <si>
    <t>A comparison was made using general trophic models of three coral reef slopes in the Mexican Caribbean. Two reef slopes are in semi-protected areas (Boca Paila, Tampalam) and the third is subject to more intense exploitation (Mahahual). The mass-balanced models of the three reef slopes were derived from fish biomass density data obtained directly from field measurements (fish census). Other trophic groups were derived from published sources. Initial parameters for the three reef slopes were calculated using the Ecopath with Ecosim software. Comparisons of model outputs were done to establish differences between reef slope systems that are semi-protected and unprotected from fishing activities. The most significant results include: partition of production was always lowest for the unprotected reef slope; net primary production was three times higher for the semi-protected slopes than for the unprotected one; total catch in the unprotected reef slope was three and eight times higher than the two semi-protected reef slopes; food chain length increased as total catch increased; the calculated trophic level of the catch was relatively lower in the unprotected reef slope; and catch per net primary production (gross efficiency) was higher in the unprotected reef slope than the semi-protected reef slopes. It is concluded that trophic macrodescriptors can serve as a guide to the hard-to-detect negative effects of coral reef management, aid in decision-making, and emphasize the effects that structural descriptors, (e.g. total fish biomass, diversity indices) do not detect. © 2003 Elsevier B.V. All rights reserved.</t>
  </si>
  <si>
    <t>Mexican Caribbean reef slopes (Boca Paila, Tampalam, Mahahual)</t>
  </si>
  <si>
    <t>Simulated dynamics_field measurements (fish census)</t>
  </si>
  <si>
    <t>The analyses in the present study suggest that important
differences can be detected between protected
and unprotected reefs and that protection, in this case
by the reserve, can be highly beneficial to fishery production.
Determining and defining these differences
is not easy, especially at sites where no management
plans exist to establish control of protected areas,
and/or where fishery statistics are not reliable.</t>
  </si>
  <si>
    <t>All food webs (species grouped into 13 functional groups)</t>
  </si>
  <si>
    <t>fleets that use nets, harpoons, lines and diving</t>
  </si>
  <si>
    <t>Growth_feeding</t>
  </si>
  <si>
    <t>The most significant results include:
partition of production was always lowest for the unprotected reef slope; net primary production was three times higher for the
semi-protected slopes than for the unprotected one; total catch in the unprotected reef slope was three and eight times higher
than the two semi-protected reef slopes; food chain length increased as total catch increased; the calculated trophic level of the
catch was relatively lower in the unprotected reef slope; and catch per net primary production (gross efficiency) was higher in
the unprotected reef slope than the semi-protected reef slopes.</t>
  </si>
  <si>
    <t>SW6_0588</t>
  </si>
  <si>
    <t>F. Hermawan; Suharyanto; M. S. Baskoro</t>
  </si>
  <si>
    <t>Bioeconomic model of largehead hairtail fisheries (Trichiurus lepturus) in cilacap waters, central java, indonesia as an approach to fisheries management</t>
  </si>
  <si>
    <t>AACL Bioflux</t>
  </si>
  <si>
    <t>https://www.scopus.com/inward/record.uri?eid=2-s2.0-85085352293&amp;partnerID=40&amp;md5=f5044c5168d6d3791cc7d66be4c238c7</t>
  </si>
  <si>
    <t>The main fishery product in Cilacap district is the largehead hairtail (Trichiurus lepturus), a high value added commodity. The environmental management of small scale fisheries does not lack complexity, under economic imperatives, and it should be carried out properly, by considering factors like the size of the fishing gear, the uncertainty of the catch and the trips number, which tends to increase. have a marked preference for T. lepturus, due its elevated price on the international trade markets, under a strong demand pressure. The study aims to provide a sustainability management tool based on the evaluation of the catch per unit effort (CPUE), the Fishing Power Index (FPI), the Maximum Sustainable Yield (MSY), the Maximum Economic Yield (MEY) and the actual conditions. The results suggested an MSY value of 505,300 kg year-1 and an optimal effort (FMSY) of 24,139 trips, a MEY value of 497,098 kg year-1 and its corresponding effort of FMEY 21,064 trips. MSY profits were 844,591.46 USD and MEY profits were 860,343.61 USD. © 2020, BIOFLUX SRL. All rights reserved.</t>
  </si>
  <si>
    <t>Cilacap waters, Central Java, Indonesia</t>
  </si>
  <si>
    <t>The catching effort has not passed the Maximum Sustanable Yield point, but the trip of overcapacity is chatacterized by an excess of effort</t>
  </si>
  <si>
    <t>Largehead hairtail</t>
  </si>
  <si>
    <t>The policy strategy suggested by the study results would be to reduce the number or the capacity of vessels and fishing gear</t>
  </si>
  <si>
    <t>CPUE_MEY</t>
  </si>
  <si>
    <t>Other (Performance)</t>
  </si>
  <si>
    <t>Fishing power index</t>
  </si>
  <si>
    <t>SW6_0957</t>
  </si>
  <si>
    <t>Muffley, B; Gaichas, S; DePiper, G; Seagraves, R; Lucey, S</t>
  </si>
  <si>
    <t>There Is no I in EAFM Adapting Integrated Ecosystem Assessment for Mid-Atlantic Fisheries Management</t>
  </si>
  <si>
    <t>10.1080/08920753.2021.1846156</t>
  </si>
  <si>
    <t>http://dx.doi.org/10.1080/08920753.2021.1846156</t>
  </si>
  <si>
    <t>Resource managers worldwide are being asked to consider the ecosystem while making management decisions. Integrated Ecosystem Assessment (IEA) provides a flexible framework for addressing ecosystem considerations in decision making. The US Mid-Atlantic Fishery Management Council (Council) adapted the IEA approach and implemented a structured decision framework to address species, fleet, habitat, and climate interactions as part of their Ecosystem Approach to Fisheries Management (EAFM) in 2016. The Council's EAFM decision framework first uses risk assessment to prioritize fishery-ecosystem interactions for consideration. The Council's 2017 EAFM risk assessment identified a range of ecological, social, and management objectives or risk elements. Development of a conceptual model to identify key environmental, ecological, social, economic, and management linkages for a high-priority fishery is the second step in the framework. The Council identified summer flounder (Paralichthys dentatus) as a high-risk fishery and finalized an EAFM conceptual model that considers high-risk factors and ecosystem elements in 2019. The Council used the conceptual model to identify three priority summer flounder management questions (recreational data uncertainty, recreational discards, and distribution shifts) to be considered for quantitative management strategy evaluation, the third step in the EAFM framework and set to begin in 2020. Finally, as strategies are implemented, outcomes are monitored and the process is adjusted, and/or other priorities identified in the risk assessment can be addressed. The Council's rapid progress in implementing EAFM resulted from an extensive, positive, and collaborative process between managers, stakeholders, and scientists. Collaboration helps build trust and buy-in from all participants and is essential to IEA and to the success of EAFM.</t>
  </si>
  <si>
    <t>Other_Expert review</t>
  </si>
  <si>
    <t>Here we review a successful implementation of the IEA framework within an operational
fishery management system and highlight the key features of this implementation
contributing to successful management uptake.</t>
  </si>
  <si>
    <t>The US Mid-Atlantic
Fishery Management Council (Council) adapted the IEA approach
and implemented a structured decision framework to address species,
fleet, habitat, and climate interactions as part of their Ecosystem
Approach to Fisheries Management (EAFM) in 2016.</t>
  </si>
  <si>
    <t>Task 6.2_Task 6.3_Task_6.4_Task 6.5</t>
  </si>
  <si>
    <t>Other (no specific scenarios)</t>
  </si>
  <si>
    <t>Here we review a successful implementation of the IEA framework within an operational
fishery management system and highlight the key features of this implementation
contributing to successful management uptake. This success hinged on regional,
national, and international collaborations which bolstered capacity to undertake the substantial
work entailed and leverage the limited dedicated resources otherwise available
to invest in the IEA process. In particular, collaborations included scientists and managers
as equal partners.</t>
  </si>
  <si>
    <t>SW6_0062</t>
  </si>
  <si>
    <t>Armstrong, CW</t>
  </si>
  <si>
    <t>A note on the ecological-economic modelling of marine reserves in fisheries</t>
  </si>
  <si>
    <t>10.1016/j.ecolecon.2006.03.027</t>
  </si>
  <si>
    <t>http://dx.doi.org/10.1016/j.ecolecon.2006.03.027</t>
  </si>
  <si>
    <t>This paper gives an overview of the bioeconomic modelling of marine reserves, and illustrates how economists have responded to the modelling results found in the ecological literature. The economic analysis is shown to be far more pessimistic with regards to the potential of marine reserves as a fisheries management tool, than what one finds in the purely ecological analysis, the reason being the latter's neglect of issues such as discounting and economic incentive behaviour. However, economic analysis, despite some of it being relatively advanced with regards to spatiality, is still simplistic with regards to for instance ecosystem and habitat content. A simple expansion of the existing bioeconomic models with regards to positive habitat effects of area closures is presented and analysed, showing room for improved results from marine reserve implementation as compared to the existing analysis. (c) 2006 Elsevier B.V. All rights reserved.</t>
  </si>
  <si>
    <t>Other_Expert review_Simulated dynamics</t>
  </si>
  <si>
    <t>This paper first presents the ecological–economic research
on marine reserves, and shows the lack of ecosystems or
habitats in these models.</t>
  </si>
  <si>
    <t>This paper gives an overview of the bioeconomic modelling ofmarine reserves, and illustrates
how economists have responded to the modelling results found in the ecological literature.</t>
  </si>
  <si>
    <t>other (simple model of carrying capacity being affected by reserve size)</t>
  </si>
  <si>
    <t>Other (Hypothetical stock)</t>
  </si>
  <si>
    <t>A simple expansion of the existing bioeconomic models with regards to positive
habitat effects of area closures is presented and analysed, showing room for improved results
from marine reserve implementation as compared to the existing analysis.</t>
  </si>
  <si>
    <t>Total stock size</t>
  </si>
  <si>
    <t>SW6_1028</t>
  </si>
  <si>
    <t>Ortega-Cisneros, K; Shannon, L; Cochrane, K; Fulton, EA; Shin, YJ</t>
  </si>
  <si>
    <t>Evaluating the specificity of ecosystem indicators to fishing in a changing environment: A model comparison study for the southern Benguela ecosystem</t>
  </si>
  <si>
    <t>10.1016/j.ecolind.2018.07.021</t>
  </si>
  <si>
    <t>http://dx.doi.org/10.1016/j.ecolind.2018.07.021</t>
  </si>
  <si>
    <t>Ecological indicators used to monitor fishing effects in the context of climate change and variability need to be informative to enable effective ecosystem-based fisheries management. We evaluated the specificity of the response of ecosystem indicators to different fishing and environmental pressure levels using Ecosim and Atlantis ecosystem models for the southern Benguela ecosystem. Three fishing strategies were modelled to represent a variety of ways of targeting fishing within an ecosystem: one focused on low trophic levels (i.e. forage species), another on higher trophic levels (i.e. predatory fish) and a third tested fishing pressure across the full range of potentially exploitable species. Two types of environmental change were simulated for each fishing mortality scenario random environmental variability and directional climate change. The specificity of selected ecological indicators (mean trophic level of the community, proportion of predatory fish, biomass/landings, mean intrinsic vulnerability and marine trophic index) was evaluated for different combinations of fishing strategy, fishing mortality and both types of environmental change. While there were mostly large differences in indicator values computed from the Atlantis and Ecosim models, the specificity of the ecological indicators considered under changing climate generally corresponded between the two models. Certain indicators (i.e. mean trophic level of the community) were less specific in detecting effects of fishing in the southern Benguela for some of the three fishing strategies modelled (i.e. high trophic level fishing strategy) under climate change. This helped refine the most appropriate indicator set for our system, reflecting the focus of a particular fishing strategy, and improved confidence in the suitability of these indicators for monitoring fishing effects in the Southern Benguela.</t>
  </si>
  <si>
    <t>Was refined the most appropriate indicator set for the Southern Benguela system, reflecting the focus of a particular fishing strategy.</t>
  </si>
  <si>
    <t>Atlantis_EwE</t>
  </si>
  <si>
    <t>Horese mackerel_hake_sardine_anchovy</t>
  </si>
  <si>
    <t>mean trophic level of the community_proportion of predatory fish_biomass/landings_mean
intrinsic vulnerability_marine trophic index</t>
  </si>
  <si>
    <t>While there were mostly large differences in indicator values computed from the Atlantis and Ecosim models, the specificity of the ecological indicators considered under changing climate generally corresponded between the two models.</t>
  </si>
  <si>
    <t>SW6_0170</t>
  </si>
  <si>
    <t>C. J. Brown; E. A. Fulton; H. P. Possingham; A. J. Richardson</t>
  </si>
  <si>
    <t>How long can fisheries management delay action in response to ecosystem and climate change?</t>
  </si>
  <si>
    <t>10.1890/11-0419.1</t>
  </si>
  <si>
    <t>https://www.scopus.com/inward/record.uri?eid=2-s2.0-84858640846&amp;doi=10.1890%2f11-0419.1&amp;partnerID=40&amp;md5=dc7fb11e2a334be4444e3f4f8f6fbafb</t>
  </si>
  <si>
    <t>Sustainable management of fisheries is often compromised by management delaying implementation of regulations that reduce harvest, in order to maintain higher catches in the short term. Decreases or increases in fish population growth rate driven by environmental change, including ecosystem and climate change, affect the harvest that can be taken sustainably. If not acted on rapidly, environmental change could result in unsustainable fishing or missed opportunity for higher catches. Using simulation models of harvested fish populations influenced by environmental change, we explore how long fisheries managers can afford to wait before changing harvest regulations in response to changes in population growth. If environmental change causes population declines, delays greater than five years increase the probability of population collapse. Species with fast and highly variable population growth rates are more susceptible to collapse under delays and should be a priority for revised management where delays occur. Generally, the long-term cost of delay, in terms of lost fishing opportunity, exceeds the short-term benefits of overfishing. Lowering harvest limits and monitoring for environmental change can alleviate the impact of delays; however, these measures may be more costly than reducing delays. We recommend that management systems that allow rapid responses to population growth changes be enacted for fisheries management to adapt to ecosystem and climate change. © 2012 by the Ecological Society of America.</t>
  </si>
  <si>
    <t>We recommend that management systems
that allow rapid responses to population growth changes be enacted for fisheries management
to adapt to ecosystem and climate change.</t>
  </si>
  <si>
    <t>Based on the review, we devised a simple
simulation model to illustrate consequences of management
delays under environmental change. Our simulation
model has three components.</t>
  </si>
  <si>
    <t>other (population simulation model)</t>
  </si>
  <si>
    <t>Recruitment_mortality</t>
  </si>
  <si>
    <t>We explore management approaches to both
population-growth increases and decreases, because in
many fisheries the impacts of climate and ecosystem
change are uncertain. We show that the long-term cost of
delay exceeds the short-term benefits of continued fishing.</t>
  </si>
  <si>
    <t>probability of collapse_biomass_productivity</t>
  </si>
  <si>
    <t>SW6_0833</t>
  </si>
  <si>
    <t>F. Lucena; C. M. O'Brien</t>
  </si>
  <si>
    <t>The consequences of different scenarios in the management of the gillnet and purse-seine fisheries targeting Pomatomus saltatrix and Cynoscion guatucupa in southern Brazil: A bio-economic approach</t>
  </si>
  <si>
    <t>10.1016/j.icesjms.2004.11.011</t>
  </si>
  <si>
    <t>https://www.scopus.com/inward/record.uri?eid=2-s2.0-13844280743&amp;doi=10.1016%2fj.icesjms.2004.11.011&amp;partnerID=40&amp;md5=51448f479f8fd6156a406af8fcc320f5</t>
  </si>
  <si>
    <t>The bluefish Pomatomus saltatrix and the striped weakfish Cynoscion guatucupa are two of the most important commercially exploited species in southern Brazil. These species overlap spatially and temporally in southern Brazil and are exploited by a multi-purpose fleet. We analyse the consequences of different management options in terms of the bio-economy of the gillnet and purse-seine fisheries by considering P. saltatrix and C. guatucupa as the main targets. Development of the bio-economic model was based upon multi-fleet, single species models for P. saltatrix and C. guatucupa. The results are compared at the medium-term forecast level from stochastic simulations, and the technical interactions between the fleets that exploit the bluefish and striped weakfish are also addressed. The purse-seine fishery has a strong impact on the gillnet fishery. A management plan, which allocates moderate levels of effort for all co-existing fleets and interacting species, seems efficient, but effort should be controlled for P. saltatrix (for both fleets) and, for the gillnet fleet, relatively more trips should be allocated for C. guatucupa. For P. saltatrix, the best management relies upon the scenarios harvesting the oldest individuals. © 2004 International Council for the Exploration of the Sea. Published by Elsevier Ltd. All rights reserved.</t>
  </si>
  <si>
    <t>Brazil</t>
  </si>
  <si>
    <t>A management plan, which allocates moderate levels of affort for all co-existing fleets and interacting species, seem efficient, but effort should be controlled for P. saltatrix and for the gillnet fleet.</t>
  </si>
  <si>
    <t>Bluefish_striped weakfish</t>
  </si>
  <si>
    <t>Purse seine_gillnet_trawlers</t>
  </si>
  <si>
    <t>Clear mangament recommendations can emerge despite the potencial complexity of the fishery and the poor level of knowledge of the stock</t>
  </si>
  <si>
    <t>SW6_0962</t>
  </si>
  <si>
    <t>M. Muñoz; A. Reul; L. Gil de Sola; R. A. M. Lauerburg; O. Tello; A. Gimpel; V. Stelzenmüller</t>
  </si>
  <si>
    <t>A spatial risk approach towards integrated marine spatial planning: A case study on European hake nursery areas in the North Alboran Sea</t>
  </si>
  <si>
    <t>10.1016/j.marenvres.2018.10.008</t>
  </si>
  <si>
    <t>https://www.scopus.com/inward/record.uri?eid=2-s2.0-85055114421&amp;doi=10.1016%2fj.marenvres.2018.10.008&amp;partnerID=40&amp;md5=56356d30aa68b1b8a75796519755c7ad</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</si>
  <si>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</si>
  <si>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North Alboran sea</t>
  </si>
  <si>
    <t>Our results show strong arguments for an integrated spatial management approach, including benthic trawling</t>
  </si>
  <si>
    <t>European hake</t>
  </si>
  <si>
    <t>Swept per recovery time index_vulnerability</t>
  </si>
  <si>
    <t>Present conflict among activitiess show elevated conflict potential among MPAs, trawling, extraction and AQ. Upcoming blue growth industries (AQ and OWFs) can double the conflict potencial.</t>
  </si>
  <si>
    <t>SW6_0548</t>
  </si>
  <si>
    <t>G. Halouani; C. M. Villanueva; A. Raoux; J. C. Dauvin; F. Ben Rais Lasram; E. Foucher; F. Le Loc'h; G. Safi; E. Araignous; J. P. Robin; N. Niquil</t>
  </si>
  <si>
    <t>A spatial food web model to investigate potential spillover effects of a fishery closure in an offshore wind farm</t>
  </si>
  <si>
    <t>10.1016/j.jmarsys.2020.103434</t>
  </si>
  <si>
    <t>https://www.scopus.com/inward/record.uri?eid=2-s2.0-85090284827&amp;doi=10.1016%2fj.jmarsys.2020.103434&amp;partnerID=40&amp;md5=54806e14cbbdfd96b4305ef1811daf00</t>
  </si>
  <si>
    <t>There is a growing interest in the development of offshore wind farms to provide a sustainable source of renewable energy and contribute to the reduction of carbon emissions. In parallel, there is a need to better understand the effects of these installations on coastal marine ecosystems and identify potential sea use conflicts, especially when the area is subject to access restrictions. This study investigated the effects of a spatial closure during the exploitation phase of an offshore wind farm in the extended Bay of Seine (English Channel, France) using Ecospace, a spatially and temporally explicit module of Ecopath with Ecosim. To address this question, simulations were conducted through the evaluation of “what-if scenarios” to assess the effectiveness of a fishing exclusion zone inside and surrounding the offshore wind farm. Several biomass, catch and trophic level-based indicators were calculated to evaluate how the exclusion zone could affect fishing activities and main components of the food web. All the indicators were estimated in the extended Bay of Seine and summarized by sub-area. Findings suggested that the spillover effect could mitigate the negative impact of access loss on fishing activities, in a scenario of simulated closure of the area of the wind farm. The Ecospace model predicted an increase of catches (up to 7% near the wind farm) and a slight increase in the proportion of high trophic level species. However, the influence of spillover effects is limited in space and the expected increase of biomass and catches are highly localized in areas around the offshore wind farm installations. At the scale of the Bay of Seine, further analysis of the spillover effects revealed a spatial pattern and suggested that the implementation of an exclusion zone inside the offshore wind farm could concentrate highly mobile predators. © 2020 Elsevier B.V.</t>
  </si>
  <si>
    <t>Bay of Seine (English Channel)</t>
  </si>
  <si>
    <t>The influence of spillover effects is limited in space and the expected increase of biomass and catches are highly localized in areas around the offshore wind farm installations</t>
  </si>
  <si>
    <t>All food webs (species grouped into 43 functional groups composed of more than 72 species)</t>
  </si>
  <si>
    <t>Nets targeting demersal fish_pelagic and bottom trawls targeting
small pelagic fish_bottom trawls targeting demersal fish and
cephalopods_pelagic trawls targeting demersal fish_dredge targeting
king scallop_other fishing gears</t>
  </si>
  <si>
    <t>Trophic Level of catches_Marine Trophic Index_Trophic Level of the community</t>
  </si>
  <si>
    <t>The analysys of the spillover effects at the scale of the bay of Seine suggested a spatial pattern,which shows the exclusion zone could play the role of a "Fish Aggregating Device"' by attracting predators from sur-rounding areas</t>
  </si>
  <si>
    <t>Catches</t>
  </si>
  <si>
    <t>SW6_0883</t>
  </si>
  <si>
    <t>M. Marzloff; Y. J. Shin; J. Tam; M. Travers; A. Bertrand</t>
  </si>
  <si>
    <t>Trophic structure of the Peruvian marine ecosystem in 2000-2006: Insights on the effects of management scenarios for the hake fishery using the IBM trophic model Osmose</t>
  </si>
  <si>
    <t>10.1016/j.jmarsys.2008.10.009</t>
  </si>
  <si>
    <t>https://www.scopus.com/inward/record.uri?eid=2-s2.0-58049195561&amp;doi=10.1016%2fj.jmarsys.2008.10.009&amp;partnerID=40&amp;md5=e3310f48339d4a5c1ca1b33dda5ae9e5</t>
  </si>
  <si>
    <t>The individual-based trophic model Osmose is applied to the upwelling marine ecosystem off the coast of Peru. The dynamics and life cycle of eight major species of the Peruvian marine ecosystem are explicitly considered in the model. Reference simulations provide an overview of the trophic structure of the Peruvian ecosystem during the period 2000-2006. Results of model calibration and simulations are discussed in the light of current empirical knowledge on the trophic functioning of the Peruvian ecosystem and are compared to outputs obtained recently using the trophic model Ecopath. The impacts on the ecosystem of restoration plans for the depleted hake (Merluccius gayi peruanus) population are explored through two management scenarios: a) a long term reduction of fishing effort targeting hake and b) a moratorium on the hake fishery. The simulations help better understand the recent failure of a 20 month hake moratorium and provide long-term strategic support to ecosystem-based management. Limits of our approach are discussed and recommendations are detailed for future developments of the Osmose model and ecosystem approach to fishery management in the Peruvian context. © 2008 Elsevier B.V. All rights reserved.</t>
  </si>
  <si>
    <t>The impact on the ecosystem of restoration plans for the depleted hake population are explored through two management scenarios: a) a long term reduction of foshing effort and b) a moratorium on the hake fishery.</t>
  </si>
  <si>
    <t>Osmose_EwE</t>
  </si>
  <si>
    <t>Anchovy_South pacific hake sardine_Jack mackerel_Mackerel_Mesopelagic fish_Munida_Jumbo flying squid</t>
  </si>
  <si>
    <t>Results of model calibration and simulations are discussed in the ligth of current empirical knowledge on the trophic functioning of the Peruvian ecosystem and are compared to outputs obtained recently using the trophic model Ecopath</t>
  </si>
  <si>
    <t>mortalities</t>
  </si>
  <si>
    <t>SW6_1284</t>
  </si>
  <si>
    <t>Sumaila, UR</t>
  </si>
  <si>
    <t>Protected marine reserves as fisheries management tools: a bioeconomic analysis</t>
  </si>
  <si>
    <t>10.1016/S0165-7836(98)00144-1</t>
  </si>
  <si>
    <t>http://dx.doi.org/10.1016/S0165-7836(98)00144-1</t>
  </si>
  <si>
    <t>This paper develops a dynamic computational bioeconomic model with the objective of assessing protected marine reserves as fisheries management tools. Data on the North East Atlantic cod stock are used to determine the bioeconomically optimal size of a marine reserve for the Barents Sea cod fishery, as a function of the net transfer rate between the protected and unprotected areas of the marine habitat. The single agent model developed, allows for the occurrence of a shock to the system in the form of severe recruitment failure in the non-protected area. Two key results emerge from the study. First, establishment of marine reserves are bioeconomically beneficial when net transfer rates for cod are 'reasonably' high and reserve sizes are large: large reserves provide good protection for the stock in the face of the shock, while high transfer rates make the protected fish available for harvesting after the shock has occurred. Further, optimally chosen reserve size when net transfer rates are high, also mitigates against biological losses. Second, when net transfer rates are low, the establishment of marine reserves does not mitigate against losses in the discounted economic rent, while they tend to be efficient in mitigating against biological losses. (C) 1998 Elsevier Science B.V. All rights reserved.</t>
  </si>
  <si>
    <t>From the bioeconomic perspective, the current study supports this results for a model that incorporates a shock to the system, but only in the case of fast moving fishes.</t>
  </si>
  <si>
    <t>other (dynamic computational bioeconomic model)</t>
  </si>
  <si>
    <t>Barent Sea cod</t>
  </si>
  <si>
    <t>Stock size_biological safety index</t>
  </si>
  <si>
    <t>Results from studies that focus on the problem of uncertainty suggest that large reserves have the potential to mitigate the negative impacts of true uncertainty. From the bioeconomic perspective, the current study supports this results for a
model that incorporates a shock to the system, but only in the case of fast moving fish.</t>
  </si>
  <si>
    <t>Harvest level_Economic rents</t>
  </si>
  <si>
    <t>SW6_1020</t>
  </si>
  <si>
    <t>Olsen, E; Kaplan, IC; Ainsworth, C; Fay, G; Gaichas, S; Gamble, R; Girardin, R; Eide, CH; Ihde, TF; Morzaria-Luna, HN; Johnson, KF; Savina-Rolland, M; Townsend, H; Weijerman, M; Fulton, EA; Link, JS</t>
  </si>
  <si>
    <t>Ocean Futures Under Ocean Acidification, Marine Protection, and Changing Fishing Pressures Explored Using a Worldwide Suite of Ecosystem Models</t>
  </si>
  <si>
    <t>10.3389/fmars.2018.00064</t>
  </si>
  <si>
    <t>http://dx.doi.org/10.3389/fmars.2018.00064</t>
  </si>
  <si>
    <t>Ecosystem-based management (EBM) of the ocean considers all impacts on and uses of marine and coastal systems. In recent years, there has been a heightened interest in EBM tools that allow testing of alternative management options and help identify tradeoffs among human uses. End-to-end ecosystem modeling frameworks that consider a wide range of management options are a means to provide integrated solutions to the complex ocean management problems encountered in EBM. Here, we leverage the global advances in ecosystem modeling to explore common opportunities and challenges for ecosystem-based management, including changes in ocean acidification, spatial management, and fishing pressure across eight Atlantis (atlantis.cmar.csiro.au ) end-toend ecosystem models. These models represent marine ecosystems from the tropics to the arctic, varying in size, ecology, and management regimes, using a three-dimensional, spatially-explicit structure parametrized for each system. Results suggest stronger impacts from ocean acidification and marine protected areas than from altering fishing pressure, both in terms of guild-level (i.e., aggregations of similar species or groups) biomass and in terms of indicators of ecological and fishery structure. Effects of ocean acidification were typically negative (reducing biomass), while marine protected areas led to both winners and losers at the level of particular species (or functional groups). Changing fishing pressure (doubling or halving) had smaller effects on the species guilds or ecosystem indicators than either ocean acidification or marine protected areas. Compensatory effects within guilds led to weaker average effects at the guild level than the species or group level. The impacts and tradeoffs implied by these future scenarios are highly relevant as ocean governance shifts focus from single-sector objectives (e.g., sustainable levels of individual fished stocks) to taking into account competing industrial sectors' objectives (e.g., simultaneous spatial management of energy, shipping, and fishing) while at the same time grappling with compounded impacts of global climate change (e.g., ocean acidification and warming).</t>
  </si>
  <si>
    <t>gold, Green Accepted, Green Published, Green Submitted</t>
  </si>
  <si>
    <t>California current_Nordic and Barents Sea_North East USA_Northern Gulf of California_Gulf of Mexico_Chesapeake Bay_SE Australia</t>
  </si>
  <si>
    <t>Our applications of the Atlantis end-to-end ecosystem model
evaluate how different trends in the future ocean conditions
may lead to key tradeoffs among species, management actions,
and societal choices.</t>
  </si>
  <si>
    <t>eight Atlantis (atlantis.cmar.csiro.au) end-to end
ecosystem models.</t>
  </si>
  <si>
    <t>ATLANTIS (eight models)</t>
  </si>
  <si>
    <t>single or multi-species functional groups (over 300 individual functional groups in the models)</t>
  </si>
  <si>
    <t>Varios fleets</t>
  </si>
  <si>
    <t>Catch of pelagic species_Total catch_Value of catch_Catch of all fish_Catch of demersal species</t>
  </si>
  <si>
    <t>Atlantis_R statistical software package</t>
  </si>
  <si>
    <t>Results suggest stronger impacts from ocean acidification and marine protected areas than from altering fishing
pressure, both in terms of guild-level (i.e., aggregations of similar species or groups)
biomass and in terms of indicators of ecological and fishery structure.
Our analysis using a suite of models spanning
the Pacific and Atlantic, both hemispheres and ranging from
the Arctic to the tropics has shown that these can serve as
testbeds to illuminate adaptive management strategies that address multi-sector trade-offs
that are robust to the coming climate-driven shifts in marine
ecosystems.</t>
  </si>
  <si>
    <t>Ratio of pelagic biomass to primary production_Ratio of total biomass to primary production_Mean trophic level (MTL) of biomass_Proportion of fish biomass that is predatory fish_Ratio of demersal to pelagic fish biomass_Ratio of total demersal to total pelagic biomass_Ratio of demersal biomass to primary production_</t>
  </si>
  <si>
    <t>Exploitation rate (summed catch/summed biomass) of fish only_Exploitation rate of all targeted species biomass</t>
  </si>
  <si>
    <t>SW6_0038</t>
  </si>
  <si>
    <t>L. C. Almendarez-Hernández; G. Ponce-Díaz; D. Lluch-Belda; P. del Monte-Luna; R. Saldívar-Lucio</t>
  </si>
  <si>
    <t>Risk assessment and uncertainty of the shrimp trawl fishery in the Gulf of California considering environmental variability</t>
  </si>
  <si>
    <t>Latin American Journal of Aquatic Research</t>
  </si>
  <si>
    <t>10.3856/vol43-issue4-fulltext-4</t>
  </si>
  <si>
    <t>https://www.scopus.com/inward/record.uri?eid=2-s2.0-84942930149&amp;doi=10.3856%2fvol43-issue4-fulltext-4&amp;partnerID=40&amp;md5=50a38ae435704a3bcfc03e44506bc199</t>
  </si>
  <si>
    <t>The shrimp fishery off the Mexican Pacific coast is the country's most important fishery from the economic standpoint. However, it faces serious problems, including the fleet’s overcapitalization and age, in addition to the environmental variability that affects the size of catches. Thus, this activity depends on a variety of factors that add uncertainty to the profitability of fishing vessels. This study aims to estimate the probability of success and economic risk of type vessels" under two different environmental variability scenarios in the Gulf of California. The results from the economic simulation pointed to the vessel type used in Guaymas (Sonora) as the most efficient one under a neutral climate change scenario, showing a homogeneous behaviour in physical characteristics and mode of operation. By contrast, under a scenario of a monotonic rise in sea surface temperature, the shrimp fishery faces a greater risk of incurring economic losses. The simulated climate behaviour scenarios revealed that the activity involves a moderate economic profitability under the neutral scenario; however, under the warming scenario, profitability may be low or even nil due to the risks and uncertainty resulting from the influence of environmental phenomena. © 2015, Escuela de Ciencias del Mar. All rights reserved."</t>
  </si>
  <si>
    <t>Gulf of california</t>
  </si>
  <si>
    <t>other (Ad-hoc)</t>
  </si>
  <si>
    <t>Other (implicit)</t>
  </si>
  <si>
    <t>shrimp</t>
  </si>
  <si>
    <t>shrimp fishery</t>
  </si>
  <si>
    <t>Climate change and impact on the production of the fishery</t>
  </si>
  <si>
    <t>CPUE_total revenue_cash expenses_net cash income_C/B ratio_return to assets_net present value_Positive NPV or economic success_Internal rate of return_Final cash reserves</t>
  </si>
  <si>
    <t>SW6_0124</t>
  </si>
  <si>
    <t>I. Bitetto; L. Malvarosa; J. Berkenhagen; M. T. Spedicato; E. Sabatella; R. Döring</t>
  </si>
  <si>
    <t>Reconciling the economic and biological fishery data gathered through the European Data Collection Framework: A new R-tool</t>
  </si>
  <si>
    <t>10.1371/journal.pone.0264334</t>
  </si>
  <si>
    <t>https://www.scopus.com/inward/record.uri?eid=2-s2.0-85127418030&amp;doi=10.1371%2fjournal.pone.0264334&amp;partnerID=40&amp;md5=0f5447eedca268b55bd88905782b1bd1</t>
  </si>
  <si>
    <t>Fishing fleets and targeted stocks are the basis for the design of multiannual management plans at European or Mediterranean levels. Management Strategy Evaluation and bioeconomic modeling need data at a specific level of resolution in terms of time, area and type of fishing activity for analyzing measures for management procedures using simulations. Within the Data Collection Framework, data are to be aggregated at different levels, e.g.: fleet segment and métier, the former linked to the predominant gear and the size of the vessel and the latter to the activity itself. Fishing costs are collected by fleet segment, effort and landings by fleet segment and métier. Bioeconomic modeling for management purposes requires data at the same resolution. The aim of this paper is to describe a methodology, implemented in SECFISH R package, to disaggregate variable cost data from the fleet segment to the métier level. The presented tool allows to determine the correlation between the variable costs of a vessel and its activities to estimate costs at the activity level (e.g. métiers). The tool is applied to selected Italian fleet segments characterized by a variety of métiers and high dynamicity. Copyright: © 2022 Bitetto et al. This is an open access article distributed under the terms of the Creative Commons Attribution License, which permits unrestricted use, distribution, and reproduction in any medium, provided the original author and source are credited</t>
  </si>
  <si>
    <t>it is about data compilation not about simulation of management strategies</t>
  </si>
  <si>
    <t>SW6_0214</t>
  </si>
  <si>
    <t>Chakraborty, K; Kar, TK</t>
  </si>
  <si>
    <t>Economic perspective of marine reserves in fisheries: A bioeconomic model</t>
  </si>
  <si>
    <t>MATHEMATICAL BIOSCIENCES</t>
  </si>
  <si>
    <t>10.1016/j.mbs.2012.07.008</t>
  </si>
  <si>
    <t>http://dx.doi.org/10.1016/j.mbs.2012.07.008</t>
  </si>
  <si>
    <t>The present paper describes a prey-predator type fishery model with prey dispersal in a two-patch environment, one of which is a free fishing zone and other is protected zone. The objective of the paper is to maximize the net economic revenue earn from the fishery through implementing the sustainable properties of the fishery to keep the ecological balance. Biological measures are introduced to increase the understanding of the mechanisms in the bioeconomic system. The importance of marine reserve is analyzed through the obtained results of the numerical simulations of proposed model system. The results depict that reserves will be most effective when coupled with harvesting controls in adjacent fisheries. The paper also incorporates the induced cost and premium from establishing a marine protected area in a fishery. It is found that premium of marine protected area (MPA) increases with the increasing size of the reserve. Results are analyzed with the help of graphical illustrations. (C) 2012 Elsevier Inc. All rights reserved.</t>
  </si>
  <si>
    <t>Simulated area</t>
  </si>
  <si>
    <t>Simulation study, not clear how long is the simulation… 2 areas</t>
  </si>
  <si>
    <t>other (noname)</t>
  </si>
  <si>
    <t>simulated spp</t>
  </si>
  <si>
    <t>simulated</t>
  </si>
  <si>
    <t>biomass_harvest_absolute migration_increase in standing stock_predation</t>
  </si>
  <si>
    <t>value_growth of the area_premium of the marine protected area</t>
  </si>
  <si>
    <t>SW6_0266</t>
  </si>
  <si>
    <t>M. Coll; I. Palomera; S. Tudela; M. Dowd</t>
  </si>
  <si>
    <t>Food-web dynamics in the South Catalan Sea ecosystem (NW Mediterranean) for 1978-2003</t>
  </si>
  <si>
    <t>10.1016/j.ecolmodel.2008.06.013</t>
  </si>
  <si>
    <t>https://www.scopus.com/inward/record.uri?eid=2-s2.0-48149111657&amp;doi=10.1016%2fj.ecolmodel.2008.06.013&amp;partnerID=40&amp;md5=1fa655bd95c2c8592b5458c1f26a666d</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</si>
  <si>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</si>
  <si>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no simulation, calibration study of the historical data</t>
  </si>
  <si>
    <t>SW6_0281</t>
  </si>
  <si>
    <t>C. J. Costello; R. M. Adams; S. Polasky</t>
  </si>
  <si>
    <t>The value of El Nino forecasts in the management of salmon: A stochastic dynamic assessment</t>
  </si>
  <si>
    <t>10.2307/1244062</t>
  </si>
  <si>
    <t>https://www.scopus.com/inward/record.uri?eid=2-s2.0-0032321528&amp;doi=10.2307%2f1244062&amp;partnerID=40&amp;md5=78b97e40b0cf6aef399b0bfa9d8ba55b</t>
  </si>
  <si>
    <t>The El Niño-Southern Oscillation (ENSO) is the largest source of interannual variability in global climate. Variability in climate has been linked to variability in fisheries, specifically salmon stocks of the Pacific Northwest. The ability to forecast El Niño events already exists and is likely to improve in coming years. An accurate prediction may have value because it allows for better management decisions. In this article, we develop a bioeconomic model of the coho salmon fishery and derive the value of information from improved El Niño forecasting ability. We find that a perfect El Niño forecast results in an annual welfare gain of approximately $1 million, while imperfect forecasts lead to smaller gains. Results also suggest that optimal management in the face of uncertainty involves a conservative" management strategy, resulting in lower harvest, higher wild fish escapement, and lower hatchery releases than management in the absence of such uncertainty."</t>
  </si>
  <si>
    <t>Paficif northwest</t>
  </si>
  <si>
    <t>coho salmon</t>
  </si>
  <si>
    <t>El niño</t>
  </si>
  <si>
    <t>hatchery releases_wild escapement_harvest_proportion harvest</t>
  </si>
  <si>
    <t>SW6_0334</t>
  </si>
  <si>
    <t>Dias, BS; Frisk, MG; Jordaan, A</t>
  </si>
  <si>
    <t>Contrasting fishing effort reduction and habitat connectivity as management strategies to promote alewife (Alosa pseudoharengus) recovery using an ecosystem model</t>
  </si>
  <si>
    <t>LIMNOLOGY AND OCEANOGRAPHY</t>
  </si>
  <si>
    <t>S5</t>
  </si>
  <si>
    <t>S22</t>
  </si>
  <si>
    <t>10.1002/lno.11871</t>
  </si>
  <si>
    <t>http://dx.doi.org/10.1002/lno.11871</t>
  </si>
  <si>
    <t>Small pelagics, or forage fish, link lower and higher trophic levels in marine food webs. Recently, attention has been given to the management of forage fish, including anadromous river herring (Alewife Alosa pseudoharengus, blueback herring A. aestivalis) and American shad (A. sapidissima) due to their current depleted status and historically important ecological and economic roles. Little is known about the impact of changes in their biomass on marine food webs and what management practices will promote their recovery. Estimated historical riverine productivity was utilized to evaluate potential ecosystem impacts of the increasing river to ocean connectivity to resemble 19th-century conditions. The Ecopath with Ecosim modeling framework was used to simulate management strategies, focused on anadromous forage fish, by creating scenarios of fisheries reduction (mixed fishery effort reduction) and river to ocean habitat connectivity (75% of historical connectivity achieved). Sixty-year simulations covered the entire time series including a 36-year forecast period to evaluate the ecosystem impacts of management strategies. Results suggest nonlinear relationships and large changes in biomass flows from forage fish to upper trophic levels in the Gulf of Maine ecosystem. Increases in biomass were observed for pelagic sharks, demersal piscivores, and species of conservation concern such as pinnipeds and seabirds, although overall results were strongly influenced by indirect trophic effects. Promoting anadromous forage fish recovery through increased connectivity resulted in the redundancy of marine ecosystem niches that would increase resilience to climate, fisheries, and other perturbations. This study highlights the value of employing ecosystem models for testing management scenarios to contrast different approaches to recover anadromous forage fish towards its former ecological prominence.</t>
  </si>
  <si>
    <t>More than 30 functional groups</t>
  </si>
  <si>
    <t>gear based fleets</t>
  </si>
  <si>
    <t>improved area connectivity</t>
  </si>
  <si>
    <t>SW6_0342</t>
  </si>
  <si>
    <t>Q. Ding; J. Cao; X. Chen</t>
  </si>
  <si>
    <t>Stock assessment of the western winter-spring cohort of ommastrephes bartramii in the northwest pacific ocean using a bayesian hierarchical delury model based on daily natural mortality during 2005-2015</t>
  </si>
  <si>
    <t>10.3989/scimar.04783.10A</t>
  </si>
  <si>
    <t>https://www.scopus.com/inward/record.uri?eid=2-s2.0-85068845735&amp;doi=10.3989%2fscimar.04783.10A&amp;partnerID=40&amp;md5=48f0612d62733b9b103d24f99eaa8bcc</t>
  </si>
  <si>
    <t>Summary: The purpose of this study was to evaluate the effect of the intensive commercial jigging fishery on the western winter-spring cohort of neon flying squid (Ommastrephes bartramii) in the Northwest Pacific Ocean and to estimate the exploitation status of this stock during the period 2005-2015. We applied a Bayesian hierarchical DeLury depletion model to the Chinese jigging fisheries data to estimate the stock abundance and catchability for each year, and sensitivity analysis on daily natural mortality (M) was conducted. The results indicated that M values had great impacts on the overall estimates of stock size. Initial annual population sizes varied from 66 to 662 million individuals with the M value of 0.003-0.01 per day during the study period. O. bartramii suffered from a certain degree of overexploitation in 2008. The proportional escapement values (M=0.003-0.01) were 8.94% to 19.82% in 2008, with an average of 13.74%, which may have led to a low abundance of O. bartramii and annual catch since 2009. As short-lived ecological opportunists, O. bartramii are extremely sensitive to changes in multi-scale environmental conditions, especially when anomalous environmental conditions occur, and significant between-year variations in the initial abundance resulted in O. bartramii suffering from a certain degree of overexploitation in 2010. Although the proportional escapement met the management target of 40% from 2011 to 2015, the stock size and annual catch still fluctuated at relatively low levels. Improved knowledge of the influences of environmental conditions on abundance of the western winter-spring cohort of neon flying squid can contribute to the sustainable management of this stock. © 2019 CSIC.</t>
  </si>
  <si>
    <t>stock assessment, no management simulation model</t>
  </si>
  <si>
    <t>SW6_0599</t>
  </si>
  <si>
    <t>Hoff, A; Frost, H</t>
  </si>
  <si>
    <t>Modelling economic response to harvest and effort control in North Sea cod fishery</t>
  </si>
  <si>
    <t>10.1051/alr:2008038</t>
  </si>
  <si>
    <t>http://dx.doi.org/10.1051/alr:2008038</t>
  </si>
  <si>
    <t>A number of European fishing fleets have been regulated through a combination of quota and effort (sea days) controls since 2004. These two regulation schemes are, however, interrelated, i.e. a given quota limit will necessarily determine the effort used and vice versa. A bioeconomic feedback model is presented which takes this causality between effort and harvest control into account, and switches back and forth between these two regulation schemes depending on which is the binding rule. The model is based on biological stock projection, and quotas are set using the Pope approximation while an economic production function is used to estimate the harvest when the effort is binding. The economic response of the fleet is modelled through a dynamic investment/disinvestment module which evaluates the change in the fleet capacity given the economic outcome of the fishery. A simple example is presented for the Danish seiners catching cod in the North Sea. The model has been constructed as part of the 6th framework project Operational Evaluation Tools for Fisheries Management Options (EFIMAS).</t>
  </si>
  <si>
    <t>other (ad hoc)</t>
  </si>
  <si>
    <t>SSB_Recruitment</t>
  </si>
  <si>
    <t>effort_quota_capacity_variable costs_fixed costs_revenue_profit</t>
  </si>
  <si>
    <t>SW6_0755</t>
  </si>
  <si>
    <t>S. Kvamsdal; J. M. Maroto; M. Morán; L. K. Sandal</t>
  </si>
  <si>
    <t>A bridge between continuous and discrete-time bioeconomic models: Seasonality in fisheries</t>
  </si>
  <si>
    <t>10.1016/j.ecolmodel.2017.09.020</t>
  </si>
  <si>
    <t>https://www.scopus.com/inward/record.uri?eid=2-s2.0-85030450136&amp;doi=10.1016%2fj.ecolmodel.2017.09.020&amp;partnerID=40&amp;md5=cdb3b069d663aa44791869e87ab5ccce</t>
  </si>
  <si>
    <t>We develop a discretization method to construct a discrete finite-time bioeconomic model, corresponding to bioeconomic models with continuous-time growth function, but allowing the analysis of seasonality in fisheries. The discretization method consists of three steps: first, we estimate a proper growth function for the continuous-time model with the Ensemble Kalman Filter. Second, we use the Runge-Kutta method to discretize the growth function. Third, we use the Bellman approach to analyze the optimal management of seasonal fisheries in a discrete-time setting. We analyze both the case of quarterly harvest and the case of monthly harvest, and we compare these cases with the case of annual harvest. We find that seasonal harvesting is a win–win optimal solution that provides higher harvest, higher optimal steady state equilibrium, and higher economic value than annual harvesting. We also demonstrate that the discretization method overcomes the errors and preserves the strengths of both continuous and discrete-time bioeconomic models. © 2017 Elsevier B.V.</t>
  </si>
  <si>
    <t>The article is about an assessment model not a simulation model to evaluate management strategies</t>
  </si>
  <si>
    <t>SW6_0898</t>
  </si>
  <si>
    <t>T. R. McClanahan; C. R. Sebastián; J. E. Cinner</t>
  </si>
  <si>
    <t>Simulating the outcomes of resource user- and rule-based regulations in a coral reef fisheries-ecosystem model</t>
  </si>
  <si>
    <t>Global Environmental Change</t>
  </si>
  <si>
    <t>10.1016/j.gloenvcha.2016.02.010</t>
  </si>
  <si>
    <t>https://www.scopus.com/inward/record.uri?eid=2-s2.0-84960115011&amp;doi=10.1016%2fj.gloenvcha.2016.02.010&amp;partnerID=40&amp;md5=215d694640134722f8dd7c32f7cd7887</t>
  </si>
  <si>
    <t>Many political ecology debates hinge on the roles and outcomes of resource user regulation versus those arising from governance rules. Because of the difficulties of empirically testing theories of resource regulation, we evaluated the alternatives using a simulation modeling approach developed for East African coral reef fisheries where four scenarios of fisheries regulation on fish catch rates and resource ecology were evaluated. These scenarios were (1) a control simulation where fishing practices were held constant, (2) fishing that gradually incorporates fishers' self-reported behavioral responses to declining resources, (3) rapid change where illegal gears were not allowed and effort was equally partitioned among the legal gears, and (4) gradual change where legal gears or exiting were adopted as yields decline. The model indicates that at moderate fishing effort (5 fishers/km2), the gradual behavioral change scenarios two and four produced the highest per fisher yields and maintained the highest fish biomass compared to the other two strict-control options. At high fisher numbers (10 fishers/km2), the rapid ban of illegal gear in scenario 3 had more similar ecological outcomes to gradual behavioral response scenarios 2 and 4. The model assumed no changes in behavior coming from outside the system or over longer periods of time that could potentially undermine or change the stated behavioral responses. The simulations show the difficulty of developing resource use regulations because of the complex interactions between numbers of fishers, behavioral responses, management decisions, and feedbacks to the resource. Nevertheless, the simulations indicate that at moderate fisher densities, governance strategies that allow resource users to respond to changing resources can produce better yield and resource outcomes than rigid control. Ecosystem models that do not incorporate fisher's behavioral choices may overestimate their detrimental impacts. © 2016.</t>
  </si>
  <si>
    <t>East Africa coral reef fisheries</t>
  </si>
  <si>
    <t>The fleet component is based on a behavioral survey conducted among fishermen</t>
  </si>
  <si>
    <t>Macrograzers_Scrapervators_Macrodetritivores_Planktivores_Macroinvertivores_Microinvertivores_Piscinvertivores_Piscivores</t>
  </si>
  <si>
    <t>artisanal</t>
  </si>
  <si>
    <t>effort_fishers per hectarea</t>
  </si>
  <si>
    <t>CAFFEE</t>
  </si>
  <si>
    <t>CPUE_biomass_predator biomass</t>
  </si>
  <si>
    <t>SW6_0949</t>
  </si>
  <si>
    <t>Morzaria-Luna, HN; Ainsworth, CH; Scott, RL</t>
  </si>
  <si>
    <t>Impacts of deep-water spills on mesopelagic communities and implications for the wider pelagic food web</t>
  </si>
  <si>
    <t>10.3354/meps13900</t>
  </si>
  <si>
    <t>http://dx.doi.org/10.3354/meps13900</t>
  </si>
  <si>
    <t>Mesopelagic fishes link lower trophic levels and higher predators, as well as production at the surface to the deep sea. Mesopelagic fish may be vulnerable to deep entrained oil plumes of the type seen in the 2010 Deepwater Horizon spill; even at low concentrations, exposure to polycyclic aromatic hydrocarbons (PAHs) may cause lethal and sublethal effects, such as endocrine disruption, growth inhibition, and genetic damage. A reduction in the abundance of mesopelagic fish could potentially shift predation pressure by large pelagics to epipelagic forage or other species, with potential fisheries consequences. We explored this hypothesis on the West Florida Shelf using an Atlantis model for the Gulf of Mexico. Atlantis is a 3-dimensional, spatially explicit marine and coastal modeling framework that incorporates multiple submodels integrating biophysical, chemical, ecological, and fisheries dynamics. We found that biomass, trophic niche width, and predation mortality exerted by mesopelagic predators showed small but varied responses across different contributions of mesopelagics to predator fish diet under oil impacts. We observed shifts in the diet of pelagic predators with increasing availability of mesopelagic fish prey, suggesting that pelagic fish predator populations are more vulnerable to oil exposure if they are tightly coupled to the mesopelagic food web. These results suggest that when measured at the population level, oil-spill impacts may be harder to detect due to the response of individual fish species.</t>
  </si>
  <si>
    <t>91 functional groups</t>
  </si>
  <si>
    <t>different gears</t>
  </si>
  <si>
    <t>predation mortality_biomass_trophic niche width</t>
  </si>
  <si>
    <t>SW6_1015</t>
  </si>
  <si>
    <t>Oken, KL; Holland, DS; Punt, AE</t>
  </si>
  <si>
    <t>The effects of population synchrony, life history, and access constraints on benefits from fishing portfolios</t>
  </si>
  <si>
    <t>10.1002/eap.2307</t>
  </si>
  <si>
    <t>http://dx.doi.org/10.1002/eap.2307</t>
  </si>
  <si>
    <t>Natural resources often exhibit large interannual fluctuations in productivity driven by shifting environmental conditions, and this translates to high variability in the revenue resource users earn. However, users can dampen this variability by harvesting a portfolio of resources. In the context of fisheries, this means targeting multiple populations, though the ability to actually build diverse fishing portfolios is often constrained by the costs and availability of fishing permits. These constraints are generally intended to prevent overcapitalization of the fleet and ensure populations are fished sustainably. As linked human-natural systems, both ecological and fishing dynamics influence the specific advantages and disadvantages of increasing the diversity of fishing portfolios. Specifically, a portfolio of synchronous populations with similar responses to environmental drivers should reduce revenue variability less than a portfolio of asynchronous populations with opposite responses. We built a bioeconomic model based on the Dungeness crab (Metacarcinus magister), Chinook salmon (Oncorhynchus tshawytscha), and groundfish fisheries in the California Current, and used it to explore the influence of population synchrony and permit access on income patterns. As expected, synchronous populations reduced revenue variability less than asynchronous populations, but only for portfolios including crab and salmon. Synchrony with the longer-lived groundfish population was not important because environmentally driven changes in groundfish recruitment were mediated by growth and natural mortality over the full population age structure, and overall biomass was relatively stable across years. Thus, building a portfolio of diverse life histories can buffer against the impacts of poor environmental conditions over short time scales. Increasing access to all permits generally led to increased revenue stability and decreased inequality of the fleet, but also resulted in less revenue earned by an individual from a given portfolio because more vessels shared the available biomass. This means managers are faced with a trade-off between the average revenue individuals earn and the risk those individuals accept. These results illustrate the importance of considering connections between social and ecological dynamics when evaluating management options that constrain or facilitate fishers' ability to diversify their fishing.</t>
  </si>
  <si>
    <t>salmon_crab_sabblefish</t>
  </si>
  <si>
    <t>groundfish_troll_crab</t>
  </si>
  <si>
    <t>they simulate regimen shifts using autocorrelated recruitment</t>
  </si>
  <si>
    <t>revenue_profit_gini index_catch</t>
  </si>
  <si>
    <t>SW6_1022</t>
  </si>
  <si>
    <t>Ono, K; Holland, DS; Hilborn, R</t>
  </si>
  <si>
    <t>How does species association affect mixed stock fisheries management? A comparative analysis of the effect of marine protected areas, discard bans, and individual fishing quotas</t>
  </si>
  <si>
    <t>10.1139/cjfas-2013-0046</t>
  </si>
  <si>
    <t>http://dx.doi.org/10.1139/cjfas-2013-0046</t>
  </si>
  <si>
    <t>We developed a spatially explicit bioeconomic model of a mixed-stock fishery with an unproductive and a productive stock to examine how the spatial overlap between species affects the outcome of a fishery under alternative management methods. We considered a competitive total allowable catch (TAC) system, with and without a ban on discards, and an individual vessel quota (IVQ) fishery managed either to maximum sustainable yield (MSY) or maximum economic yield (MEY). We also evaluated the utility of marine protected areas (MPAs) designed to protect the unproductive species for each management scenario. Banning discarding (whether under a TAC or IVQ) created the biggest increase in profit regardless of species overlap as it moves the target species biomass toward Bmey. MPAs reduced the profit in most cases and were not always successful at conserving the unproductive stock above a target size. The IVQ system managed to MEY produced the most profit among all scenarios while preserving the populations above some target values in most cases, but an IVQ system managed to MSY produced lower profits than a competitive TAC with a discard ban at some levels of species overlap.</t>
  </si>
  <si>
    <t>Simulation</t>
  </si>
  <si>
    <t>This is a simulation study using simulated cells are not an speficic area</t>
  </si>
  <si>
    <t>other (specify) ad-hoc simulation model</t>
  </si>
  <si>
    <t>Other (delay difference model)</t>
  </si>
  <si>
    <t>other (simulated)</t>
  </si>
  <si>
    <t>depletion level_biomass distribution</t>
  </si>
  <si>
    <t>other (ad-hoc simulation model)</t>
  </si>
  <si>
    <t>average annual profit_annual gross revenue_total costs_annual effort_effort distribution</t>
  </si>
  <si>
    <t>SW6_1038</t>
  </si>
  <si>
    <t>Ovando, D; Dougherty, D; Wilson, JR</t>
  </si>
  <si>
    <t>Market and design solutions to the short-term economic impacts of marine reserves</t>
  </si>
  <si>
    <t>10.1111/faf.12153</t>
  </si>
  <si>
    <t>http://dx.doi.org/10.1111/faf.12153</t>
  </si>
  <si>
    <t>Well-managed fisheries support healthy ocean ecosystems, coastal livelihoods and food security for millions of people. However, many communities lack the resources to implement effective fisheries management. No-take marine reserves are a ubiquitous management intervention that provide conservation benefits and under certain circumstances can provide long-term fishery benefits as a result of larval and adult emigration from reserve boundaries. But, support for marine reserves by fishery participants is often limited due to short-term economic impacts resulting from foregone yields. In this study, we examine the timing and magnitude of economic impacts of marine reserves by utilizing a novel metric that discounts future economic benefits of enhanced productivity resulting from reserve protection. We ask under what circumstances long-term benefits outweigh short-term impacts of marine reserve implementation. We simulate fisheries for six species commonly caught in coastal environments and show that while conservation benefits accrue rapidly, more than a decade is often required to provide net fisheries benefits, even under circumstances favourable for reserves. We explore a suite of strategies for mitigating these short-term economic losses, including flexible reserve designs, loans and enhanced ex-vessel revenues. Results indicate that market-based incentives show promise to offset short-term economic losses. Our findings highlight the importance of understanding and communicating likely outcomes from marine reserve implementation and the need to engage supply chain actors to incentivize marine conservation that minimizes impacts to fishermen.</t>
  </si>
  <si>
    <t>yellotail snapper_red grouper_silver trevally_blacknose shark_bumphead parrotfish_red throat emperor</t>
  </si>
  <si>
    <t>small scale fishing</t>
  </si>
  <si>
    <t>interest rate able to be paid by fishing community_ex-vessel price increase_net present balance_yield</t>
  </si>
  <si>
    <t>SW6_1062</t>
  </si>
  <si>
    <t>Pascoe, S; Thebaud, O; Vieira, S</t>
  </si>
  <si>
    <t>Estimating Proxy Economic Target Reference Points in Data-Poor Single-Species Fisheries</t>
  </si>
  <si>
    <t>10.1080/19425120.2014.966215</t>
  </si>
  <si>
    <t>http://dx.doi.org/10.1080/19425120.2014.966215</t>
  </si>
  <si>
    <t>Bioeconomic models have been developed and applied to a range of fisheries around the world. However, an even greater number of fisheries are relatively data poor, and development of traditional bioeconomic models is not feasible. For small-scale fisheries, the cost of data collection and model development may exceed the additional value these models may generate. Fisheries biologists have grappled with similar issues and have developed a range of data-poor methods for estimating reference points related to fishing mortality based on life history characteristics and other indicators. In other cases, catch and effort data may be sufficient to estimate sustainable biomass levels. However, model-derived economic target reference points require robust biological models as well as appropriate economic information, both of which are often unavailable. In this paper, we extend the data-poor work to move from biological to economic target reference points for single-species fisheries. We show that the relationship between economic (maximum economic yield) and biological (maximum sustainable yield) reference points depends primarily on the cost : revenue ratio, and that, where unavailable, these can be inferred from fisheries characteristics. We show that good estimates of biomass- and effort-based economic target reference points can be achieved with limited data.Received September 4, 2013; accepted August 10, 2014</t>
  </si>
  <si>
    <t>gold, Green Submitted</t>
  </si>
  <si>
    <t>It is not a simulation model, it is an analysis to estimate the relationship btw MSY and MEY</t>
  </si>
  <si>
    <t>SW6_1096</t>
  </si>
  <si>
    <t>Plaganyi, EE; van Putten, I; Hutton, T; Deng, RA; Dennis, D; Pascoe, S; Skewes, T; Campbell, RA</t>
  </si>
  <si>
    <t>Integrating indigenous livelihood and lifestyle objectives in managing a natural resource</t>
  </si>
  <si>
    <t>10.1073/pnas.1217822110</t>
  </si>
  <si>
    <t>http://dx.doi.org/10.1073/pnas.1217822110</t>
  </si>
  <si>
    <t>Evaluating the success of natural resource management approaches requires methods to measure performance against biological, economic, social, and governance objectives. In fisheries, most research haslocused on industrial sectors, with the contributions to global resource use by small-scale and indigenous hunters and fishers undervalued. Globally, the small-scale fisheries sector alone employs some 38 million people who share common challenges in balancing livelihood and lifestyle choices. We used as a case study a fishery with both traditional indigenous and commercial sectors to develop a framework to bridge the gap between quantitative bio-economic models and more qualitative social analyses. For many indigenous communities, communalism rather than capitalism underlies fishers' perspectives and aspirations, and we find there are complicated and often unanticipated trade-offs between economic and social objectives. Our results highlight that market-based management options might score highly in a capitalistic society, but have negative repercussions on community coherence and equity in societies with a strong communal ethic. There are complex trade-offs between economic indicators, such as profit, and social indicators, such as lifestyle preferences. Our approach makes explicit the triple bottom line sustainability objectives involving trade-offs between economic, social, and biological performance, and is thus directly applicable to most natural resource management decision-making situations.</t>
  </si>
  <si>
    <t>Torres strait</t>
  </si>
  <si>
    <t>other (ad-hoc MSE)</t>
  </si>
  <si>
    <t>Other (single stock with different stock components)</t>
  </si>
  <si>
    <t>lobster</t>
  </si>
  <si>
    <t>lobster fishery</t>
  </si>
  <si>
    <t>catch_profit_value added</t>
  </si>
  <si>
    <t>potential for new and young islanders to enter the fishery_full time vs part time employment_employment_island custom_conflict between community_Equity_Perceived change from current management simulation_Closely resembles sea country_Sense of self determination</t>
  </si>
  <si>
    <t>spawning stock biomass_rist to resource_status of east coast stock_status of papua new guinea fishery_risk of local depletion</t>
  </si>
  <si>
    <t>SW6_1283</t>
  </si>
  <si>
    <t>Strategic dynamic interaction: the case of Barents Sea fisheries</t>
  </si>
  <si>
    <t>Working Paper - Chr. Michelsen Institute</t>
  </si>
  <si>
    <t>WP1</t>
  </si>
  <si>
    <t>https://www.scopus.com/inward/record.uri?eid=2-s2.0-0031449403&amp;partnerID=40&amp;md5=e66c099faaf4f53b14c5e686ac71ca3f</t>
  </si>
  <si>
    <t>This paper develops a bioeconomic model for two Barents Sea fisheries that attempts to capture the predator-prey relationships between cod and capelin, the two main species in the habitat. Using a game theoretic framework and a multicohort age structured biomodel, we compute joint and separate management equilibrium outcomes of the model, and investigate the effects of changes in economic parameters on the computed results. Results of the study tend to suggest that under current market conditions it is economically optimal to exploit both species (rather than just one of them) under joint management; in comparison with the separate management outcome, a severe reduction of the capelin fishery is called for under joint management, and the loss in discounted economic rent resulting from the externalities due to the natural interactions between the species is significant.</t>
  </si>
  <si>
    <t>It is not a simulatio model. Is an optimization problem</t>
  </si>
  <si>
    <t>SW6_1328</t>
  </si>
  <si>
    <t>Thogersen, T; Hoff, A; Frost, H</t>
  </si>
  <si>
    <t>Linking effort and fishing mortality in a mixed fisheries model: Comparing linear versus non-linear assumptions</t>
  </si>
  <si>
    <t>10.1016/j.fishres.2012.04.015</t>
  </si>
  <si>
    <t>http://dx.doi.org/10.1016/j.fishres.2012.04.015</t>
  </si>
  <si>
    <t>Since the implementation of the Common Fisheries Policy of the European Union in 1983, the management of EU fisheries has been enormously challenging. The abundance of many fish stocks has declined because too much fishing capacity has been utilised on healthy fish stocks. Today, this decline in fish stocks has led to overcapacity in many fisheries, leading to incentives for overfishing. Recent research has shown that the allocation of effort among fleets can play an important role in mitigating overfishing when the targeting covers a range of species (multi-species i.e., so-called mixed fisheries), while simultaneously optimising the overall economic performance of the fleets. The so-called FcubEcon model, in particular, has elucidated both the biologically and economically optimal method for allocating catches and thus effort between fishing fleets, while ensuring that the quotas are not exceeded. Until now, the FcubEcon modelling approach has assumed that there is a simplified linear relationship between effort and fishing mortality. The present study introduces an extension of the FcubEcon model, the so-called SOMER model, that allows this relationship to be non-linear by linking the biological catch equation with the economic production function. Furthermore, the SOMER model relaxes the assumption of the joint production of fishing metiers, unique and separately defined sub-fleets, to allow for more detail regarding the flexibility to target specific groups of species. Thereby, the SOMER model enables the managers to assess the alternative management scenarios more accurately than the existing models. (C) 2012 Elsevier B.V. All rights reserved.</t>
  </si>
  <si>
    <t>Cod_Haddock_Nephrops_Plaice_Pollack_Sole_Whiting</t>
  </si>
  <si>
    <t>gross profit_quota utilisation</t>
  </si>
  <si>
    <t>SW6_1422</t>
  </si>
  <si>
    <t>H. Welch; E. L. Hazen; S. J. Bograd; M. G. Jacox; S. Brodie; D. Robinson; K. L. Scales; L. Dewitt; R. Lewison</t>
  </si>
  <si>
    <t>Practical considerations for operationalizing dynamic management tools</t>
  </si>
  <si>
    <t>10.1111/1365-2664.13281</t>
  </si>
  <si>
    <t>https://www.scopus.com/inward/record.uri?eid=2-s2.0-85055247959&amp;doi=10.1111%2f1365-2664.13281&amp;partnerID=40&amp;md5=08b6306fded19b34eaac3b600a339200</t>
  </si>
  <si>
    <t>Dynamic management (DM) is a novel approach to spatial management that aligns scales of environmental variability, animal movement and human uses. While static approaches to spatial management rely on one-time assessments of biological, environmental, economic, and/or social conditions, dynamic approaches repeatedly assess conditions to produce regularly updated management recommendations. Owing to this complexity, particularly regarding operational challenges, examples of applied DM are rare. To implement DM, scientific methodologies are operationalized into tools, i.e., self-contained workflows that run automatically at a prescribed temporal frequency (e.g., daily, weekly, monthly). Here we present a start-to-finish framework for operationalizing DM tools, consisting of four stages: Acquisition, Prediction, Dissemination, and Automation. We illustrate this operationalization framework using an applied DM tool as a case study. Our DM tool operates in near real-time and was designed to maximize target catch and minimize bycatch of non-target and protected species in a US-based commercial fishery. It is important to quantify the sensitivity of DM tools to missing data, because dissemination streams for observed (i.e., remotely sensed or directly sampled) data can experience delays or gaps. To address this issue, we perform a detailed example sensitivity analysis using our case study tool. Synthesis and applications. Dynamic management (DM) tools are emerging as viable management solutions to accommodate the biological, environmental, economic, and social variability in our fundamentally dynamic world. Our four-stage operationalization framework and case study can facilitate the implementation of DM tools for a wide array of resource and disturbance management objectives. © 2018 The Authors. Journal of Applied Ecology published by John Wiley &amp; Sons Ltd on behalf of British Ecological Society</t>
  </si>
  <si>
    <t>it is a model about prediction of species distribution to inform fisheries</t>
  </si>
  <si>
    <t>SW6_1452</t>
  </si>
  <si>
    <t>L. Xing; C. Zhang; Y. Chen; Y. J. Shin; P. Verley; H. Yu; Y. Ren</t>
  </si>
  <si>
    <t>An individual-based model for simulating the ecosystem dynamics of Jiaozhou Bay, China</t>
  </si>
  <si>
    <t>10.1016/j.ecolmodel.2017.06.010</t>
  </si>
  <si>
    <t>https://www.scopus.com/inward/record.uri?eid=2-s2.0-85024393877&amp;doi=10.1016%2fj.ecolmodel.2017.06.010&amp;partnerID=40&amp;md5=e28a2c86415cb1da1c63ca3981bf5cae</t>
  </si>
  <si>
    <t>The Object-oriented Simulator of Marine ecoSystem Exploitation (OSMOSE) is one of the end-to-end models developed for ecosystem dynamic simulation and management strategy evaluation (MSE) in support of ecosystem-based fishery management (EBFM). However, the implementation of such integrated models has been limited due to lack of data, and their performance in advising fisheries management has been rarely evaluated. We developed an end-to-end model (OSMOSE-JZB) representing organisms of high and low trophic levels in the Jiaozhou Bay, a temperate bay in China with limited available data. We evaluated the performance of the model for simulating the ecosystem dynamics by comparing the model-predicted species biomass, size structure, trophic level, and mortality with relevant data derived from scientific surveys and literature. In general, the model-predicted species biomass and size ranges were consistent with observations. However, the size structure of the two dominant fish species showed some discrepancies between the model simulations and observations. The predicted mean trophic levels from OSMOSE-JZB were closer to the values derived from an Ecopath model of the same region, compared to the values derived from empirical isotope analysis. The model's output suggested that predation mortality appeared to be the main source of mortality for younger individuals compared to starvation and fishing mortality. This study suggests that the OSMOSE-JZB performs well under a data-poor situation and can be considered as a baseline ecosystem model for developing EBFM. © 2017 Elsevier B.V.</t>
  </si>
  <si>
    <t>jiaozhou bay</t>
  </si>
  <si>
    <t>SW6_1256</t>
  </si>
  <si>
    <t>M. A. Spence; R. B. Thorpe; P. G. Blackwell; F. Scott; R. Southwell; J. L. Blanchard</t>
  </si>
  <si>
    <t>Quantifying uncertainty and dynamical changes in multi-species fishing mortality rates, catches and biomass by combining state-space and size-based multi-species models</t>
  </si>
  <si>
    <t>10.1111/faf.12543</t>
  </si>
  <si>
    <t>https://www.scopus.com/inward/record.uri?eid=2-s2.0-85102751062&amp;doi=10.1111%2ffaf.12543&amp;partnerID=40&amp;md5=58ba61e181cbd059a1d5a2e6b56f635e</t>
  </si>
  <si>
    <t>In marine management, fish stocks are often managed on a stock-by-stock basis using single-species models. Many of these models are based upon statistical techniques and are good at assessing the current state and making short-term predictions; however, as they do not model interactions between stocks, they lack predictive power on longer timescales. Additionally, there are size-based multi-species models that represent key biological processes and consider interactions between stocks such as predation and competition for resources. Due to the complexity of these models, they are difficult to fit to data, and so many size-based multi-species models depend upon single-species models where they exist, or ad hoc assumptions when they do not, for parameters such as annual fishing mortality. In this paper, we demonstrate that by taking a state-space approach, many of the uncertain parameters can be treated dynamically, allowing us to fit, with quantifiable uncertainty, size-based multi-species models directly to data. We demonstrate this by fitting uncertain parameters, including annual fishing mortality, of a size-based multi-species model of the Celtic Sea, for species with and without single-species stock assessments. Consequently, errors in the single-species models no longer propagate through the multi-species model and underlying assumptions are more transparent. Building size-based multi-species models that are internally consistent, with quantifiable uncertainty, will improve their credibility and utility for management. This may lead to their uptake by being either used to corroborate single-species models; directly in the advice process to make predictions into the future; or used to provide a new way of managing data-limited stocks. © 2021 John Wiley &amp; Sons Ltd</t>
  </si>
  <si>
    <t>SW6_1156</t>
  </si>
  <si>
    <t>A. A. Rodriguez; O. Cifdaloz; J. M. Anderies; M. A. Janssen; J. Dickeson</t>
  </si>
  <si>
    <t>Confronting Management Challenges in Highly Uncertain Natural Resource Systems: A Robustness-Vulnerability Trade-off Approach</t>
  </si>
  <si>
    <t>Environmental Modeling and Assessment</t>
  </si>
  <si>
    <t>10.1007/s10666-010-9229-z</t>
  </si>
  <si>
    <t>https://www.scopus.com/inward/record.uri?eid=2-s2.0-79151473472&amp;doi=10.1007%2fs10666-010-9229-z&amp;partnerID=40&amp;md5=7479dec724d772eba28a8539ff848720</t>
  </si>
  <si>
    <t>This paper presents a framework for the study of policy implementation in highly uncertain natural resource systems in which uncertainty cannot be characterized by probability distributions. We apply the framework to parametric uncertainty in the traditional Gordon-Schaefer model of a fishery to illustrate how performance can be sacrificed (traded-off) for reduced sensitivity and hence increased robustness, with respect to model parameter uncertainty. With sufficient data, our robustness-vulnerability analysis provides tools to discuss policy options. When less data are available, it can be used to inform the early stages of a learning process. Several key insights emerge from this analysis: (1) the classic optimal control policy can be very sensitive to parametric uncertainty, (2) even mild robustness properties are difficult to achieve for the simple Gordon-Schaefer model, and (3) achieving increased robustness with respect to some parameters (e.g., biological parameters) necessarily results in increased sensitivity (decreased robustness) with respect to other parameters (e.g., economic parameters). We thus illustrate fundamental robustness-vulnerability trade-offs and the limits to robust natural resource management. Finally, we use the framework to explore the effects of infrequent sampling and delays on policy performance. © 2010 Springer Science+Business Media B.V.</t>
  </si>
  <si>
    <t>Generic</t>
  </si>
  <si>
    <t>Other (multiple sources)</t>
  </si>
  <si>
    <t>other (Gordon-Schaefer bioeconomic model)</t>
  </si>
  <si>
    <t>Generic (partly based on southern horse mackerel)</t>
  </si>
  <si>
    <t>Sensitivity_Performance</t>
  </si>
  <si>
    <t xml:space="preserve">This paper has presented a framework for quantifying robustness-performance trade-offs associated with parameter uncertainty. From the detailed analysis of the sensitivity characteristics of speicif policies to specific parameter uncertainty, the main insight was that price sensitivity is always relatively important regardless the economic situation. From the extraction of fundamental properties of families of policies, it was shown that increasing robustnes with respect to all model parameters considered is not possible, and that there are fundamental trade-offs that must be faced. </t>
  </si>
  <si>
    <t>SW6_0004</t>
  </si>
  <si>
    <t>Aceves-Bueno, E; Miller, SJ; Cornejo-Donoso, J; Gaines, SD</t>
  </si>
  <si>
    <t>Cooperation as a solution to shared resources in territorial use rights in fisheries</t>
  </si>
  <si>
    <t>10.1002/eap.2022</t>
  </si>
  <si>
    <t>http://dx.doi.org/10.1002/eap.2022</t>
  </si>
  <si>
    <t>Territorial use rights in fisheries (TURFs) are coastal territories assigned to fishermen for the exclusive extraction of marine resources. Recent evidence shows that the incentives that arise from these systems can improve fisheries sustainability. Although research on TURFs has increased in recent years, important questions regarding the social and ecological dynamics underlying their success remain largely unanswered. In particular, in order to create new successful TURFs, it is critical to comprehend how fish movement over different distances affects the development of sustainable fishing practices within a TURF. In theory, excessive spillover outside a TURF will generate incentives to overharvest. However, many TURFs have proven successful even when targeted species move over distances far greater than the TURF's size. A common attribute among some of these successful systems is the presence of inter-TURF cooperation arrangements. This raises the question of how different levels and types of cooperation affect the motivations for overharvesting driven by the movement of fish outside the TURF. In this paper, we examine equilibrium yields under different levels of inter-TURF cooperation (from partial to full) and varying degrees of asymmetry across TURFs of both biological capacity and benefit-sharing. We find that partial cooperation can improve yields even with an unequal distribution of shared benefits and asymmetric carrying capacity. However, cooperation arrangements are unstable if the sharing agreement and biological asymmetries are misaligned. Remarkably, we find that asymmetry in the system can lead to the creation of voluntary no-take zones.</t>
  </si>
  <si>
    <t>Punta Allen  (Mexico)</t>
  </si>
  <si>
    <t>Spiny lobster (Panulirus argus)</t>
  </si>
  <si>
    <t>Other (cooperation)</t>
  </si>
  <si>
    <t>We examine equilibrium yields under different levels of inter-TURF cooperation and varying degress of asymmetry across TURFs of both biological capacity and benefit-sharing. We find that partical cooperation can improve yields even with an unequal distribution of shared benefits and asymmetric carrying capacity. Remarkably, we find that asymmetry in the system can lead to the creation of voluntary no-take zones.</t>
  </si>
  <si>
    <t>SW6_0551</t>
  </si>
  <si>
    <t>Hammarlund, C; Nielsen, M; Waldo, S; Nielsen, R; Hoff, A; Bartolino, V</t>
  </si>
  <si>
    <t>Fisheries management under nutrient influence: Cod fishery in the Western Baltic Sea</t>
  </si>
  <si>
    <t>10.1016/j.fishres.2018.01.012</t>
  </si>
  <si>
    <t>http://dx.doi.org/10.1016/j.fishres.2018.01.012</t>
  </si>
  <si>
    <t>A fisheries management model that identifies the economic optimal management of fisheries under the influence of nutrients is presented. The model starts from the idea that growth in fish biomass increases with increasing availability of nutrients owing to higher food availability up to a peak, after which growth falls due to eutrophication. The model is applied to Swedish and Danish cod fisheries in the Western Baltic Sea and identifies the welfare contribution of the fisheries, measured as the sum of resource rent and producer surplus. In 2010, the welfare contribution was 28% of the landing value. Maximizing the model with respect to effort alone and additionally over nitrogen concentration increases the contribution to 11% of the landing value in 2010. The analysis shows that the welfare effect of reducing fishing effort through management reforms is large, but that the effect of incorporating nitrogen in fisheries policy is small.</t>
  </si>
  <si>
    <t>Western Baltic Sea</t>
  </si>
  <si>
    <t>Fisheries Dependent Data_Other (nitrogen)</t>
  </si>
  <si>
    <t>other (Gordon-Schaefer bioeconomic model including nitrogen level)</t>
  </si>
  <si>
    <t>Swedish and Danish cod fisheries using passive gears</t>
  </si>
  <si>
    <t>human induced nitrogen concentration affects the intrinsic growth rate and the carrying capacity</t>
  </si>
  <si>
    <t>Input  control_Other (nitrogen control)</t>
  </si>
  <si>
    <t>welfare contribution of fisheries (sum of resource rent and producer surplus)</t>
  </si>
  <si>
    <t>A model is developed to identify optimal management of fisheries under the influence of nutrients. The model is applied to the Swedish and Dannish cod fisheries using passive gears in the Western Baltic Sea. The analysis shows that the welfare effect of reducing fishing effort through management reforms is large, but that the effect of incorporating nitrogen in fisheries policy is small.</t>
  </si>
  <si>
    <t>SW6_1035</t>
  </si>
  <si>
    <t>H. Österblom; S. Hansson; U. Larsson; O. Hjerne; F. Wulff; R. Elmgren; C. Folke</t>
  </si>
  <si>
    <t>Human-induced trophic cascades and ecological regime shifts in the baltic sea</t>
  </si>
  <si>
    <t>10.1007/s10021-007-9069-0</t>
  </si>
  <si>
    <t>https://www.scopus.com/inward/record.uri?eid=2-s2.0-37749009783&amp;doi=10.1007%2fs10021-007-9069-0&amp;partnerID=40&amp;md5=4d2c187b5eda332f6ef88f1828671232</t>
  </si>
  <si>
    <t>The ecosystems of coastal and enclosed seas are under increasing anthropogenic pressure worldwide, with Chesapeake Bay, the Gulf of Mexico and the Black and Baltic Seas as well known examples. We use an ecosystem model (Ecopath with Ecosim, EwE) to show that reduced top-down control (seal predation) and increased bottom-up forcing (eutrophication) can largely explain the historical dynamics of the main fish stocks (cod, herring and sprat) in the Baltic Sea between 1900 and 1980. Based on these results and the historical fish stock development we identify two major ecological transitions. A shift from seal to cod domination was caused by a virtual elimination of marine mammals followed by a shift from an oligotrophic to a eutrophic state. A third shift from cod to clupeid domination in the late 1980s has previously been explained by overfishing of cod and climatic changes. We propose that the shift from an oligotrophic to a eutrophic state represents a true regime shift with a stabilizing mechanism for a hysteresis phenomenon. There are also mechanisms that could stabilize the shift from a cod to clupeid dominated ecosystem, but there are no indications that the ecosystem has been pushed that far yet. We argue that the shifts in the Baltic Sea are a consequence of human impacts, although variations in climate may have influenced their timing, magnitude and persistence. © 2007 Springer Science+Business Media, LLC.</t>
  </si>
  <si>
    <t>relative biomass</t>
  </si>
  <si>
    <t xml:space="preserve">We identify two major ecological transitions. A shift from seal to cod domination was caused by a virtual elimination of marine mammals followed by a shift from an oligotrophic to a eutrophication state. A third shift from cod to clupeid domination in the late 1980s has previously been explain by overfishing of cod and climatic changes. </t>
  </si>
  <si>
    <t>SW6_0304</t>
  </si>
  <si>
    <t>J. M. Da-Rocha; J. García-Cutrín; M. J. Gutiérrez; E. Jardim</t>
  </si>
  <si>
    <t>Endogenous fishing mortalities: A state-space bioeconomic model</t>
  </si>
  <si>
    <t>10.1093/icesjms/fsx067</t>
  </si>
  <si>
    <t>https://www.scopus.com/inward/record.uri?eid=2-s2.0-85039755155&amp;doi=10.1093%2ficesjms%2ffsx067&amp;partnerID=40&amp;md5=350652d1263b90b7db46c96827b79999</t>
  </si>
  <si>
    <t>A methodology that endogenously determines catchability functions that link fishing mortality with contemporaneous stock abundance is presented. We consider a stochastic age-structured model for a fishery composed by a number of fishing units (fleets, vessels or me tiers) that optimally select the level of fishing effort to be applied considering total mortalities as given. The introduction of a balance constrain which guarantees that total mortality is equal to the sum of individual fishing mortalities optimally selected, enables total fishing mortality to be determined as a combination of contemporaneous abundance and stochastic processes affecting the fishery. In this way, future abundance can be projected as a dynamic system that depends on contemporaneous abundance. The model is generic and can be applied to several issues of fisheries management. In particular, we illustrate how to apply the methodology to assess the floating band target management regime for controlling fishing mortalities which is inspired in the new multi-annual plans. Our results support this management regime for the Mediterranean demersal fishery in Northern Spain. © 2017 International Council for the Exploration of the Sea. All rights reserved.</t>
  </si>
  <si>
    <t>GSA06 (northern Spain) in Mediterranean Sea</t>
  </si>
  <si>
    <t>other (state-space bioeconomic model)</t>
  </si>
  <si>
    <t>black-bellied anglerfish_hake_red mullet</t>
  </si>
  <si>
    <t xml:space="preserve">This article presents a methodology for endogenously determining catchability functions that relate fishing mortality to stock abundance. Fishing units optimally select the level of fishing effort to apply considering aggregate mortality as given. The introduction of a balance constrain enables the total fishing mortality to be determined consistently with the individual decisions. As an example the methodology is applied to assess the robustness of the F ranges regime based in the new MAPs for the Mediterranean demersal fishery in northern Spain. </t>
  </si>
  <si>
    <t>SW6_0469</t>
  </si>
  <si>
    <t>L. P. Garrison; J. S. Link; D. P. Kilduff; M. D. Cieri; B. Muffley; D. S. Vaughan; A. Sharov; B. Mahmoudi; R. J. Latour</t>
  </si>
  <si>
    <t>An expansion of the MSVPA approach for quantifying predator-prey interactions in exploited fish communities</t>
  </si>
  <si>
    <t>10.1093/icesjms/fsq005</t>
  </si>
  <si>
    <t>https://www.scopus.com/inward/record.uri?eid=2-s2.0-77953637238&amp;doi=10.1093%2ficesjms%2ffsq005&amp;partnerID=40&amp;md5=e1f52de980e4302d750f357f67780596</t>
  </si>
  <si>
    <t>Ecosystem-based fisheries management requires tools to place fish-stock dynamics in the broader context of fishery, predator, and competitive removals. Multispecies virtual population analysis (MSVPA) is an approach to quantifying predator-prey interactions and estimating the rates of predation mortality for exploited fish populations. Here, an extended MSVPA (MSVPA-X) is presented as an alternative to existing MSVPA approaches. Notably, MSVPA-X uses index-tuned VPA methods, applies a more flexible feeding model, and includes an alternative functional feeding response. The MSVPA-X model is applied to a western Atlantic fish community, focusing on Atlantic menhaden and its major fish predators, and a sensitivity analysis of major model parameters is presented. The sensitivity analysis highlights the need for adequate diet sampling. The MSVPA-X represents an improvement over previous approaches by increasing the flexibility to model seasonal and interannual dynamics in the strength of predator-prey interactions. Model results demonstrate that, for menhaden in particular, and forage fish in general, quantifying predation mortality is an important part of effective assessments of forage fish, their predators, and the fisheries of both. © 2009 International Council for the Exploration of the Sea. Published by Oxford Journals. All rights reserved.</t>
  </si>
  <si>
    <t>SW6_0020</t>
  </si>
  <si>
    <t>Ahmed, M; Boonchuwongse, P; Dechboon, W; Squires, D</t>
  </si>
  <si>
    <t>Overfishing in the Gulf of Thailand: policy challenges and bioeconomic analysis</t>
  </si>
  <si>
    <t>10.1017/S1355770X06003433</t>
  </si>
  <si>
    <t>http://dx.doi.org/10.1017/S1355770X06003433</t>
  </si>
  <si>
    <t>This paper estimates maximum sustainable yield and maximum economic yield from Schaefer and Fox surplus production bioeconomic models to find evidence of biological and economic overfishing, and their consequences in Gulf of Thailand demersal fisheries. The paper examines alternative policy instruments to reduce overfishing. The discussion emphasizes strengthening fishery management for implementing limited access, and a combination of co-management, and decentralization of fisheries management. The use of license fees that serves as a double dividend tax to reduce fishing effort and fund monitoring and enforcement has been proposed as one of the possible economic instruments.</t>
  </si>
  <si>
    <t>SW6_1039</t>
  </si>
  <si>
    <t>D. Ovando; S. Poon; C. Costello</t>
  </si>
  <si>
    <t>Opportunities and precautions for integrating cooperation and individual transferable quotas with territorial use rights in fisheries</t>
  </si>
  <si>
    <t>10.5343/bms.2016.1081</t>
  </si>
  <si>
    <t>https://www.scopus.com/inward/record.uri?eid=2-s2.0-85009967882&amp;doi=10.5343%2fbms.2016.1081&amp;partnerID=40&amp;md5=957626b741f222c17326aa07d94cc377</t>
  </si>
  <si>
    <t>Territorial use rights in fisheries (TURFs), which allocate spatial fishing rights to fishers, are increasingly implemented in an effort to incentivize sustainable fishing practices. In some contexts, TURFs may be preferred over other rights-based approaches, such as indiv idua l transferable quotas (ITQs). However, TURFs may not always achieve fishery goals, for example, when competition exists within or among TURFs. Under these circumstances, there may be value in combining TURFs with cooperatives and/or ITQs to achieve benefits that may not be possible using only one management instrument alone. We use a bioeconomic model to explore potential outcomes of combining TURFs with cooperatives and ITQs, and identify conditions under which combining these approaches can help achieve fishery goals. Our results indicate that ITQs among TURFs can result in optimal levels of profit, even in conditions involving source-sink movement dynamics and heterogeneous fishing skill. We also show that institutions that facilitate cooperation within TURFs can provide near-optimal levels of profits, though this ability depends on cooperation being present in all TURFs within the system. Decreasing costs through ITQs or cooperatives can provide an incentive to catch more fish and drive down biomass, though the TURF structure itself prevents overfishing in our modeled system. © 2017 Rosenstiel School of Marine &amp; Atmospheric Science of the University of Miami.</t>
  </si>
  <si>
    <t>other (spatially explicit Schaeffer model)</t>
  </si>
  <si>
    <t>Other (cooperation, ITQs)</t>
  </si>
  <si>
    <t>Combining TURFs with cooperatives and ITQs can help achieve optimal levels of profit.</t>
  </si>
  <si>
    <t>Profits_quota</t>
  </si>
  <si>
    <t>SW6_0169</t>
  </si>
  <si>
    <t>C. J. Brown; E. A. Fulton; A. J. Hobday; R. J. Matear; H. P. Possingham; C. Bulman; V. Christensen; R. E. Forrest; P. C. Gehrke; N. A. Gribble; S. P. Griffiths; H. Lozano-Montes; J. M. Martin; S. Metcalf; T. A. Okey; R. Watson; A. J. Richardson</t>
  </si>
  <si>
    <t>Effects of climate-driven primary production change on marine food webs: Implications for fisheries and conservation</t>
  </si>
  <si>
    <t>Global Change Biology</t>
  </si>
  <si>
    <t>10.1111/j.1365-2486.2009.02046.x</t>
  </si>
  <si>
    <t>https://www.scopus.com/inward/record.uri?eid=2-s2.0-77950214619&amp;doi=10.1111%2fj.1365-2486.2009.02046.x&amp;partnerID=40&amp;md5=fe751b830a16f4b8a2640831ec2fbf34</t>
  </si>
  <si>
    <t>Climate change is altering the rate and distribution of primary production in the world's oceans. Primary production is critical to maintaining biodiversity and supporting fishery catches, but predicting the response of populations to primary production change is complicated by predation and competition interactions. We simulated the effects of change in primary production on diverse marine ecosystems across a wide latitudinal range in Australia using the marine food web model Ecosim. We link models of primary production of lower trophic levels (phytoplankton and benthic producers) under climate change with Ecosim to predict changes in fishery catch, fishery value, biomass of animals of conservation interest, and indicators of community composition. Under a plausible climate change scenario, primary production will increase around Australia and generally this benefits fisheries catch and value and leads to increased biomass of threatened marine animals such as turtles and sharks. However, community composition is not strongly affected. Sensitivity analyses indicate overall positive linear responses of functional groups to primary production change. Responses are robust to the ecosystem type and the complexity of the model used. However, model formulations with more complex predation and competition interactions can reverse the expected responses for some species, resulting in catch declines for some fished species and localized declines of turtle and marine mammal populations under primary productivity increases. We conclude that climate-driven primary production change needs to be considered by marine ecosystem managers and more specifically, that production increases can simultaneously benefit fisheries and conservation. Greater focus on incorporating predation and competition interactions into models will significantly improve the ability to identify species and industries most at risk from climate change. © 2009 Blackwell Publishing Ltd.</t>
  </si>
  <si>
    <t>change in biomass_mean biomass longevity_mean trophic level_community biomass evenness</t>
  </si>
  <si>
    <t>Under a plausible climate change scenario, primary production will increase around Australia and generally this benefits fisheries catch and value and leads to increased biomass of threatened marine animals (turtles, sharks). Results are based on 12 EwE models.</t>
  </si>
  <si>
    <t>Landings_Value of landings</t>
  </si>
  <si>
    <t>SW6_1396</t>
  </si>
  <si>
    <t>N. D. Walker; R. Boyd; J. Watson; M. Kotz; Z. Radford; L. Readdy; R. Sibly; S. Roy; K. Hyder</t>
  </si>
  <si>
    <t>A spatially explicit individual-based model to support management of commercial and recreational fisheries for European sea bass Dicentrarchus labrax</t>
  </si>
  <si>
    <t>10.1016/j.ecolmodel.2020.109179</t>
  </si>
  <si>
    <t>https://www.scopus.com/inward/record.uri?eid=2-s2.0-85086729907&amp;doi=10.1016%2fj.ecolmodel.2020.109179&amp;partnerID=40&amp;md5=8a3f977d1e9172144a064d5e9ba17a99</t>
  </si>
  <si>
    <t>The European sea bass (Dicentrarchus labrax) is a slow growing and late maturing high value fish that is exploited by both commercial and recreational fisheries. In recent years, scientific assessments have shown a rapid decline in spawning stock biomass around the UK attributed to poor recruitment (driven by environmental factors) and high fishing mortality. This resulted in significant reductions in the harvest of sea bass following technical measures implemented by the European Commission to conserve stocks. Individual-based models (IBMs) are simulations of individual ‘agents’ of organisms that interact with each other and their environment locally and have been shown to be effective management tools in many systems. Here, an IBM that simulates the population dynamics and spatial distribution of sea bass was developed to assess how technical management measures applied to subsets of the population impact the overall stock. Conventional stock assessment techniques were used to model the processes affecting population dynamics, while the spatial distribution was simulated using a combination of temperature preferences and information from tagging studies. The IBM was parameterised using existing knowledge from the literature and can mimic key assessment outputs used to inform management and advice on fishing opportunities. Utility of the IBM is demonstrated by simulating the population consequences of several key management scenarios based on those implemented by the European Commission, including short-term bans on pelagic trawling in spawning areas, commercial and recreational catch limits and increasing the minimum conservation reference size. The IBM has potential to complement the annual stock assessment in managing European sea bass because it models individual movement, environmental drivers and emergent spatial distribution, thereby providing enhanced predictions of management strategy outcomes that could inform spatial advice on fishing opportunities and policy. © 2020</t>
  </si>
  <si>
    <t>North Sea, English Channel, Celtic Sea and Irish Sea</t>
  </si>
  <si>
    <t>northern stock of European seabass (Dicentrarchus labrax)</t>
  </si>
  <si>
    <t>offshore fisheries_small scale inshore fisheries_recreational fisheries</t>
  </si>
  <si>
    <t xml:space="preserve">Spatial management_Output control_Technical measures </t>
  </si>
  <si>
    <t>NETLOGO</t>
  </si>
  <si>
    <t xml:space="preserve">An IBM that simulates the population dynamics and spatial distribution of northern sea bass was developed. This model has potential to complement the annual assessmentbecause it models individual movement, environmental drivers (temperature) and emergent spatial distribution, thereby providing enhanced predictions of management strategy outcomes that could inform spatial advice on fishing opportunities and policy. </t>
  </si>
  <si>
    <t>spatial distribution_spatial pattern</t>
  </si>
  <si>
    <t>SW6_0919</t>
  </si>
  <si>
    <t>Merino, G; Barange, M; Fernandes, JA; Mullon, C; Cheung, W; Trenkel, V; Lam, V</t>
  </si>
  <si>
    <t>Estimating the economic loss of recent North Atlantic fisheries management</t>
  </si>
  <si>
    <t>10.1016/j.pocean.2014.04.022</t>
  </si>
  <si>
    <t>http://dx.doi.org/10.1016/j.pocean.2014.04.022</t>
  </si>
  <si>
    <t>It is accepted that world's fisheries are not generally exploited at their biological or their economic optimum. Most fisheries assessments focus on the biological capacity of fish stocks to respond to harvesting and few have attempted to estimate the economic efficiency at which ecosystems are exploited. The latter is important as fisheries contribute considerably to the economic development of many coastal communities. Here we estimate the overall potential economic rent for the fishing industry in the North Atlantic to be Be 12.85, compared to current estimated profits of BE 0.63. The difference between the potential and the net profits obtained from North Atlantic fisheries is therefore Be 12.22. In order to increase the profits of North Atlantic fisheries to a maximum, total fish biomass would have to be rebuilt to 108 Mt (2.4 times more than present) by reducing current total fishing effort by 53%. Stochastic simulations were undertaken to estimate the uncertainty associated with the aggregate bioeconomic model that we use and we estimate the economic loss NA fisheries in a range of 2.5 and 32 billion of euro. We provide economic justification for maintaining or restoring fish stocks to above their MSY biomass levels. Our conclusions are consistent with similar global scale studies. (C) 2014 Elsevier Ltd. All fights reserved.</t>
  </si>
  <si>
    <t>SW6_1487</t>
  </si>
  <si>
    <t>Zimmermann, F; Yamazaki, S</t>
  </si>
  <si>
    <t>Exploring conflicting management objectives in rebuilding of multi-stock fisheries</t>
  </si>
  <si>
    <t>10.1016/j.ocecoaman.2017.01.014</t>
  </si>
  <si>
    <t>http://dx.doi.org/10.1016/j.ocecoaman.2017.01.014</t>
  </si>
  <si>
    <t>Rebuilding depleted fish stocks and preventing the collapse of fisheries are major challenges for most coastal countries. In addition to human-induced factors, interactions between fish stocks within a food web add further complexity to the task of stock rebuilding. In this study we use a stylized bioeconomic model of a multi-stock fishery to study how different management objectives are affected by the nature of stock interactions and to identify potential trade-offs between multiple objectives in stock rebuilding. The results show that the type and strength of stock interactions determine directly the trade-offs between the biological and economic objectives of the fishery as well as the short-term and long-term objectives in stock rebuilding. Compared to a single species perspective, the opportunity cost of hastening the speed of stock rebuilding by reducing the fishing capacity is lower when the depleted stocks have a competitive relationship and higher when the interdependence between the stocks is predatory prey or mutually beneficial. Our model results further show that stock interactions directly influence whether full or partial rebuilding of depleted stocks is achieved and whether the biomass of rebuilt stocks remains above the management target over time. Even a simple form of competitive or predator prey interaction can prolong the duration of the rebuilding process and reverse initial rebuilding success or prevent it entirely, underlying the importance of stock interactions for the rebuilding of fisheries. (c) 2017 Elsevier Ltd. All rights reserved.</t>
  </si>
  <si>
    <t>other (generalized Lotka-Volterra)</t>
  </si>
  <si>
    <t>Other (capacity limits for rebuilding)</t>
  </si>
  <si>
    <t xml:space="preserve">The type and strength of stock interactions (predator-prey, mutually benefitial, competitive, no interaction) determine directly the trade-offs between the biological and economic objectives of the fishery as well as the short-term and long-term objectives in stock rebuilding. </t>
  </si>
  <si>
    <t>duration of stock rebuilding period_biomass relative to target biomass</t>
  </si>
  <si>
    <t>SW6_1390</t>
  </si>
  <si>
    <t>Voss, R; Quaas, M</t>
  </si>
  <si>
    <t>Fisheries management and tipping points: Seeking optimal management of Eastern Baltic cod under conditions of uncertainty about the future productivity regime</t>
  </si>
  <si>
    <t>10.1111/nrm.12336</t>
  </si>
  <si>
    <t>http://dx.doi.org/10.1111/nrm.12336</t>
  </si>
  <si>
    <t>Historical patterns of the Eastern Baltic cod stock recruitment show a shift from a regime with high reproductive potential before the early 1980s to a regime with low reproductive potential since then. This shift can be attributed to increasingly unfavorable environmental conditions for cod reproduction at that time: critical salinity and oxygen levels, needed for successful egg and larval development, deteriorated. Yet, significant inflows of salt- and oxygen-rich water from the North Sea or improved eutrophication management might trigger a shift back to a more productive regime. Coupling a statistical recruitment model to a state-of-the-art, age-structured bio-economic model of the Eastern Baltic cod fishery, we study how optimal management depends on the uncertainty about the future productivity regime. We extend the predominantly theoretical literature on optimal management of a natural resource with a potential regime shift by analyzing an empirical model of age-structured population dynamics and by allowing for the possibility of a back-shift from a bad into a good regime. We find that with a higher probability of a shift back to the more productive regime the optimal management of the fishery becomes more conservative in the short run. We conclude that these benefits for the fishery warrant strong action reducing eutrophication to increase the probability of a regime shift back to high reproductive potential of the Eastern Baltic cod fishery.</t>
  </si>
  <si>
    <t>other (age structured bioeconomic model)</t>
  </si>
  <si>
    <t>Eastern Baltic cod</t>
  </si>
  <si>
    <t>Other (optimal management)</t>
  </si>
  <si>
    <t>fishing mortality_annual economic welfare</t>
  </si>
  <si>
    <t xml:space="preserve">Optimal management for Eastern Baltic cod depends on the uncertainty about the future productivity regime. With a higher probability of a shift back to the more productive regime, the optimal management of the fishery becomes more conservative in the short run. </t>
  </si>
  <si>
    <t>SW6_0812</t>
  </si>
  <si>
    <t>P. M. Link; U. A. Schneider; R. S. J. Tol</t>
  </si>
  <si>
    <t>Economic Impacts of Changes in Fish Population Dynamics: The Role of the Fishermen's Harvesting Strategies</t>
  </si>
  <si>
    <t>10.1007/s10666-011-9267-1</t>
  </si>
  <si>
    <t>https://www.scopus.com/inward/record.uri?eid=2-s2.0-79960843027&amp;doi=10.1007%2fs10666-011-9267-1&amp;partnerID=40&amp;md5=ed447c6d28c543584e463c6999f2909d</t>
  </si>
  <si>
    <t>Using a bioeconomic model of the cod (Gadus morhua) and capelin (Mallotus villosus) fisheries of the Barents Sea, this study assesses the role of the fishermen's behavior in reducing or intensifying the effects on the stocks caused by altered population dynamics. The analysis focuses on the economic development of the fisheries employing a coupled stock size-hydrography-based fishing strategy, which attempts to maximize returns from fishing over a given number of fishing periods. Results show that if the fishing strategy is based on a short optimization period of only two fishing periods, changes in population dynamics have a direct influence on the returns from fishing due to the strong pressure on the stocks applied by the fisheries. If the strategy is based on a longer optimization period, fishing activities may be deferred to allow for stock regrowth, which improves the economic performance of the fisheries. However, in that case, the relationship between population dynamics and fishing activities becomes less clear, as even a reduction of the carrying capacities of the two species allows for an increase in the amount of fish landed without causing a stock collapse due to an increased efficiency of fleet utilization. The simulations indicate that management considerations and the time horizon of the fishing strategy dominate the influence of altered population dynamics on the development of the stocks considered in the model. © 2011 Springer Science+Business Media B.V.</t>
  </si>
  <si>
    <t>cod_capelin</t>
  </si>
  <si>
    <t>trawler_coastal vessels_purse seines</t>
  </si>
  <si>
    <t>productivity_carrying capacity</t>
  </si>
  <si>
    <t>Other (profit maximization)</t>
  </si>
  <si>
    <t xml:space="preserve">If the fishing strategy is based on a short optimization period (2 years), changes in population dynamics have a direct influence on the returns from fishing due to the strong pressure on the stocks applied by the fisheries. If the strategy is based on a longer optimization period (5 years), fishing activities may be deferred to allow for stock regrowth, which improves the economic performance of the fisheries. </t>
  </si>
  <si>
    <t>SW6_1010</t>
  </si>
  <si>
    <t>M. Ocampo Reinaldo; A. C. Milessi; M. A. Romero; E. Crespo; M. Wolff; R. A. González</t>
  </si>
  <si>
    <t>Assessing the effects of demersal fishing and conservation strategies of marine mammals over a Patagonian food web</t>
  </si>
  <si>
    <t>10.1016/j.ecolmodel.2015.10.025</t>
  </si>
  <si>
    <t>https://www.scopus.com/inward/record.uri?eid=2-s2.0-84949032160&amp;doi=10.1016%2fj.ecolmodel.2015.10.025&amp;partnerID=40&amp;md5=26eede462236ec620d5d2bdf0e3e658c</t>
  </si>
  <si>
    <t>The San Matías Gulf (SMG) is a semi-enclosed ecosystem where the Argentine hake Merluccius hubbsi (AH) has been the main fishery resource since 1971. During the 20th century the South American sea lion Otaria flavescens (SASL) population was severely reduced in this ecosystem due an intense hunting, but in the 1970's conservation was promoted and hunting was banned. As a consequence SASL have been slowly recovering, until the 1990's when rapidly rebuilt their populations. Recent studies indicate that they feed mostly over commercially profitable medium-sized AH. Also, medium-sized and large hake are well-known cannibals that feed heavily over smaller AH. Fishing trawlers affect juvenile and medium-sized AH and artisanal long-liners capture exclusively large AH. The objective of this study was to evaluate the effect of a growing SASL population over the AH in the SMG, considering the changes in the fishing activity as well as the size-structured cannibalism within the AH population. The evaluations were based on time series of hake and SASL biomass using the Ecopath with Ecosim" dynamic modelling approach. The analyses show that over 4 decades the increase in Sea Lions biomass has not generated a significant increase in the predation mortality over AH. On the other hand, an increase and subsequent variations in the fishing mortality seems to be related with long-term variations in large AH abundance, and a decrease in medium-sized AH abundance, constraining the cannibalism mortality. This led to a positive effect over juvenile AH abundance due to a released cannibalism pressure, even considering that the less abundant larger AH are also the main spawners of the population. In this scenario, where it seems that trawlers and long-liners have replaced several predators over the SMG food web, SLAS population is still growing but they may not reach the pristine abundance levels of the time before hunting. © 2015 Elsevier B.V."</t>
  </si>
  <si>
    <t>San Matias Gulf (Argentina)</t>
  </si>
  <si>
    <t>trawlers_long liners_jiggers</t>
  </si>
  <si>
    <t>trophic level_fishing in balance</t>
  </si>
  <si>
    <t xml:space="preserve">First comprehensive quantitative network model of the San Matias Gulf food web related to its pelagic-demersal fishery. Only hindcast analysis. The increase in sea lions biomass has not generated a significant increase in the predation mortality over Argentine hake.Variations in fishisng mortality seems to be related to variations in large hake abundance and decrease in medium hake abundance. </t>
  </si>
  <si>
    <t>relative catches</t>
  </si>
  <si>
    <t>SW6_0397</t>
  </si>
  <si>
    <t>Essington, TE; Baskett, ML; Sanchirico, JN; Walters, C</t>
  </si>
  <si>
    <t>A novel model of predator-prey interactions reveals the sensitivity of forage fish: piscivore fishery trade-offs to ecological conditions</t>
  </si>
  <si>
    <t>10.1093/icesjms/fsu242</t>
  </si>
  <si>
    <t>http://dx.doi.org/10.1093/icesjms/fsu242</t>
  </si>
  <si>
    <t>Ecosystem-based fisheries management seeks to consider trade-offs among management objectives for interacting species, such as those that arise through predator-prey linkages. In particular, fisheries-targeting forage fish (small and abundant pelagic fish) might have a detrimental effect on fisheries-targeting predators that consume them. However, complexities in ecological interactions might dampen, negate, or even reverse this trade-off, because small pelagic fish can be important predators on egg stages of piscivorous fish. Further, the strength of this trade-off might depend on the extent to which piscivorous fish targeted by fisheries regulate forage species productivity. Here, we developed a novel delay-differential bioeconomic model of predator-prey and fishing dynamics to quantify how much egg predation or weak top-town control affects the strength of trade-off between forage and piscivore fisheries, and to measure how ecological interactions dictate policies that maximize steady-state profits. We parameterized the model based on ecological and economic data from the North Sea Atlantic cod (Gadus morhua) and Atlantic herring (Clupea harengus). The optimal policy was very sensitive to the ecological interactions (either egg predation or weak top-down control of forage by predators) at relatively low forage prices but was less sensitive at high forage fish prices. However, the optimal equilibrium harvest rates on forage and piscivores were not substantially different from what might be derived through analyses that did not consider species interactions. Applying the optimal multispecies policy would produce substantial losses (&gt;25%) in profits in the piscivore fishery, and the extent of loss was sensitive to ecological scenarios. While our equilibrium analysis is informative, a dynamic analysis under similar ecological scenarios is necessary to reveal the full economic and ecological benefits of applying ecosystem-based fishery management policies to predator-prey fishery systems.</t>
  </si>
  <si>
    <t>other (delay differential bioeconomic predator-prey model)</t>
  </si>
  <si>
    <t>cod_herring</t>
  </si>
  <si>
    <t>forage fishery_piscivore fishery</t>
  </si>
  <si>
    <t>Other (optimal profits)</t>
  </si>
  <si>
    <t xml:space="preserve">We developed and applied a nivel predator-prey bioeconomic model of fisheries to find that forage fishing diminishes potential equilibrium yields and profits in piscivore fisheries across a wide range of ecological scenarios (egg predation, top-down control of forage by predators, etc). </t>
  </si>
  <si>
    <t>SW6_1459</t>
  </si>
  <si>
    <t>Yamazaki, S; Hoshino, E; Resosudarmo, BP</t>
  </si>
  <si>
    <t>No-take marine reserves and illegal fishing under imperfect enforcement</t>
  </si>
  <si>
    <t>10.1111/1467-8489.12078</t>
  </si>
  <si>
    <t>http://dx.doi.org/10.1111/1467-8489.12078</t>
  </si>
  <si>
    <t>No-take marine reserves have been increasingly advocated as an effective means of supporting marine ecosystems and conserving fisheries resources. A major problem that can hinder the effectiveness of no-take reserves is the incidence of illegal fishing, which has created significant ecological and economic losses in global fisheries. We construct a bioeconomic model to explore the connection between the effects of no-take reserves and illegal fishing activities in relation to the level of regulatory control of illegal activities in the reserve and fished areas. Our parameterised model shows that the effects of no-take reserves on both the extent of illegal fishing and the fish biomass critically depend on illegal fishing regulations and the scale and patterns of fish dispersal. In a fishery where illegal fishing can only be partially controlled, increasing the size of the no-take reserve may result in a lose-lose situation in which the level of illegal fishing effort increases and the total biomass decreases. Our results further show that when the pattern of fish dispersal is density dependent, imposing a stricter control on illegal fishing in either reserves or fished areas increases the aggregate level of illegal fishing.</t>
  </si>
  <si>
    <t>Patagonia</t>
  </si>
  <si>
    <t>other (spatially structured bioeconomic model)</t>
  </si>
  <si>
    <t>legal fishing_illegal fishing</t>
  </si>
  <si>
    <t xml:space="preserve">The effects of no-take reserves on both the extent of illegal fishing and the fish biomass critically depend on illegal fishing regulartions and the scale and patterns of fish dispersal. </t>
  </si>
  <si>
    <t>SW6_0111</t>
  </si>
  <si>
    <t>Bentley, JW; Serpetti, N; Heymans, JJ</t>
  </si>
  <si>
    <t>Investigating the potential impacts of ocean warming on the Norwegian and Barents Seas ecosystem using a time-dynamic food-web model</t>
  </si>
  <si>
    <t>10.1016/j.ecolmodel.2017.07.002</t>
  </si>
  <si>
    <t>http://dx.doi.org/10.1016/j.ecolmodel.2017.07.002</t>
  </si>
  <si>
    <t>Climate change in the Norwegian and Barents (NorBar) Seas is expected to generate major alterations to the marine food-web and its associated uses. However, our current capacity to quantify the potential ecological impact of physical change is hindered by a lack of fundamental knowledge regarding the forces and trophic interactions which have driven historic ecosystem dynamics. Here we used a historic (1950) food web model (Ecopath with Ecosim, EwE) of the NorBar Seas fitted to time series between 1950 and 2014 to simulate ecosystem response to changes in ocean temperature over the next 85 years to 2100 under a range of temperature scenarios including a large scale climate variability indices (Atlantic Multidecadal Oscillation, AMO). Fishing, top-down/bottom-up trophic interactions, a primary production anomaly and annual ocean temperature were all found to be important drivers of modelled ecosystem dynamics in the NorBar Seas from 1950 to 2014. Under projected temperature scenarios, the biomass of pelagic species, such as mackerel and blue whiting, increased with rising ocean temperature, whereas the biomass of boreal species, such as redfish, prawns and capelin, decreased. Whilst within favourable temperature conditions, cod biomass is predicted to decrease under the warmest scenarios due to the reduced availability of preferred prey and the increased pressure of pelagic predation upon juvenile cod. The model produced by this study provides a useful baseline approximation of the 1950-2014 NorBar ecosystem, from which future research can propagate, and offers valuable insight into the systems potential response to changing ocean temperature. Such quantitative advancements are fundamental to achieve sustainable development in rapidly changing marine ecosystems. (C) 2017 Elsevier B.V. All rights reserved.</t>
  </si>
  <si>
    <t>Barents Sea and Norwegian Sea</t>
  </si>
  <si>
    <t>Pelagic gear_demersal trawl_shrimp trawl_others (whalers and sealers)</t>
  </si>
  <si>
    <t>Fishing, top-down/bottom-up trophic interactions, a primary production anomaly and annual ocean temperature were all found to be important drivers of modelled ecosystem dynamics from 1950 to 2014. Under projected temperature scenarios, the biomass of pelagic species increased with rising ocean temperature, whereas the biomass of boreal species decreased. Cod biomass is predicted to decrease under the warmest scenarioss due to the reduced availability of preferred prey and the icnreased pressure of pelagic predation upon juvenile cod.</t>
  </si>
  <si>
    <t>SW6_0711</t>
  </si>
  <si>
    <t>Kempf, A; Mumford, J; Levontin, P; Leach, A; Hoff, A; Hamon, KG; Bartelings, H; Vinther, M; Stabler, M; Poos, JJ; Smout, S; Frost, H; van den Burg, S; Ulrich, C; Rindorf, A</t>
  </si>
  <si>
    <t>The MSY concept in a multi-objective fisheries environment - Lessons from the North Sea</t>
  </si>
  <si>
    <t>10.1016/j.marpol.2016.04.012</t>
  </si>
  <si>
    <t>http://dx.doi.org/10.1016/j.marpol.2016.04.012</t>
  </si>
  <si>
    <t>One of the most important goals in current fisheries management is to maintain or restore stocks above levels that can produce the maximum sustainable yield (MSY). However, it may not be feasible to achieve MSY simultaneously for multiple species because of trade-offs that result from interactions between species, mixed fisheries and the multiple objectives of stakeholders. The premise in this study is that MSY is a concept that needs adaptation, not wholesale replacement. The approach chosen to identify tradeoffs and stakeholder preferences involved a process of consulting and discussing options with stakeholders as well as scenario modelling with bio-economic and multi-species models. It is difficult to intuitively anticipate the consequences of complex trade-offs and it is also complicated to address them from a political point of view. However, scenario modelling showed that the current approach of treating each stock separately and ignoring trade-offs may result in unacceptable ecosystem, economic or social effects in North Sea fisheries. Setting F-MSY as a management target without any flexibility for compromises may lead to disappointment for some of the stakeholders. To treat FMSY no longer as a point estimate but rather as a Pretty Good Yield within sustainable ranges was seen as a promising way forward to avoid unacceptable outcomes when trying to fish all stocks simultaneously at FMSY. This study gives insights on how inclusive governance can help to reach consensus in difficult political processes, and how science can be used to make informed decisions inside a multi-dimensional trade-off space. (C) 2016 Elsevier Ltd. All rights reserved.</t>
  </si>
  <si>
    <t>NORTH SEA</t>
  </si>
  <si>
    <t>Cod(Gadus morhua)_saithe (Pollachius virens)_haddock (Melanogrammus aeglefinus)_whiting (Merlangius merlangus)_herring (Clupea harengus)_sprat (Sprattus sprattus)_Norway pout (Trisopterus esmarkii) _sandeel (Ammodytes spec.)</t>
  </si>
  <si>
    <t>Eleven fleets typical for the southern part of the North Sea (e.g._demersal trawls and seines_beam trawls_shrimp trawlers and static gears)</t>
  </si>
  <si>
    <t>Ecpsystem model of Ecopath with Ecosim</t>
  </si>
  <si>
    <t>One main trade-off in setting long term management targets for an interacting fish community is the trade-off between maintaining a large stock of predators, which provide a large and valuable yield, versus reducing the predatory stocks to achieve a higher yield of prey fish. A key priority for stakeholders was that harvest strategies must be sustainable. Inclusive governance can be seen as an essential part of fisheries management because of the need for a balanced and stable outcome on all three dimensions of sustainability – ecological, economic and social. In this study the social aspects are adresses explicitally.</t>
  </si>
  <si>
    <t>Employment_expected utility</t>
  </si>
  <si>
    <t>SW6_1168</t>
  </si>
  <si>
    <t>Rossetto, M; Bitetto, I; Spedicato, MT; Lembo, G; Gambino, M; Accadia, P; Melia, P</t>
  </si>
  <si>
    <t>Multi-criteria decision-making for fisheries management: A case study of Mediterranean demersal fisheries</t>
  </si>
  <si>
    <t>10.1016/j.marpol.2014.11.006</t>
  </si>
  <si>
    <t>http://dx.doi.org/10.1016/j.marpol.2014.11.006</t>
  </si>
  <si>
    <t>A decision-making framework combining multi-attribute utility theory and the analytic hierarchy process is proposed to assess the performances of alternative fisheries management policies. The framework is demonstrated by applying it to a Mediterranean demersal fishery (GSA 18, Southern Adriatic Sea), for which a set of management scenarios are evaluated against their ability to cope with environmental, economic and social objectives. To this aim, (1) a suite of biological and socioeconomic indicators is identified and organized into an appropriate hierarchy; (2) a set of utility functions is defined to express the level of satisfaction associated with different values of the indicators; and (3) a set of weights, representing the relative importance of each indicator to the overall utility, is derived through a pair-wise comparison of the indicators. The proposed approach provides a practical decision-support tool to identify the management scenarios that are most desirable from the society's perspective, thus providing a good compromise between the environmental, economic and social aspects of the problem. The flexible structure of the framework allows the incorporation of different management criteria and utility functions to adapt it to different decision problems. (C) 2014 Elsevier Ltd. All rights reserved.</t>
  </si>
  <si>
    <t>MEDITERRANEAN GSA18 AND ADRIATIC SEA</t>
  </si>
  <si>
    <t>M. barbatus_M. merluccius_N. norvegicus_P. longirostris.</t>
  </si>
  <si>
    <t>Trawling demersal fleet</t>
  </si>
  <si>
    <t>GVA_ratio revenues to VER</t>
  </si>
  <si>
    <t xml:space="preserve">VIT_XSA_SURBA_ ALADYMand FLR scripts (http://flr-project.org), while models of the socio-economic component include functions from FISTO_ BIRDMOD_ FISHRENT_ IAM_ BEMMFISH </t>
  </si>
  <si>
    <t>The analysis involves (1) the identifica-tion of appropriate biological and socioeconomic indicators and their organization into a proper hierarchy; (2) the definition of a set of mathematical functions to evaluate the satisfaction (utility)associated with each level of the different indicators; and (3) the determination of a set of weights that represent the relative importance of each indicator to the overall utility. The decision-making framework developed in the present study combines two different multi-criteria techniques (MAUT and AHP) to support fisheries assessment with respect to multiple objectives. The proposed approach allows a direct, straightforward comparison of the performances of different fisheries management scenarios with respect to multiple criteria, providing a practical decisionsupport tool to highlight conflicts among fisheries management objectives, explore possible trade-offs and identify the management options that are most desirable from the society's perspective</t>
  </si>
  <si>
    <t>F_SSB_yield_discard</t>
  </si>
  <si>
    <t>FTE_crew remuneration</t>
  </si>
  <si>
    <t>SW6_0889</t>
  </si>
  <si>
    <t>Mattos, S; Maynou, F; Franquesa, R</t>
  </si>
  <si>
    <t>A bio-economic analysis of the hand-line and gillnet coastal fisheries of Pernambuco State, north-eastern Brazil</t>
  </si>
  <si>
    <t>10.3989/scimar.2006.70n2335</t>
  </si>
  <si>
    <t>http://dx.doi.org/10.3989/scimar.2006.70n2335</t>
  </si>
  <si>
    <t>This paper presents a bio-economic analysis of the hand-line and gillnet coastal fisheries off Pernambuco State, north-eastern Brazil, in order to define management measures to support the decision-making process available to fisheries managers to reduce uncertainties about the sustainable development of the fisheries. The objective of applying a bio-economic model was to reproduce the biological and economic conditions in which the fisheries occur. This was done by carrying out projections and simulations, starting from the current situation and going forward into the future with the purpose of analysing the behaviour of the fishery under different conditions, particularly different management measures. Six scenarios are presented, defined by different management regimes: Scenario 1: increase in catchability; Scenario 2: reduction in fuel price; Scenario 3: closed season; Scenario 4: reduction in the number of active boats; Scenario 5: reduction of catches of juveniles; and Scenario 6: joint implementation of biological, economic and technical management strategies. Management events were always introduced in the fifth year of the simulation, with the exception of Scenario 1, in which the event was introduced in the first year. For each of the five scenarios, a deterministic simulation was carried out with a Beverton-Holt model of the stock-recruitment relationship. Simulations were carried forward through a 30-year period. The best management strategy, in biological and economic terms, seems to be the joint application of several management measures that satisfy the claims of stakeholders, and permit a biological and economic equilibrium between the activity and the efforts to rebuild stocks.</t>
  </si>
  <si>
    <t>Pernambuco State, north-eastern Brazil, continental self</t>
  </si>
  <si>
    <t>Yellowtail snapper_mutton snapper_king mackerel_dog snapper_dolphin fish
 Spanish
mackerel was considered as a main species_while
the blue runner and the lane snapper were modelled
as secondary species.</t>
  </si>
  <si>
    <t>Hand line/gillnet</t>
  </si>
  <si>
    <t>Annual catch_number of boats_CPUE_Profit</t>
  </si>
  <si>
    <t>The MEFISTO model includes a
biological box describing the age-structured population dynamics of the main species with an additional pool of secondary species (i.e. species contributing significantly to the economy of the fleet but
whose population dynamics are not known). In the
model, the fish catches are converted to revenues by
means of species-specific price equations. At the
economic level, the model is disaggregated by vessel. From the total revenue obtained by each vessel, different types of costs are deducted. According to the net revenue obtained, each vessel follows a set of rules that will determine its behaviour during the next time step: increase or decrease effort, increase or decrease investment or quit the fishery.</t>
  </si>
  <si>
    <t>Number of recrutis_mean biomass_spawning SSB</t>
  </si>
  <si>
    <t>SW6_1466</t>
  </si>
  <si>
    <t>T. S. Yew; T. Heaps</t>
  </si>
  <si>
    <t>Effort dynamics and alternative management policies for the small pelagic fisheries of northwest Peninsular Malaysia</t>
  </si>
  <si>
    <t>10.1086/mre.11.2.42629148</t>
  </si>
  <si>
    <t>https://www.scopus.com/inward/record.uri?eid=2-s2.0-0342820860&amp;doi=10.1086%2fmre.11.2.42629148&amp;partnerID=40&amp;md5=e42198e779c8bd5344088964c9e84e59</t>
  </si>
  <si>
    <t>The dynamics of fish stocks are an important consideration in determining appropriate fishery management policy. Equally crucial are the dynamics of fishing effort. Both these dynamics have been incorporated in a simulation model to analyze the bio-socioeconomic impacts of four alternative limited entry management policies for the multispecies, multigear small pelagic fishery of northwest Peninsular Malaysia. Fishing effort dynamics are determined by the difference in profits and opportunity costs. Several management alternatives are evaluated at equilibrium. Performance variables such as equilibrium catch, social profits, consumer surplus, social benefits, direct fishery employment and income of individual crew are used in the evaluation. The implications for policy makers are discussed. Copyright © 1996 Marine Resources Foundation.</t>
  </si>
  <si>
    <t>Northwest Peninsular Malasia</t>
  </si>
  <si>
    <t>Indian mackerel_skads_Sardine_tuna</t>
  </si>
  <si>
    <t>Trawl_Purse seine_Drift net</t>
  </si>
  <si>
    <t>Harvetst level_effort_consumer surplus.</t>
  </si>
  <si>
    <t>This paper attempts to incorporate biological and effort dynamics in a simulation model to evaluate the impacts of four fisheries management policies on the small pelagic fishery system</t>
  </si>
  <si>
    <t>Social benefits_employment_crew income</t>
  </si>
  <si>
    <t>SW6_0865</t>
  </si>
  <si>
    <t>Maravelias, CD; Vasilakopoulos, P; Kalogirou, S</t>
  </si>
  <si>
    <t>Participatory management in a high value small-scale fishery in the Mediterranean Sea</t>
  </si>
  <si>
    <t>10.1093/icesjms/fsy119</t>
  </si>
  <si>
    <t>http://dx.doi.org/10.1093/icesjms/fsy119</t>
  </si>
  <si>
    <t>In the Mediterranean Sea, the dominant type of fisheries is small-scale. Coastal communities remain dependent on fisheries for their income, some of them with limited potential for economic diversification. The top-down micro-management regime has proven ineffective to secure ecological and social sustainability as it lacks flexibility and adaptation to local and regional conditions. This paper explores the advantages of using a participatory approach and a bio-economic model to develop management scenarios in a high value small-scale shrimp trap fishery in Greece. Seeking active stakeholder involvement throughout the management process advanced the identification of management measures aiming at MSY, with high levels of acceptance from stakeholders. It also increased transparency and legitimacy of the proposed management measures and could be considered as a first step towards co-management and regionalization. The participatory approach undertaken could promote compliance and facilitate the transition to sustainable fishing, ensuring the viability of coastal communities and, thus, social sustainability.</t>
  </si>
  <si>
    <t>MEDITERRANEAN SEA</t>
  </si>
  <si>
    <t>Plesionika narval</t>
  </si>
  <si>
    <t>Trap fishery</t>
  </si>
  <si>
    <t>Relative SSB_relative catch</t>
  </si>
  <si>
    <t>This paper present the participatory approach undertaken for the identification of management measures. Results from the participatory bio-economic modelling are also shown and discussed in the light of promoting SSF sustainability in the area.</t>
  </si>
  <si>
    <t>Relative profits</t>
  </si>
  <si>
    <t>SW6_0157</t>
  </si>
  <si>
    <t>Breen, P; Tully, O; Hynes, S; Loughlin, C; Reecht, Y; Morley, T</t>
  </si>
  <si>
    <t>An integrated methodology for assessing ecological and economic impacts for marine management: A case study for abrasion and mobile fishing gear effects</t>
  </si>
  <si>
    <t>10.1016/j.ocecoaman.2020.105351</t>
  </si>
  <si>
    <t>http://dx.doi.org/10.1016/j.ocecoaman.2020.105351</t>
  </si>
  <si>
    <t>Ensuring a balance of conservation and human activities within the marine environment requires complex decisions on how to achieve conservation objectives whilst considering the likely economic and social costs and benefits of such decisions. We assessed the risk of adverse effects from abrasion caused by bottom fishing, as a case study, to demonstrate an integrated spatial management methodology. Risk was quantified in the Galway Bay, Ireland region using a 1 km grid, as the ratio between mortality and recovery of benthic infauna exposed to abrasion effects estimated from fishing data. Risk was considered high if annual mortality exceeded recovery. A Bayesian network model, incorporating ecological and economic data, compared three management scenarios: i) business as usual (BAU), ii) exclusion of fishing vessels over 18 m within 6 nautical miles (68% of study area) (Length) and iii) a network of marine protected areas (MPAs) closed to all fishing vessels (11% of study area) (MPA). The BAU scenario indicated that risk was high for 85.6% of the study area. The length scenario resulted in a 14.6% reduction in high risk cells, affecting (sic)0.9 M of landings, (sic)0.7 M of indirect output and 19 full time equivalent (FTE) employees. The MPA scenario resulted in a 1.7% reduction of high risk cells. This scenario affected (sic)0.17M in landings, (sic)0.13M in indirect outputs and 3 FTE employees. We present a method which provides a quantitative, spatial, risk and economic impact assessment of the effects of human activities and pressures on the marine environment that assesses potential costs and benefits of management options to mitigate against these pressures. Future development of a mortality-recovery ratio for defined time periods would enable application across multiple habitats, human activities and pressures.</t>
  </si>
  <si>
    <t>Galway Bay</t>
  </si>
  <si>
    <t>other (Bayesan network model)</t>
  </si>
  <si>
    <t>Not specified.</t>
  </si>
  <si>
    <t>Demersal fishing &gt; 12m</t>
  </si>
  <si>
    <t>Abrasion caused by bottom fishing</t>
  </si>
  <si>
    <t>Landing value_indirect output</t>
  </si>
  <si>
    <t>norsys</t>
  </si>
  <si>
    <t>This paper uses quantitative methods to assess risk from marine pressures and explains support tools to enable and optimise marine spatial planning with Bayesian network analysis . This is a quantitative and multidisciplinary assessment of options for spatial management of human pressures in the marine environment.</t>
  </si>
  <si>
    <t>Fishing foodprint_ecological risk</t>
  </si>
  <si>
    <t>FTW</t>
  </si>
  <si>
    <t>SW6_0307</t>
  </si>
  <si>
    <t>M. G. Dalton; S. Ralston</t>
  </si>
  <si>
    <t>The California rockfish conservation area and groundfish trawlers at moss landing harbor</t>
  </si>
  <si>
    <t>10.1086/mre.19.1.42629419</t>
  </si>
  <si>
    <t>https://www.scopus.com/inward/record.uri?eid=2-s2.0-34548259639&amp;doi=10.1086%2fmre.19.1.42629419&amp;partnerID=40&amp;md5=2b7e95f1336870c59dd31c1b87fed304</t>
  </si>
  <si>
    <t>This article uses a bioeconomic model and data for groundfish trawlers at Moss Landing Harbor in Central California to analyze effects of spatial closures that were implemented recently by West Coast fishery managers to reduce bycatch of overfished groundfish stocks. The model has a dynamic linear rational expectations structure, and estimates of its parameters exhibit spatial variation in microeconomic and ecological factors that affect decisions about where and when to fish. Test results show that variation in marginal costs of crowding externalities and biological rates of stock productivity are the most significant factors to consider in the spatial management of groundfish trawlers at Moss Landing.</t>
  </si>
  <si>
    <t>Fisheries Dependent Data and surface temperature observations</t>
  </si>
  <si>
    <t>Rockfish</t>
  </si>
  <si>
    <t>Other (unobserved)</t>
  </si>
  <si>
    <t>Groundgish trawl</t>
  </si>
  <si>
    <t>Temperature</t>
  </si>
  <si>
    <t>Rational expectations</t>
  </si>
  <si>
    <t>The bioeconomic model in this article addresses several factors that may affect decisions about where and when to fish.</t>
  </si>
  <si>
    <t>SW6_0613</t>
  </si>
  <si>
    <t>Holma, M; Lindroos, M; Oinonen, S</t>
  </si>
  <si>
    <t>THE ECONOMICS OF CONFLICTING INTERESTS: NORTHERN BALTIC SALMON FISHERY ADAPTION TO GRAY SEAL ABUNDANCE</t>
  </si>
  <si>
    <t>10.1111/nrm.12034</t>
  </si>
  <si>
    <t>http://dx.doi.org/10.1111/nrm.12034</t>
  </si>
  <si>
    <t>The successful conservation of gray seals has led to increased seal-induced damage to the Atlantic salmon fisheries of the Baltic Sea. This paper addresses the conflict between the conservation of a formerly endangered species, the gray seal, and professional fishermen, whose livelihoods are affected by both seal-induced damage and salmon fisheries management. We develop a bioeconomic model that incorporates the age structure of Atlantic salmon and gray seal populations. To determine the social optimum, we maximize the discounted net present value of the trap net fishery, taking into account the presence of seals in the form of seal-induced losses, which we describe using a damage function. By choosing the optimal combination of fishing gear over time, we obtain the socially optimal fishing efforts, salmon stock size, and salmon catch. In addition, we study the private effects of introducing a technology subsidy aimed at mitigating the seal-salmon conflict. The results suggest that technological adaptation would effectively reduce the cause of the conflict, while a technology subsidy encouraging such adaptation would shift the economic responsibility from individual fishermen to the broader public.</t>
  </si>
  <si>
    <t>other (simulations in toolbox fmincon)</t>
  </si>
  <si>
    <t>Atlantic Salmon_gray seal</t>
  </si>
  <si>
    <t>Finnish coastal trap net</t>
  </si>
  <si>
    <t>Salmon and gray seals interactions</t>
  </si>
  <si>
    <t>PV_Effort_Damages (% of total catch)</t>
  </si>
  <si>
    <t>MATLAB 7.1</t>
  </si>
  <si>
    <t>The motivation for our study is the claim that gray seal conservation efforts have caused significant losses in salmon fisheries, although studies
on the actual economic effects on salmon fisheries have been lacking. To assess the
economic effects of the gray seal population on the trap net fishery, we developed
a bioeconomic optimization model, which also allows for an analysis of technology
subsidies as a mitigation measure.</t>
  </si>
  <si>
    <t>SW6_0221</t>
  </si>
  <si>
    <t>Chavez, EA; Escobar-Toledo, FD; Ortega-Garcia, S</t>
  </si>
  <si>
    <t>Optimum harvesting scenarios for the management of the bigeye tuna Thunnus obesus at the Eastern Pacific Ocean</t>
  </si>
  <si>
    <t>REVISTA DE BIOLOGIA MARINA Y OCEANOGRAFIA</t>
  </si>
  <si>
    <t>10.4067/S0718-19572013000200004</t>
  </si>
  <si>
    <t>http://dx.doi.org/10.4067/S0718-19572013000200004</t>
  </si>
  <si>
    <t>Catch and effort data of the tuna purse seine fishery and biological and socio-economic parameters of bigeye tuna (Thunnus obesus) in the Eastern Pacific Ocean were used to reconstruct the population structure for 1995-2009. The fishing mortality in recent years indicates a growing pressure on the stock, but it was found slightly under exploited. By increasing the fishing mortality would allow attaining the Maximum Sustainable Yield (MSY). The Maximum Economic Yield (MEY) can be achieved by reducing the fishing mortality rate. With a reduction of the fishing mortality in 20% per year, the stock could be restored and the benefit/cost ratio could increase allowing a sustainable fishery. Results of the simulations suggest that the best harvesting strategy to adopt would be at the MEY, which imply several benefits and a few inconvenient social and economic costs, which after a comparison with the current condition, seems to be quite acceptable. If adopted, it is convenient to apply it gradually to avoid undesirable impact from the social point of view, because it would imply a reduction of nearly 7% of the fishermen. The economic benefit would have a significant increase over 20%, these surplus income could be used to finance other economic activities to provide employment to the fishermen leaving this activity.</t>
  </si>
  <si>
    <t>Eastern Pacific Ocean</t>
  </si>
  <si>
    <t>Thunnus obesus</t>
  </si>
  <si>
    <t>Tuna purse seine</t>
  </si>
  <si>
    <t>Biomass_F</t>
  </si>
  <si>
    <t>This paper evaluates the fishery and simulate different management scenarios taking into account not just the MSY, but also the Maximum Economic Yield (MEY), and the social aspect in terms of the dependence of the number of direct jobs from changes in F, including a brief analysis of the cost of fishing and the elasticity of prices and demand. This consideration evidences the inadequacy of the single species-based based theory to deal with complex ecosystems. Despite all of these constrains, this approach must be in use until other more effective management tools are developed</t>
  </si>
  <si>
    <t>SW6_1302</t>
  </si>
  <si>
    <t>O. Tahvonen; M. F. Quaas; J. O. Schmidt; R. Voss</t>
  </si>
  <si>
    <t>Optimal Harvesting of an Age-Structured Schooling Fishery</t>
  </si>
  <si>
    <t>10.1007/s10640-012-9579-x</t>
  </si>
  <si>
    <t>https://www.scopus.com/inward/record.uri?eid=2-s2.0-84872821807&amp;doi=10.1007%2fs10640-012-9579-x&amp;partnerID=40&amp;md5=272ff9cf6b630072ec824f27f2566070</t>
  </si>
  <si>
    <t>Biologists have criticized traditional biomass models in fishery economics for being oversimplified. Biological stock assessment models are more sophisticated with regard to biological content, but rarely account for economic objectives. This study includes a full age-structured population model for studying schooling fisheries and extends the delayed difference approach used in earlier studies. We take the total harvest as the choice variable, resulting in a simple analytical structure. The model produces optimal steady states that may be higher or lower compared to the delayed-difference formulation. The model is applied to the Baltic sprat fishery. Both ecological and harvesting cost data support specifying Baltic sprat as a schooling fishery. Given nonlinear harvesting costs, the optimal solution is a path toward a steady state with smooth annual harvest and population age structure. Sensitivity analysis shows that the optimal solution is highly dependent on the population level of the sprat's main predator Baltic cod. A linear cost function and an interest rate below 9 % imply pulse fishing instead of smooth continuous harvesting. Given nonlinear harvesting cost, the optimal steady state yield is rather insensitive to changes in the interest rate. However, under a high cod scenario, interest rates of 10 % or higher implies that no optimal steady state exists. © 2012 Springer Science+Business Media B.V.</t>
  </si>
  <si>
    <t>sprat_cod</t>
  </si>
  <si>
    <t>Pelagic trawler and seiner fleets</t>
  </si>
  <si>
    <t>Iterations between species</t>
  </si>
  <si>
    <t>Biomass_F_harvest</t>
  </si>
  <si>
    <t>Matlab_Knitro</t>
  </si>
  <si>
    <t>This study highligth the future extension of the bioeconomic approach is to endogenously include multiespecies interaction in the age.structured models.</t>
  </si>
  <si>
    <t>Harvest_revenue</t>
  </si>
  <si>
    <t>SW6_0510</t>
  </si>
  <si>
    <t>A. Granzotto; S. Libralato; F. Pranovi; S. Raicevich; O. Giovanardi</t>
  </si>
  <si>
    <t>Comparison between artisanal and industrial fisheries using ecosystem indicators</t>
  </si>
  <si>
    <t>Chemistry and Ecology</t>
  </si>
  <si>
    <t>10.1080/02757540310001629224</t>
  </si>
  <si>
    <t>https://www.scopus.com/inward/record.uri?eid=2-s2.0-5044251192&amp;doi=10.1080%2f02757540310001629224&amp;partnerID=40&amp;md5=0514d3fb8bbc9a1886aa113a0179fca6</t>
  </si>
  <si>
    <t>Artisanal fishery in the lagoon of Venice is a multi-target activity with an old tradition. It was the only fishing activity since a new one with most features of an industrial fishery flourished following the introduction of the Manila clam in 1983. To compare the two fishing activities, a set of ecosystem indicators (landings, catches, discards, biomass of the system, mean Trophic Level of the system and exergy) obtained by a model approach, was applied. The model used was a mass-balance model of the lagoon ecosystem developed with the software package Ecopath with Ecosim. The 73 scenarios obtained by changing the fishing effort of the two different fisheries were used to explore the impact of fishing activity on the ecosystem. The results showed that the two activities are strongly interrelated, even if they do not exploit the same resources, and that the mechanical clam harvesting is the driving force able to affect the ecosystem state fundamentally. All this produces a strong conflict between the two kinds of fisheries. The ecosystem and social optimisation depend mainly upon a reduction of clam fishery, while the optimisation of the economic aspects is strictly linked to the maintenance of this fishing activity. © 2004 Taylor and Francis Ltd.</t>
  </si>
  <si>
    <t>SW6_1343</t>
  </si>
  <si>
    <t>Tromeur, E; Doyen, L; Tarizzo, V; Little, LR; Jennings, S; Thebaud, O</t>
  </si>
  <si>
    <t>Risk averse policies foster bio-economic sustainability in mixed fisheries</t>
  </si>
  <si>
    <t>10.1016/j.ecolecon.2021.107178</t>
  </si>
  <si>
    <t>http://dx.doi.org/10.1016/j.ecolecon.2021.107178</t>
  </si>
  <si>
    <t>This article examines the role of risk aversion on the sustainable management of mixed fisheries. We consider a bio-economic model of multiple species harvested by a single fleet with uncertain costs of effort. We assume that the regulatory agency aims at reaching MMEY (Multispecies Maximum Economic Yield) by maximizing the expected utility of total profits, where the utility function captures risk aversion. We show analytically that such a risk-averse MMEY mitigates the risk of biological and economic overexploitation of the different species and thus of biodiversity loss. However excessively high risk aversion also may also lessen food production at MMEY. Thus, risk aversion implies a trade-off between different bio-economic goals. These findings are illustrated with the case study of the Australian South East Fishery, where intermediate risk aversion levels allow for balanced bio-economic management objectives, therefore fostering sustainability.</t>
  </si>
  <si>
    <t>Ocean Perch_Silver Trevally_Ribaldo_John Dory_ Flathead_Morwong_Mirror Dory_ling</t>
  </si>
  <si>
    <t>Trawlers</t>
  </si>
  <si>
    <t>Biodiversity</t>
  </si>
  <si>
    <t>Expected profit_economy security</t>
  </si>
  <si>
    <t>This paper examines the consequences of uncertainty and risk aversion on optimal harvesting strategies in mixed fisheries involving technical interactions. Using a bioeconomic model of multiple species harvested by a single fleet and a quadratic utility
function, we analyze the impacts of risk-averse attitudes on the outcomes of a multispecies maximum economic yield (MMEY) policy and extend some results from the deterministic case. The output of the model shows risk aversion
can affect overharvest and extinction of species, as well as optimal profits. T</t>
  </si>
  <si>
    <t>Employment_food supply</t>
  </si>
  <si>
    <t>Biological sustainability</t>
  </si>
  <si>
    <t>SW6_0878</t>
  </si>
  <si>
    <t>Martinet, V; Thebaud, O; Doyen, L</t>
  </si>
  <si>
    <t>Defining viable recovery paths toward sustainable fisheries</t>
  </si>
  <si>
    <t>10.1016/j.ecolecon.2007.02.036</t>
  </si>
  <si>
    <t>http://dx.doi.org/10.1016/j.ecolecon.2007.02.036</t>
  </si>
  <si>
    <t>This paper develops a formal analysis of the recovery process for a fishery, from crisis situations to desired levels of sustainable exploitation, using the theoretical framework of viable control. We define sustainability as a combination of biological, economic and social constraints which need to be met for a viable fishery to exist. Biological constraints are based on the definition of a minimum resource stock to be preserved. Economic constraints relate to the existence of a guaranteed profit per vessel. Social constraints refer to the maintenance of a minimum size of the fleet, and to the maximum speed at which fleet adjustment can take place. Using fleet size adjustment and fishing effort per vessel as control variables, we first identify the states of this bioeconomic system for which sustainable exploitation is possible, i.e. for which all constraints can be dynamically met. Such favorable states are called viable states. We then examine possible transition phases, from non-viable to viable states. We characterize recovery paths with respect to the time of crisis of the trajectory, which is the number of periods during which the constraints are not respected. The approach is applied to the single stock of the bay of Biscay Nephrops fishery. The transition path identified through the viability approach is compared to the historical recovery process, and to both open-access and optimal harvesting scenarios. (C) 2007 Elsevier B.V. All rights reserved.</t>
  </si>
  <si>
    <t>Bay of biscay</t>
  </si>
  <si>
    <t>No specified</t>
  </si>
  <si>
    <t>Profit_effort</t>
  </si>
  <si>
    <t>This paper examines the viability of a fishery with respect to economic, social and biological constraints. While these results serve to illustrate the purpose and usefulness of the viability framework for the analysis of fisheries restoration processes, the model does not claim to
represent fully the management issues.</t>
  </si>
  <si>
    <t>Fleet size</t>
  </si>
  <si>
    <t>SW6_1243</t>
  </si>
  <si>
    <t>M. D. Smith; J. Zhang; F. C. Coleman</t>
  </si>
  <si>
    <t>Econometric modeling of fisheries with complex life histories: Avoiding biological management failures</t>
  </si>
  <si>
    <t>10.1016/j.jeem.2007.11.003</t>
  </si>
  <si>
    <t>https://www.scopus.com/inward/record.uri?eid=2-s2.0-43049154934&amp;doi=10.1016%2fj.jeem.2007.11.003&amp;partnerID=40&amp;md5=83cdef8ec2a17e31da61434c24d3d566</t>
  </si>
  <si>
    <t>Economics of the fishery has focused on the wastefulness of common pool resource exploitation. Pure open access fisheries dissipate economic rents and degrade biological stocks. Biologically managed fisheries also dissipate rents but are thought to hold biological stocks at desired levels. We develop and estimate an empirical bioeconomic model of the Gulf of Mexico gag fishery that questions the presumptive success of biological management. Unlike previous bioeconomic life history studies, we provide a way to circumvent calibration problems by embedding our estimation routine directly in the dynamic bioeconomic model. We nest a standard biological management model that accounts for complex life history characteristics of the gag. Biological intuition suggests that a spawning season closure will reduce fishing pressure and increase stocks, and simulations of the biological management model confirm this finding. However, simulations of the empirical bioeconomic model suggest that these intended outcomes of the spawning closure do not materialize. The behavioral response to the closure appears to be so pronounced that it offsets the restriction in allowable fishing days. Our results indicate that failure to account for fishing behavior may play an important role in fishery management failures. © 2008 Elsevier Inc. All rights reserved.</t>
  </si>
  <si>
    <t>Gufl of Mexico</t>
  </si>
  <si>
    <t>Gag</t>
  </si>
  <si>
    <t>Biomass_big fish_% of males</t>
  </si>
  <si>
    <t>Thia model not only offers a solution to the bioeconomic calibration problem but also finds that by including fishable biomass directly, effort response appears more elastic than previous studies that rely on some form of backward-looking averages. Though our coupled modeling approach has some advantages, large-scale adoption of our model in fisheries management will require further research on its econometric properties.</t>
  </si>
  <si>
    <t>Total catch_Trips</t>
  </si>
  <si>
    <t>SW6_1497</t>
  </si>
  <si>
    <t>R. Rosa; J. Vaz; R. Mota; A. Silva</t>
  </si>
  <si>
    <t>Preference for Landings’ Smoothing and Risk of Collapse in Optimal Fishery Policies: The Ibero-Atlantic Sardine Fishery</t>
  </si>
  <si>
    <t>10.1007/s10640-017-0187-7</t>
  </si>
  <si>
    <t>http://dx.doi.org/10.1007/s10640-017-0187-7</t>
  </si>
  <si>
    <t>Several world fish stocks are being explored at unsustainable levels and require management plans to rebuild stock abundance. Defining a management plan is, however, a complex task that entails multidisciplinary work. In fact, while it requires solid scientific knowledge of fish stocks, the inclusion of economic and social objectives is crucial to a successful management implementation. In this paper we develop an age-structured bioeconomic model where the objective function is modified to accommodate preferences from different stakeholders. In particular, we consider important characteristics that a management plan should take into account: profit maximization, fishermen's preference for reducing landings' fluctuations and risk of fishery collapse. Modeling preferences for reducing landings' fluctuations is accomplished by defining a utility function with aversion to intertemporal income fluctuations. Building upon biology literature, we model precautionary concerns by incorporating a probability of collapse that depends on current spawning biomass. We illustrate how this framework is able to assist in the analysis and design of harvest control rules applying it to the Ibero-Atlantic sardine stock.</t>
  </si>
  <si>
    <t>ICES Divisions 8c and 9a</t>
  </si>
  <si>
    <t>Purse seiner</t>
  </si>
  <si>
    <t>Knitro optimization software with AMPL</t>
  </si>
  <si>
    <t>The framework developed in this paper adds to the current effort of introducing economic principles in the management of world fisheries. Results on the on the biomass/harvesting state space, showing that the resulting optimal paths may closely resemble HCRs, which have been already applied worldwide and benefit from both fishermen’s and fishery authorities’ acceptance. Finally, the methodology developed in this study can be extended to include other economic, social, or environmental objectives.</t>
  </si>
  <si>
    <t>SW6_0367</t>
  </si>
  <si>
    <t>S. Dutta; I. Al-Abri; S. Paul</t>
  </si>
  <si>
    <t>Bio-economic trends of Hilsa (Tenualosa ilisha) fishery: Perspectives of transboundary management between India and Bangladesh</t>
  </si>
  <si>
    <t>10.1016/j.marpol.2021.104483</t>
  </si>
  <si>
    <t>https://www.scopus.com/inward/record.uri?eid=2-s2.0-85104982753&amp;doi=10.1016%2fj.marpol.2021.104483&amp;partnerID=40&amp;md5=46a32bf73cc5e3975ce8315a0acc1359</t>
  </si>
  <si>
    <t>Hilsa Tenualosa ilisha), the choicest table fish of Indian subcontinent, provides livelihood for 2.5 million fishermen of Bangladesh and 0.46 million fishermen of West Bengal (WB), India. Hilsa fishery contributes around 1% to the GDP of Bangladesh. Years of over-exploitation of Hilsa fishery through open access has led to an unprecedented decline in Hilsa stock in recent decades. The study aims to investigate the economic efficiency and existing management practices of Hilsa fisheries of WB (India) and Bangladesh. The Gordon-Schafer surplus production model was used to derive a deterministic bio-economic model on Hilsa fishery from the catch-effort-cost-price data of WB (India) and Bangladesh collected between 2002 and 2015. Hilsa populations of two countries have a similar growth rate (r = 0.224). Hilsa catchability coefficient (q) of Bangladesh is 0.000003553, which is about 20 times lower than WB (India) where it is 0.00007147. Fishing effort and Hilsa yield are not significantly associated with each other in WB (India) but in Bangladesh fishing effort has significant positive impact on Hilsa yield. If effort is increased by 1%, the yield in WB (India) may decrease by −1.12% whereas in Bangladesh the same may increase by 8.48%. Results indicate variable habitat conditions and biology of Hilsa are possibly more important for Hilsa yield of Bangladesh compared to WB (India). A 10–20% discount rate is sustainable option for Hilsa fisheries of WB (India) and Bangladesh. The stock reduction analysis demonstrates that WB (India) stock is severely overfished while Bangladesh stock exhibits stability in the overfishing zone. A trans-boundary management of Hilsa fishery is recommended which includes forming a joint scientific council, joint monitoring and facilitating data availability, imposing similar discount rates, ban periods, mesh sizes, and introduction of effort and landing taxes. © 2021 Elsevier Ltd</t>
  </si>
  <si>
    <t>Northern Bay of Bengal</t>
  </si>
  <si>
    <t>Tenualosa ilisha</t>
  </si>
  <si>
    <t>Biomass_F/Fmsy</t>
  </si>
  <si>
    <t>CRAN R 4.0.3</t>
  </si>
  <si>
    <t xml:space="preserve">This study determined MEY, effort of MEY and harvest of MEY , biomass of MEY, optimum sustainable yield, optimal stock, optimal effort, optimal profit, issues of effort tax and landing taxes. The study aims to describe the trend of tge fishery of India and Bangladesh between 2002 and 2015 for proving a thorough understanding of different management scenarios of a fishery and identifies divergence between current and optimal management practices of two adjacent nations. </t>
  </si>
  <si>
    <t>Profit_effort tax_landing tax</t>
  </si>
  <si>
    <t>SW6_0598</t>
  </si>
  <si>
    <t>A. Hoff; J. L. Andersen; A. Christensen; H. Mosegaard</t>
  </si>
  <si>
    <t>Modelling the economic consequences of Marine Protected Areas using the BEMCOM model</t>
  </si>
  <si>
    <t>10.1007/s10818-012-9135-3</t>
  </si>
  <si>
    <t>https://www.scopus.com/inward/record.uri?eid=2-s2.0-84883656444&amp;doi=10.1007%2fs10818-012-9135-3&amp;partnerID=40&amp;md5=dbf731397e9ae9311ffb23124ecc9216</t>
  </si>
  <si>
    <t>This paper introduces and describes in detail the bioeconomic optimization model BEMCOM (BioEconomic Model to evaluate the COnsequences of Marine protected areas) that has been developed to assess the economic effects of introducing Marine Protected Areas (MPA) for fisheries. BEMCOM answers the question 'what's best?', i.e. finds the overall optimal effort allocation, from an economic point of view, between multiple harvesting fleets fishing under a subset of restrictions on catches and effort levels. The BEMCOM model is described and applied to the case of the Danish sandeel fishery in the North Sea. It has several times been suggested to close parts of the sandeel fishery in the North Sea out of concern for other species feeding on sandeel and/or spawning in the sandeel habitats. The economic effects of such closures have been assessed using BEMCOM. The results indicate that the model yields reliable estimates of the effect of MPAs, and can thus be a valuable tool when deciding where to locate MPA. © 2012 Springer Science+Business Media, LLC.</t>
  </si>
  <si>
    <t>North Sea and Skagerrak,</t>
  </si>
  <si>
    <t>Sandeel</t>
  </si>
  <si>
    <t>Optimal effort</t>
  </si>
  <si>
    <t>optimisation program GAMS</t>
  </si>
  <si>
    <t xml:space="preserve"> BEMCOM, when used to assess the bioeconomic effect of proposed MPAs, aid in the policy process of optimal management settings connected with the MPA. It can be concluded that the flexibility of the BEMCOM model demonstrates that crossdisciplinary decision supporting tools, addressing both biological and economic impacts of alternative MPA scenarios</t>
  </si>
  <si>
    <t>Spawning biomass</t>
  </si>
  <si>
    <t>SW6_0107</t>
  </si>
  <si>
    <t>Ben-Hasan, A; Walters, C; Sumaila, UR</t>
  </si>
  <si>
    <t>Effects of Management on the Profitability of Seasonal Fisheries</t>
  </si>
  <si>
    <t>10.3389/fmars.2019.00310</t>
  </si>
  <si>
    <t>http://dx.doi.org/10.3389/fmars.2019.00310</t>
  </si>
  <si>
    <t>Seasonal fisheries emerge due to a variety of mechanisms: ontogenetic shifts of fish life stages, regulatory initiatives (e.g., fishing seasons) and/or biomass dynamics where there can be a strong seasonal reduction in stock biomass as fisheries harvest a single or double recruiting cohorts each year. The latter mechanism involves targeting species with biological traits including fast growth, high natural mortality and short lifespans; these fisheries have been expanding rapidly over the last 40 years, gaining social and economic importance. In this paper, we underscore the biological and economic dynamics of these fisheries by developing an intraseasonal bioeconomic model to examine the profitability under two situations: open-access and limited entry. We also incorporate the opportunity cost-the earnings that would result from pursuing other lines of work-in our modeling framework. We show that under limited entry situation, profitability is maximized over a given season-when income just balances operating cost per effort. Under open-access, however, net profit per vessel is driven down until it equals the opportunity cost. Biologically, our approach suggests that higher income from alternatives to fishing leads to less biomass depletion than would occur if there were no alternative income sources. To conclude, we discuss several traditional regulatory options and their effects on the distribution of fishing effort and season length.</t>
  </si>
  <si>
    <t>General model</t>
  </si>
  <si>
    <t>Income_effort_Costs_Profit</t>
  </si>
  <si>
    <t>This is a theoretical model that it is not applied to a cased study. This model demonstrated that limited entry fisheries achieve maximum profit from the “seasonal disequilibrium” associated with having a higher stock size (and cpue) at the start of the season than later when vessel owners quit as income per unit effort drops to equal cost per effort. Such dynamics are likely manifested in limited entry fisheries that harvest fast-growing and short-lived species.</t>
  </si>
  <si>
    <t>SW6_0207</t>
  </si>
  <si>
    <t>M. Cenek; M. Franklin</t>
  </si>
  <si>
    <t>An adaptable agent-based model for guiding multi-species Pacific salmon fisheries management within a SES framework</t>
  </si>
  <si>
    <t>10.1016/j.ecolmodel.2017.06.024</t>
  </si>
  <si>
    <t>https://www.scopus.com/inward/record.uri?eid=2-s2.0-85024492365&amp;doi=10.1016%2fj.ecolmodel.2017.06.024&amp;partnerID=40&amp;md5=4896966c1d2157dfe243fff3e6fb8f22</t>
  </si>
  <si>
    <t>Informing fishery management decisions using coupled socio-ecological systems (CSES) models requires model construction that captures the systems interactions with high precision. Ecological uncertainty in fishery models is easily reduced using existing scientific literature, but social drivers are often poorly defined or understood. The lack of knowledge about fishermen behavior results in inaccurate models of questionable utility for fishery managers. We designed and constructed a high fidelity agent based model (ABM) using the socio-ecological framework that reduces social system uncertainty by capturing complex behaviors using data-driven bounded rationality and feedback. The resulting generalized ABM of CSES dynamics was instantiated to Pacific salmon fisheries at Kenai river in Upper Cook Inlet, Alaska. The data-driven model construction fuses multiple data-sets for classification of social and ecological fishery regimes into stochastic distributions; the agent behaviors were generalized by evolving parametrized equations using data-driven machine learning; multiple non-trivial metrics on multiple scales verified model's accuracy and predictive capacity. The verified model of CSES dynamics at the Kenai river revealed recent instability in the dipnet fishery coupled dynamics, historic instability in the drift gillnet fishery coupled dynamics due to a compensatory and aggressive fishing strategy, and in the future the model will be used for scenario-based studies to understand the outcomes of alternative management strategies. © 2017 Elsevier B.V.</t>
  </si>
  <si>
    <t>other (fidelity agent based
model (ABM))</t>
  </si>
  <si>
    <t>Salmon</t>
  </si>
  <si>
    <t>SW6_0093</t>
  </si>
  <si>
    <t>Bastardie, F; Vinther, M; Nielsen, JR; Ulrich, C; Paulsen, MS</t>
  </si>
  <si>
    <t>Stock-based vs. fleet-based evaluation of the multi-annual management plan for the cod stocks in the Baltic Sea</t>
  </si>
  <si>
    <t>10.1016/j.fishres.2009.10.009</t>
  </si>
  <si>
    <t>http://dx.doi.org/10.1016/j.fishres.2009.10.009</t>
  </si>
  <si>
    <t>This study evaluated the EU 2008 multi-annual plan for Baltic cod stock recovery. The plan combines harvest control rules that set TACs with reductions in direct effort (E) and fishing mortality (F). Performance and robustness of the plan are tested with a management strategy evaluation model (MSE). Stochastic simulations are carried out under different scenarios of recruitment and sources of uncertainties. Under the different magnitudes of errors investigated, the plan in its current design is likely to reach precautionary targets for the Eastern and the Western Baltic cod stocks by 2015. It is, however, more sensitive to implementation errors (e.g. catch misreporting) than to observation errors (e.g. data collection) when the (i) current settings of the ICES single-stock assessment model are maintained. (ii) intended fishing effort reduction is fully complied with, and (iii) biological parameters are assumed constant. For the Eastern Baltic stock, additional sources of uncertainties from fishery adaptation to the plan are tested using a fleet-based and spatially explicit version of the model which leads to higher reductions in F and no significant change in management robustness. The relative difference between both approaches is mainly due to differences in exploitation patterns in catching the same amount of fish. The effort control is demonstrated to be more efficient when supplemented with a TAC and avoids un-intended effects from fishery responses, e.g. spatial effort reallocation. Medium term economic evaluation of fishery performance shows an initial reduction in profit with effort and TAC reductions, but profit is always positive. (C) 2009 Elsevier B.V. All rights reserved.</t>
  </si>
  <si>
    <t>Modelling the evolution of fishing patterns in a realistic way has required undertaking explicit modelling of effort control management and its consequences through possible fleet-specific technological improvements and spatial effort (re-) allocation. To the extent that effort, catch and economic international data are available, future work could also develop scenarios for fleet reactions (to management and/or to stock availability fluctuations) or reallocation between fishing activities, based on economic considerations.</t>
  </si>
  <si>
    <t>profit_costs</t>
  </si>
  <si>
    <t>yield_SSB_recruits_F</t>
  </si>
  <si>
    <t>SW6_1366</t>
  </si>
  <si>
    <t>van Beest, FM; Kindt-Larsen, L; Bastardie, F; Bartolino, V; Nabe-Nielsen, J</t>
  </si>
  <si>
    <t>Predicting the population-level impact of mitigating harbor porpoise bycatch with pingers and time-area fishing closures</t>
  </si>
  <si>
    <t>10.1002/ecs2.1785</t>
  </si>
  <si>
    <t>http://dx.doi.org/10.1002/ecs2.1785</t>
  </si>
  <si>
    <t>Unintentional mortality of higher trophic-level species in commercial fisheries (bycatch) represents a major conservation concern as it may influence the long-term persistence of populations. An increasingly common strategy to mitigate bycatch of harbor porpoises (Phocoena phocoena), a small and protected marine top predator, involves the use of pingers (acoustic alarms that emit underwater noise) and time-area fishing closures. Although these mitigation measures can reduce harbor porpoise bycatch in gillnet fisheries considerably, inference about the long-term population-level consequences is currently lacking. We developed a spatially explicit individual-based simulation model (IBM) with the aim to evaluate the effectiveness of these two bycatch mitigation measures. We quantified both the direct positive effects (i.e., reduced bycatch) and any indirect negative effects (i.e., reduced foraging efficiency) on the population size using the inner Danish waters as a biological system. The model incorporated empirical data on gillnet fishing effort and noise avoidance behavior by free-ranging harbor porpoises exposed to randomized high-frequency (20- to 160-kHz) pinger signals. The IBM simulations revealed a synergistic relationship between the implementation of time-area fishing closures and pinger deployment. Time-area fishing closures reduced bycatch rates substantially but not completely. In contrast, widespread pinger deployment resulted in total mitigation of bycatch but frequent and recurrent noise avoidance behavior in high-quality foraging habitat negatively affected individual survival and the total population size. When both bycatch mitigation measures were implemented simultaneously, the negative impact of pinger noise-induced sub-lethal behavioral effects on the population was largely eliminated with a positive effect on the population size that was larger than when the mitigation measures were used independently. Our study highlights that conservationists and policy makers need to consider and balance both the direct and indirect effects of harbor porpoise bycatch mitigation measures before enforcing their widespread implementation. Individual-based simulation models, such as the one presented here, offer an efficient and dynamic framework to evaluate the impact of human activities on the long-term survival of marine populations and can serve as a basis to design adaptive management strategies that satisfy both ecological and socioeconomic demands on marine ecosystems.</t>
  </si>
  <si>
    <t>Individual-based simulation models, such as the one presented here, offer a mechanistic modeling approach that can be used to evaluate the impact of human activities at sea on the longterm survival of marine populations that is not always possible using short-term empirical studies.</t>
  </si>
  <si>
    <t>Porpoise</t>
  </si>
  <si>
    <t>Number of individuals</t>
  </si>
  <si>
    <t>The IBM was originally built in the software package NetLogo 4.1</t>
  </si>
  <si>
    <t>SW6_1097</t>
  </si>
  <si>
    <t>Plaganyi, EE; Weeks, SJ; Skewes, TD; Gibbs, MT; Poloczanska, ES; Norman-Lopez, A; Blamey, LK; Soares, M; Robinson, WML</t>
  </si>
  <si>
    <t>Assessing the adequacy of current fisheries management under changing climate: a southern synopsis</t>
  </si>
  <si>
    <t>10.1093/icesjms/fsr049</t>
  </si>
  <si>
    <t>http://dx.doi.org/10.1093/icesjms/fsr049</t>
  </si>
  <si>
    <t>Climate change is likely to have a significant impact on both target and non-target marine stocks worldwide, with the concomitant need for management strategies capable of sustaining fishing in future. We use several southern hemisphere fisheries to highlight the likely impacts of climate change at a range of levels, from individual to population responses, as well as ecosystem ramifications. Examples span polar (Antarctic krill fishery), temperate (west coast pelagic fishery, abalone and rock lobster), and tropical (Torres Strait rock lobster) commercially important fisheries. Responses of these fisheries to either past observed environmental changes or projected future changes are used to deduce some anticipated implications of climate change for fisheries management, including economic impacts and governance considerations. We evaluate the effectiveness of current single-species assessment models, management strategy evaluation approaches and multispecies assessment models as future management tools to cope with likely climate-related changes. Non-spatial stock assessment models will have limited ability to separate fishery effects from the impacts of climate change. Anthropogenic climate change is occurring at a time-scale relevant to current fisheries management strategic planning and testing. Adaptive management frameworks (with their feedback loops) are ideal for detecting and adapting to changes in target stocks.</t>
  </si>
  <si>
    <t>Southern hemisphere</t>
  </si>
  <si>
    <t xml:space="preserve">We evaluate the effectiveness of current single-species assessment models, management strategy evaluation approaches and multispecies assessment models as future management tools to cope with likely climaterelated changes. Non-spatial stock assessment models will have limited ability to separate fishery effects from the impacts of
climate change. </t>
  </si>
  <si>
    <t>Diverse fish species and other marin organisms</t>
  </si>
  <si>
    <t>Sea temperature</t>
  </si>
  <si>
    <t>predator numbers</t>
  </si>
  <si>
    <t>income</t>
  </si>
  <si>
    <t>SW6_0348</t>
  </si>
  <si>
    <t>M. Domíguez-Torreiro; J. C. Surís-Regueiro</t>
  </si>
  <si>
    <t>Cooperation and non-cooperation in the Ibero-atlantic sardine shared stock fishery</t>
  </si>
  <si>
    <t>10.1016/j.fishres.2006.07.012</t>
  </si>
  <si>
    <t>https://www.scopus.com/inward/record.uri?eid=2-s2.0-33751415558&amp;doi=10.1016%2fj.fishres.2006.07.012&amp;partnerID=40&amp;md5=6f33ef81182a4e2161a577351556ceee</t>
  </si>
  <si>
    <t>The negative effects of the lack of cooperation in managing shared or transboundary fishing resources may be studied by means of analyses that combine Game Theory with bioeconomic modelling. In this paper we undertake the study of the Ibero-atlantic sardine stock, shared by Spain and Portugal, adapting the basic model of analysis of transboundary resources to the facts found in this fishery. One of the main findings is that the final results will depend on the different assumptions we make regarding the behaviour of the fishermen in the competitive scenario. Besides, a cooperative solution is proved to be more likely provided that side payments are allowed. Moreover, the optimal cooperative solution does not necessarily mean that the resource will be harvested exclusively by one of the fleets in the fishery. © 2006 Elsevier B.V. All rights reserved.</t>
  </si>
  <si>
    <t>Ibero-Atlantic waters</t>
  </si>
  <si>
    <t>One of the main findings is that the final results will depend on the different assumptions we make regarding the behaviour of the fishermen in the competitive scenario. Besides, a cooperative solution is proved to be more likely provided that side payments are allowed. Moreover, the optimal cooperative solution does not necessarily mean that the resource will be harvested exclusively by one of the fleets in the fishery.</t>
  </si>
  <si>
    <t>Iberian sardine</t>
  </si>
  <si>
    <t>Profits</t>
  </si>
  <si>
    <t>SW6_0911</t>
  </si>
  <si>
    <t>R. Megawanto; A. Fauzi; L. Adrianto; A. Hidayat</t>
  </si>
  <si>
    <t>Policy scenario on Indonesian marine capture fisheries 2045</t>
  </si>
  <si>
    <t>https://www.scopus.com/inward/record.uri?eid=2-s2.0-85083201966&amp;partnerID=40&amp;md5=b362ce02c884fb94e7310b97855c0698</t>
  </si>
  <si>
    <t>This article develops a capture fisheries scenario of Indonesia 2045 by using the SMIC PROB-EXPERT method and software. Six scenarios are developed, which are Outward-Looking Scenario (government policy focus on fishing in the Exclusive Economic Zone and high seas), Expansive Scenario (government policy focus on increasing capture fisheries production and export from territorial waters), Smart-Fishing Scenario (government policy focus on application of technology 4.0 in managing fisheries), Conservative Scenario (government policy focus on fish stock improvement and marine ecosystem health), Processing Scenario (government policy focus on fish processing), and Subsidy Scenario (government policy focus on subsidies for small scale fishers). Net simple probabilities show that the highest probabilities is Outward-Looking scenario (68%) while combination of 2n (26 = 64) scenario demonstrates that the highest probability is scenario combination of S20-101100 (20.8%) which is a combination among Outward-Looking, Smart-Fishing, and Conservative Scenarios. Meaning that scenario of Indonesian capture fisheries policy on 2045 should focus on increasing fisheries productions from Exclusive Economic Zone (EEZ) and high seas while in the coastal area, government will pay attention on improvement of fish stock and ecosystem health, include improving management effectiveness of Marine Protected Areas (MPAs). Regulator and fisheries community will implement smart-fishing concept by applying technology 4.0 in fishing, processing, and fisheries management. Meanwhile, sensitivity analysis shows that the prime mover is Conservative Scenario with elasticity coefficient 1.78, followed by the Outward-Looking Scenario with a coefficient of 1.366. © 2019, BIOFLUX SRL. All rights reserved.</t>
  </si>
  <si>
    <t>Indonesia</t>
  </si>
  <si>
    <t>Scenario of Indonesian capture fisheries policy on 2045 should focus on increasing fisheries productions from Exclusive Economic Zone (EEZ) and high seas while in the coastal area, government will pay attention on improvement of fish stock and ecosystem health, include improving management effectiveness of Marine Protected Areas (MPAs).</t>
  </si>
  <si>
    <t>SMIC PROB-EXPERT method and software</t>
  </si>
  <si>
    <t>No species in particular</t>
  </si>
  <si>
    <t>Not fleet component in particular</t>
  </si>
  <si>
    <t>Promotion of industrial fish sector, subsidies, strict or soft conservation measures</t>
  </si>
  <si>
    <t>Other (Qualitative indicators of state of fishing sector)</t>
  </si>
  <si>
    <t>Outward-looking scenario_expansive scenario</t>
  </si>
  <si>
    <t>SW6_0336</t>
  </si>
  <si>
    <t>Dichmont, CM; Deng, RA; Punt, AE; Venables, WN; Hutton, T</t>
  </si>
  <si>
    <t>From input to output controls in a short-lived species: the case of Australia's Northern Prawn Fishery</t>
  </si>
  <si>
    <t>MARINE AND FRESHWATER RESEARCH</t>
  </si>
  <si>
    <t>10.1071/MF12068</t>
  </si>
  <si>
    <t>http://dx.doi.org/10.1071/MF12068</t>
  </si>
  <si>
    <t>A management strategy evaluation (MSE) framework is developed to evaluate strategies that provide total allowable catches (TACs) when the target biomass corresponds to maximum economic yield (MEY). The framework is applied to Australia's Northern Prawn Fishery (NPF), which has been actively managed using a tradable input-control system, but is to move to output controls based on individual transferable quotas (ITQs), with a consequence that the current management strategy needs to be replaced. Because the fleet is small, it is possible to set a TAC that cannot be taken entirely. Whereas input controls tend to self-adjust if recruitment is not accurately predicted, and consequently catch variability tends to be low, this is not the case for the reasonably variable species caught in the NPF when they are managed using TACs. The management strategy recovered the simulated stock to the target reference point when it was initially depleted, and avoided dropping the stock below the limit reference point (LRP) for five scenarios based on the current best understanding of resource status; however, in some cases, the stock was left above the target biomass because of biases in the assessment. A scenario in which the stock was forced to be initially depleted to below the limit reference point showed that the management strategy allows recovery.</t>
  </si>
  <si>
    <t>Not provided</t>
  </si>
  <si>
    <t>The study found that it is possible to achieve conservation objectives when a single TAC is set for multiple species.</t>
  </si>
  <si>
    <t>Endeavour prawn_brown tiger prawn_grooved prawn</t>
  </si>
  <si>
    <t>Stock-size at MEY level_catch_TAC</t>
  </si>
  <si>
    <t>discounted profit</t>
  </si>
  <si>
    <t>SW6_1339</t>
  </si>
  <si>
    <t>Travers, M; Shin, YJ; Jennings, S; Machu, E; Huggett, JA; Field, JG; Cury, PM</t>
  </si>
  <si>
    <t>Two-way coupling versus one-way forcing of plankton and fish models to predict ecosystem changes in the Benguela</t>
  </si>
  <si>
    <t>10.1016/j.ecolmodel.2009.08.016</t>
  </si>
  <si>
    <t>http://dx.doi.org/10.1016/j.ecolmodel.2009.08.016</t>
  </si>
  <si>
    <t>'End-to-end' models have been adopted in an attempt to capture more of the processes that influence the ecology of marine ecosystems and to make system wide predictions of the effects of fishing and climate change. Here, we develop an end-to-end model by coupling existing models that describe the dynamics of low (ROMS-N(2)P(2)Z(2)D(2)) and high trophic levels(OSMOSE). ROMS-N(2)P(2)Z(2)D(2) is a biogeochemical model representing phytoplankton and zooplankton seasonal dynamics forced by hydrodynamics in the Benguela upwelling ecosystem. OSMOSE is an individual-based model representing the dynamics of several species of fish, linked through opportunistic and size-based trophic interactions. The models are coupled through a two-way size-based predation process. Plankton provides prey for fish, and the effects of predation by fish on the plankton are described by a plankton mortality term that is variable in space and time. Using the end-to-end model, we compare the effects of two-way coupling versus one-way forcing of the fish model with the plankton biomass field. The fish-induced mortality on plankton is temporally variable, in part explained by seasonal changes in fish biomass. Inclusion of two-way feedback affects the seasonal dynamics of plankton groups and usually reduces the amplitude of variation in abundance (top-down effect). Forcing and coupling lead to different predicted food web structures owing to changes in the dominant food chain which is supported by plankton (bottom-up effect). Our comparisons of one-way forcing and two-way coupling show how feedbacks may affect abundance, food web structure and food web function and emphasise the need to critically examine the consequences of different model architectures when seeking to predict the effects of fishing and climate change. (C) 2009 Elsevier B.V. All rights reserved.</t>
  </si>
  <si>
    <t>Considering predation feedback in the coupled ROMS– N2P2Z2D2–OSMOSE model has several effects on simulated population dynamics and food web structure at different levels. Predation mortality resulting from the HTL model reveals a spatial and temporal variability that is not usually considered in classical biogeochemical models.</t>
  </si>
  <si>
    <t>pelagic and others</t>
  </si>
  <si>
    <t>ROMS, OSMOSE</t>
  </si>
  <si>
    <t>SW6_1154</t>
  </si>
  <si>
    <t>C. Röckmann; R. S. J. Tol; U. A. Schneider; M. A. John</t>
  </si>
  <si>
    <t>Rebuilding the eastern baltic cod stock under environmental change (Part II): Taking into account the costs of a marine protected area</t>
  </si>
  <si>
    <t>10.1111/j.1939-7445.2008.00027.x</t>
  </si>
  <si>
    <t>https://www.scopus.com/inward/record.uri?eid=2-s2.0-61649090303&amp;doi=10.1111%2fj.1939-7445.2008.00027.x&amp;partnerID=40&amp;md5=15cf9dce26dd854b04550c2d650783e6</t>
  </si>
  <si>
    <t>This study adds a cost analysis of the Eastern Baltic cod fishery to the existing model presented in Röckmann et al. [2007a]. As cost data on this international fishery do not exist, data from Denmark are extrapolated to the whole international fishery. Additionally, unit and total variable costs are simulated, and the sensitivity to a set of different cost-stock and cost-output elasticities is tested. The study supports preliminary conclusions that a temporary marine reserve policy, which focuses on protecting the Eastern Baltic cod spawning stock in the International Council for the Exploration of the Sea (ICES) subdivision 25, is a valuable fisheries management tool to (i) rebuild the overexploited Eastern Baltic cod stock and (ii) increase operating profits. The negative effects of climate change can be postponed for at least 20 years-depending on the assumed rate of future climate change. Including costs in the economic analysis does not change the ranking of management policies as proposed in the previous study where costs were neglected. © 2009 Wiley Periodicals, Inc.</t>
  </si>
  <si>
    <t>Eastern Baltic</t>
  </si>
  <si>
    <t>The study supports preliminary conclusions that a temporary marine reserve policy, which focuses on protecting the Eastern Baltic cod spawning stock in the Exploration of the Sea (ICES) subdivision 25, is a valuable fisheries management tool to (i) rebuild the overexploited Eastern Baltic cod stock and (ii) increase operating profits</t>
  </si>
  <si>
    <t>Profits_profit-maximising biomass</t>
  </si>
  <si>
    <t>SW6_0527</t>
  </si>
  <si>
    <t>W. J. Guan; F. Gao; G. Li; X. J. Chen</t>
  </si>
  <si>
    <t>Risk evaluation for meta-population management: A case study using chub mackerel</t>
  </si>
  <si>
    <t>10.5846/stxb201211121588</t>
  </si>
  <si>
    <t>https://www.scopus.com/inward/record.uri?eid=2-s2.0-84905053620&amp;doi=10.5846%2fstxb201211121588&amp;partnerID=40&amp;md5=318e664e09e0ed8a17ceaa4288fd5df5</t>
  </si>
  <si>
    <t>A unit stock is a basic assumption in fishery stock assessment. However, the stock always consists of local subpopulations or spawning subpopulations, among which there is some degree of exchange of individuals. Thus, the stock is commonly referred to as meta-population. We simulated two subpopulations of chub mackerel (Scomber japonicus) in the East China Sea and Yellow Sea based on the meta-population concept by setting up 12 scenarios. Using the data derived from the simulations and the surplus production model, we evaluated the effect of stock management based on 10 schemes, which involved different assumptions regarding the spatial structure of the stock and management strategies. The spatial structure of the stock was represented as 1) a meta-population, 2) two independent subpopulations or, 3) a unit stock. For management strategies, we focused on two methods of allocating the catch among the subpopulations: 1) assigning the catch in proportion to the biomass of each subpopulation or 2) assuming that the catch was uniform among the subpopulations by ignoring the spatial structure of the stock. Our results showed that (1) the maximum sustainable yield and the biomass at maximum sustainable yield could be achieved when there was little uncertainty in the CPUE and when the scheme was based on a meta-population assumption. However, the extinction probability of the stock increased with degradation of quality of the CPUE. (2) If we assumed there were two independent subpopulations by ignoring the exchange among the subpopulations, the stock was overfished and was not sustainable. (3) If the assessment and management was based on a unit stock assumption, the stock was either overfished or underexploited, depending on which CPUE was used as the abundance index of the stock, the methods of allocating catch along the subpopulations, and biological parameters such as the carrying capacity, intrinsic growth rate, and migration matrix. If the CPUE time series partially represented the trend of the biomass of the stock, for example by only representing the biomass of one of the subpopulations, there was a 100% probability of extinction under a certain situations. If the CPUE correctly reflected the dynamics of the biomass of the whole stock and the catch was assigned according to the biomass of each subpopulation, the effect of stock management was similar to (1), but it was suboptimal because the maximum sustainable yield could not be achieved. However, if the catch was allocated by ignoring the spatial structure of the stock, there was also a 100% probability of extinction under some situations. Therefore, to perform stock assessment and management for meta-populations, we recommend: (A) if enough information regarding subpopulations for stock assessment can be collected and there is little uncertainty in the observed data, the assessment and management of the stock should be based on a meta-population assumption. Otherwise, (B) a unit stock can be assumed but a more conservative management strategy should be adopted and a TAC (Total Allowed Catch) based on the spatial structure of the stock, i.e., the catch is allocated according to the abundance of the subpopulations, is needed to keep the fishery sustainable. (C) Before making a decision, the assessors or managers should conduct a management strategy evaluation to minimize management risk by evaluating the rules of management and taking into account the uncertainty in our understanding of the ecology of the species, collecting data, and assuming or estimating the parameters of the stock assessment model.</t>
  </si>
  <si>
    <t>SW6_0464</t>
  </si>
  <si>
    <t>Gardner, C; Hartmann, K; Punt, AE; Jennings, S</t>
  </si>
  <si>
    <t>In pursuit of maximum economic yield in an ITQ managed lobster fishery</t>
  </si>
  <si>
    <t>10.1016/j.fishres.2014.08.015</t>
  </si>
  <si>
    <t>http://dx.doi.org/10.1016/j.fishres.2014.08.015</t>
  </si>
  <si>
    <t>A bioeconomic analysis of the Tasmanian rock lobster Jasus edwardsii fishery was conducted using a length- and sex-structured population dynamics model. This model was also spatially- and temporally-structured to account for differences in costs of fishing and prices as well as differences in abundance and productivity among regions within the fishery. The current total allowable commercial catch (TACC) was found to be higher than the level that would maximise economic yield, and this left the industry vulnerable to temporal changes in productivity. Alternative pathways to lower TACCs were explored, but these had less effect on economic yield than the final TACC. The TACC did not move towards MEY through normal decision-making based on biological stock assessments despite the fishery operating under individual transferable quota (ITQ) management for over a decade. This is because industry and government have struggled to accept that economic yield and asset values could increase with lower catches. Bioeconomic analysis assisted in debate on decreasing the TACC, suggesting formal economic analysis is required for effective ITQ management. (C) 2014 Elsevier B.V. All rights reserved.</t>
  </si>
  <si>
    <t>Outcomes from this modelling involved some assumptions and it is important to understand these when applying to management decisions.</t>
  </si>
  <si>
    <t>Tasmanian rock lobster</t>
  </si>
  <si>
    <t>potters</t>
  </si>
  <si>
    <t>egg-production</t>
  </si>
  <si>
    <t>Catch_revenue</t>
  </si>
  <si>
    <t>SW6_0213</t>
  </si>
  <si>
    <t>Chakraborty, K; Chakraborty, M; Kar, TK</t>
  </si>
  <si>
    <t>SUSTAINABLE DEVELOPMENT OF EUROPEAN HAKE RESOURCE: BIOECONOMIC PERSPECTIVE</t>
  </si>
  <si>
    <t>JOURNAL OF BIOLOGICAL SYSTEMS</t>
  </si>
  <si>
    <t>10.1142/S0218339014500120</t>
  </si>
  <si>
    <t>http://dx.doi.org/10.1142/S0218339014500120</t>
  </si>
  <si>
    <t>This paper deals with the surplus production models of Verhulst-Schaefer and Gompertz-Fox that are applied to the European Hake fishery to develop static as well as dynamic frameworks to investigate the sustainability properties of the stock, optimal utilization of the resource and the management of the fishery. To illustrate the approach through which long-run sustainability can achieve an optimum exploitation of the fishery, a conventional economic model is combined with a biological population growth model to develop a deterministic bioeconomic model. The parameters of the bioeconomic model are estimated using empirical data of catch and effort of the European Hake fishery. Standard reference points are analyzed and tax policies are introduced to attain the standard reference points. In order to achieve maximum profit from the fishery, optimal steady state solutions are determined for separate discount rates.</t>
  </si>
  <si>
    <t>Europe</t>
  </si>
  <si>
    <t>It is clear from our study that the European hake fishery is sustainable with respect to all reference points but the fishery is not optimal.</t>
  </si>
  <si>
    <t>SW6_0362</t>
  </si>
  <si>
    <t>Dueri, S; Guillotreau, P; Jimenez-Toribio, R; Oliveros-Ramos, R; Bopp, L; Maury, O</t>
  </si>
  <si>
    <t>Food security or economic profitability? Projecting the effects of climate and socioeconomic changes on global skipjack tuna fisheries under three management strategies</t>
  </si>
  <si>
    <t>10.1016/j.gloenvcha.2016.08.003</t>
  </si>
  <si>
    <t>http://dx.doi.org/10.1016/j.gloenvcha.2016.08.003</t>
  </si>
  <si>
    <t>Geographical rectangles in degrees</t>
  </si>
  <si>
    <t>In the absence of catch limitations, future improvements in technological efficiency could lead to skipjack overexploitation.</t>
  </si>
  <si>
    <t>Skipjack tuna</t>
  </si>
  <si>
    <t>enviormental index including temperature light oxygen and food availability</t>
  </si>
  <si>
    <t>SW6_0065</t>
  </si>
  <si>
    <t>Armsworth, PR; Block, BA; Eagle, J; Roughgarden, JE</t>
  </si>
  <si>
    <t>The role of discounting and dynamics in determining the economic efficiency of time-area closures for managing fishery bycatch</t>
  </si>
  <si>
    <t>THEORETICAL ECOLOGY</t>
  </si>
  <si>
    <t>10.1007/s12080-010-0093-x</t>
  </si>
  <si>
    <t>http://dx.doi.org/10.1007/s12080-010-0093-x</t>
  </si>
  <si>
    <t>Time-area closures are commonly used to manage fisheries bycatch and involve temporarily closing an area of the ocean to particular fishing gears. We examine conditions in which implementing a time-area closure would increase the economic value of fisheries, focusing on a case study application in the Gulf of Mexico. Pelagic longline fishermen catch the highly valued Atlantic bluefin tuna (Thunnus thynnus, Scombridae) on their Gulf of Mexico spawning grounds while fishing for Atlantic yellowfin tuna (Thunnus albacares). We analyze a multispecies, multifishery bioeconomic model that includes information on migratory patterns from electronic tagged bluefin tuna. We use dynamic optimization to identify management strategies that would maximize the net present value of tuna fisheries, allowing for discounting of future benefits and costs relative to the present. If past fishing mortality rates continue in Atlantic bluefin tuna fisheries, implementing a time-area closure in the Gulf of Mexico incurs economic costs. However, the net present value of the fisheries is increased by implementing a time-area closure as part of a broader commitment to rebuild the heavily depleted bluefin population, provided the discount rate and the costs of such a closure in forgone fishing opportunities are not too large. The increase in economic value offered by a time-area closure is small relative to the overall economic value of rebuilding itself and it may be economically optimal only to implement a closure once sufficient rebuilding has already taken place.</t>
  </si>
  <si>
    <t>The increase in economic value offered by a time-area closure is small relative to the overall economic value of rebuilding itself and it may be economically optimal only to implement a closure once sufficient rebuilding has already
taken place.</t>
  </si>
  <si>
    <t>Atlantic bluefin tuna</t>
  </si>
  <si>
    <t>SW6_1438</t>
  </si>
  <si>
    <t>J. Wo; C. Zhang; X. Pan; B. Xu; Y. Xue; Y. Ren</t>
  </si>
  <si>
    <t>Modeling the Dynamics of Multispecies Fisheries: A Case Study in the Coastal Water of North Yellow Sea, China</t>
  </si>
  <si>
    <t>10.3389/fmars.2020.524463</t>
  </si>
  <si>
    <t>https://www.scopus.com/inward/record.uri?eid=2-s2.0-85097277507&amp;doi=10.3389%2ffmars.2020.524463&amp;partnerID=40&amp;md5=5e081dfa84ce53863c4ba2e27ac57445</t>
  </si>
  <si>
    <t>Ecosystem models have been developed for detecting community responses to fishing pressure and have been widely applied to predict the ecological effects of fisheries management. Key challenges of ecosystem modeling lie in the insufficient quantity and quality of data, which is unfortunately common in the marine ecosystems of many developing countries. In this study, we aim to model the dynamics of multispecies fisheries under data-limited circumstances, using a multispecies size-spectrum model (MSSM) implemented in the coastal ecosystem of North Yellow Sea, China. To make most of available data, we incorporated a range of data-limited methods for estimating the life-history parameters and conducted model validation according to empirical data. Additionally, sensitivity analyses were conducted to evaluate the impacts of input parameters on model predictions regarding the uncertainty of data and estimating methods. Our results showed that MSSM could provide reasonable predictions of community size spectra and appropriately reflect the community composition in the studied area, whereas the predictions of fisheries yields were biased for certain species. Errors in recruitment parameters were most influential on the prediction of species abundance, and errors in fishing efforts substantially affected community-level indicators. This study built a framework to integrate parameter estimation, model validation, and sensitivity analyses altogether, which could guide model development in similar mixed and data-limited fisheries and promote the use of size-spectrum model for ecosystem-based fisheries management. © Copyright © 2020 Wo, Zhang, Pan, Xu, Xue and Ren.</t>
  </si>
  <si>
    <t>Our results showed that Multispecies Size Spectrum Models could provide reasonable predictions of community size spectra and appropriately reflect the community composition in the studied area, whereas the predictions of fisheries yields were biased for certain species.</t>
  </si>
  <si>
    <t>Many species of fish and other organisms</t>
  </si>
  <si>
    <t>Biomass_mortality_predation mortality</t>
  </si>
  <si>
    <t>Trophic fish-R, to use ELFAN (lenght-frequency)</t>
  </si>
  <si>
    <t>SW6_0788</t>
  </si>
  <si>
    <t>G. Lembo; A. Abella; F. Fiorentino; S. Martino; M. T. Spedicato</t>
  </si>
  <si>
    <t>ALADYM: an age and length-based single species simulator for exploring alternative management strategies</t>
  </si>
  <si>
    <t>10.1051/alr/2009024</t>
  </si>
  <si>
    <t>https://www.scopus.com/inward/record.uri?eid=2-s2.0-67749133799&amp;doi=10.1051%2falr%2f2009024&amp;partnerID=40&amp;md5=87b5795bd20ce9469ab88cd298d9d7ef</t>
  </si>
  <si>
    <t>ALADYM (age-length based dynamic model) is an age-length based simulation model designed to predict the consequences of management scenarios on a single population, in terms of different metrics and indicators. Removals are simulated as total mortality modulated using a selectivity pattern and a fishing activity coefficient. ALADYM uses the classical equations of population dynamics to create a tool that uses fishery-independent information (e.g. from trawl surveys) as the primary source. The formulation of population dynamics at a small time scale (month) allows to model the effects of harvest controls that evolve through the year, which is particularly useful for fast growing species. The possibility of specifying a vector of natural mortality by age/length makes the model more suitable for situations where stocks are exploited at an early life stage, as in many Mediterranean fisheries, while introducing variations along the time of the harvesting pattern accounts for non-equilibrium situations. Stochastic effects can be added to some key life-history traits to incorporate uncertainty in input parameters and in their relationships. ALADYM can be used for a range of applications such as comparing management strategies, evaluating indicator changes or searching for reference points. © EDP Sciences.</t>
  </si>
  <si>
    <t xml:space="preserve">ALADYM adds to the existing methods an easy and flexible tool that uses simulation processes to explore the consequences, on a single population,
of different fishing pressure scenarios, in terms of the effects on several metrics and indicators </t>
  </si>
  <si>
    <t>Theoretical model_does not specify species</t>
  </si>
  <si>
    <t>Not specified in the model</t>
  </si>
  <si>
    <t>Biomass_SSB_yield</t>
  </si>
  <si>
    <t>Aladym written in R</t>
  </si>
  <si>
    <t>SW6_0406</t>
  </si>
  <si>
    <t>Fay, G; Link, JS; Large, SI; Gamble, RJ</t>
  </si>
  <si>
    <t>Management performance of ecological indicators in the Georges Bank finfish fishery</t>
  </si>
  <si>
    <t>10.1093/icesjms/fsu214</t>
  </si>
  <si>
    <t>http://dx.doi.org/10.1093/icesjms/fsu214</t>
  </si>
  <si>
    <t>Successful implementation of Ecosystem-Based Fisheries Management (EBFM) requires appropriate action as informed by reference points in an ecosystem context. Thresholds in the response of ecological indicators to system drivers have been suggested as reference points for EBFM, though the management performance of these indicators and possible values for their reference points have not been widely evaluated. We used Management Strategy Evaluation to test the performance of control rules that used ecological indicators to adjust the advice from single-species stock assessments, using the Georges Bank finfish fishery as a case study. We compare the performance of control rules that used ecological indicators to that of single-species F-MSY control rules when the system dynamics were governed by the same multispecies population model. Control rules that used indicator-based reference points were able to perform better against catch and biodiversity objectives than when harvests were based on single-species advice alone. Indicators and values for reference points associated with good performance varied depending on the management objective. We quantified tradeoffs between total catch, biodiversity, and interannual variability in catch, noting that it was possible in some instances to achieve higher than average biodiversity while maintaining high catches using indicator-based control rules. While improved performance was noted using ecological indicators, outcomes were variable, and the gains in performance obtained may be similar to alternative methods of implementing precaution in single-species fishery control rules.</t>
  </si>
  <si>
    <t>Our results suggest that including ecological indicators to supplement single-species fisheries advice is warranted, and can be successful in achieving improved performance against management objectives</t>
  </si>
  <si>
    <t>Finfish in general</t>
  </si>
  <si>
    <t>Mean trophic level of the survey biomass_Mean trohic level of the catch_Proportion not overfished</t>
  </si>
  <si>
    <t>SW6_0331</t>
  </si>
  <si>
    <t>J. J. Deroba; S. K. Gaichas; M. Y. Lee; R. G. Feeney; D. Boelke; B. J. Irwin</t>
  </si>
  <si>
    <t>The dream and the reality: Meeting decision-making time frames while incorporating ecosystem and economic models into management strategy evaluation</t>
  </si>
  <si>
    <t>10.1139/cjfas-2018-0128</t>
  </si>
  <si>
    <t>https://www.scopus.com/inward/record.uri?eid=2-s2.0-85068168618&amp;doi=10.1139%2fcjfas-2018-0128&amp;partnerID=40&amp;md5=aade8120c513aff2c8e1a7e28a6c7672</t>
  </si>
  <si>
    <t>Atlantic herring (Clupea harengus) in the Northwest Atlantic have been managed with interim harvest control rules (HCRs). A stakeholder-driven management strategy evaluation (MSE) was conducted that incorporated a broad range of objectives. The MSE process was completed within 1 year. Constant catch, conditional constant catch, and a biomass-based (BB) HCR with a 15% restriction on the interannual change in the quota could achieve more stable yields than BB HCRs without such restrictions, but could not attain as high of yields and resulted in more negative outcomes for terns (Sterna hirundo; a predator of herring). A similar range of performance could be achieved by applying a BB HCR annually every 3 years or every 5 years. Predators (i.e., dogfish (Squalus acanthias), bluefin tuna (Thunnus thynnus), and terns) were generally insensitive to the range of HCRs. While median net revenues were sensitive to some HCRs, time series analysis suggests that most HCRs produced a stable equilibrium of net revenue. To meet management needs, some aspects of the simulations were less than might be considered scientifically ideal, but using “models of intermediate complexity” were informative for managers and formed a foundation for future improvements. © 2019, Canadian Science Publishing. All rights reserved.</t>
  </si>
  <si>
    <t>North West Atlantic</t>
  </si>
  <si>
    <t>A similar range of performance could be achieved by applying a BB HCR annually, every three years, or every five years. Predators (i.e., dogfish, tuna, and terns) were generally insensitive to the range of HCRs. While median net revenues were sensitive to some HCRs, time series analysis suggests that most HCRs produced a stable equilibrium of net revenue.</t>
  </si>
  <si>
    <t>Demersal; pelagic</t>
  </si>
  <si>
    <t>SSB_dogfish  mortailty</t>
  </si>
  <si>
    <t>SW6_0319</t>
  </si>
  <si>
    <t>De Anda-Montanez, JA; Salas, S; Galindo-Cortes, G</t>
  </si>
  <si>
    <t>Dealing with dynamics and uncertainty of small pelagic fisheries: bioeconomic analysis of manager's responses to alternative management strategies</t>
  </si>
  <si>
    <t>Small pelagic fisheries have been characterized by large fluctuations in abundance due to environmental factors, harvest regimes, and reproduction patterns, among others. Given this complexity, the development of management schemes for sardine fisheries requires an evaluation of the impact of different management strategies. The evaluation of any management scheme would need to account for the uncertainty associated with the biological behavior of resources and economic performance of the fisheries to predict changes in resource abundance through simulation of alternative scenarios. In this study, an agestructured dynamic bioeconomic model of the Pacific sardine (Sardinops sagax) fishery off the Baja California peninsula in Mexico was used. The model assessed the effect of changes in recruitment over several state variables (biomass, net present value and catch). An analysis of risk and uncertainty allowed the identification of sensitive parameters (natural mortality, price and catchability) and a precautionary approach was used to evaluate the response of decision-makers with different attitudes toward risk (adverse, neutral and prone) given different management scenarios, from open access to restrictions in fishing effort. Incorporation of uncertainty and risk analyses into the assessment of the sardine fishery showed that management strategies that involve restrictions on fishing effort resulted in a lower probability (0-7, expressed in percentage) of exceeding limit reference points (LRPs) than those strategies that permit conditions of open access, or that aim for catch at maximum sustainable yield (MSY) and catch quotas (13-60%). The analysis highlights the advantages of using an approach that incorporates risk and uncertainty for generating management strategies for pelagic fisheries with high exposure to uncertain conditions.</t>
  </si>
  <si>
    <t>Baja California</t>
  </si>
  <si>
    <t>The results of this study cannot be directly considered for management purposes for Pacific sardine fishery, since both the bioeconomic model and the fisheries data need to be updated; however, they illustrate the importance of implementing this type of dynamic model, which takes into account some sources of uncertainty and risk in fisheries</t>
  </si>
  <si>
    <t>Catch_Net Present Value</t>
  </si>
  <si>
    <t>SW6_1336</t>
  </si>
  <si>
    <t>Torralba, J; Besada, M</t>
  </si>
  <si>
    <t>A stochastic model for the Iberoatlantic sardine fishery. Global warming and economic effects</t>
  </si>
  <si>
    <t>10.1016/j.ocecoaman.2015.06.023</t>
  </si>
  <si>
    <t>http://dx.doi.org/10.1016/j.ocecoaman.2015.06.023</t>
  </si>
  <si>
    <t>The literature of natural resources has made wide use of deterministic dynamic models to optimally manage marine fishery resources. However, the ever-changing weather condition and, most importantly, the warming of ocean waters have a significant impact on the evolution of fishery resources. In fact, the latter of the two is a significant random component closely linked to climate change. This paper uses sea surface temperature (from here on SST) to explain the dynamics of the ecosystem biomass in stochastic growth. Observations of SST, biomass, catch and effort in the area of the Atlantic waters bathing the Iberian Peninsula are used to implement the stochastic dynamic optimization theory in a model of production to obtain optimal results for all of these variables in the short and medium term. (C) 2015 Elsevier Ltd. All rights reserved.</t>
  </si>
  <si>
    <t xml:space="preserve">In this work we have projected different climate change scenarios using different values for the parameter of uncertainty. According to our projections, if the planner is to maintain the optimal value function and the fishery is to continue being sustainable, the amount of sardine in the environment must be reduced. </t>
  </si>
  <si>
    <t>Iberoatlantic sardine</t>
  </si>
  <si>
    <t>Sea surface temperature</t>
  </si>
  <si>
    <t>Catch_profits</t>
  </si>
  <si>
    <t>SW6_0264</t>
  </si>
  <si>
    <t>Coll, M; Navarro, J; Olson, RJ; Christensen, V</t>
  </si>
  <si>
    <t>Assessing the trophic position and ecological role of squids in marine ecosystems by means of food-web models</t>
  </si>
  <si>
    <t>10.1016/j.dsr2.2012.08.020</t>
  </si>
  <si>
    <t>http://dx.doi.org/10.1016/j.dsr2.2012.08.020</t>
  </si>
  <si>
    <t>We synthesized available information from ecological models at local and regional scales to obtain a global picture of the trophic position and ecological role of squids in marine ecosystems. First, static food-web models were used to analyze basic ecological parameters and indicators of squids: biomass, production, consumption, trophic level, omnivory index, predation mortality diet, and the ecological role. In addition, we developed various dynamic temporal simulations using two food-web models that included squids in their parameterization, and we investigated potential impacts of fishing pressure and environmental conditions for squid populations and, consequently, for marine food webs. Our results showed that squids occupy a large range of trophic levels in marine food webs and show a large trophic width, reflecting the versatility in their feeding behaviors and dietary habits. Models illustrated that squids are abundant organisms in marine ecosystems, and have high growth and consumption rates, but these parameters are highly variable because squids are adapted to a large variety of environmental conditions. Results also show that squids can have a large trophic impact on other elements of the food web, and top-down control from squids to their prey can be high. In addition, some squid species are important prey of apical predators and may be keystone species in marine food webs. In fact, we found strong interrelationships between neritic squids and the populations of their prey and predators in coastal and shelf areas, while the role of squids in open ocean and upwelling ecosystems appeared more constrained to a bottom-up impact on their predators. Therefore, large removals of squids will likely have large-scale effects on marine ecosystems. In addition, simulations confirm that squids are able to benefit from a general increase in fishing pressure, mainly due to predation release, and quickly respond to changes triggered by the environment. Squids may thus be very sensitive to the effects of fishing and climate change. (C) 2012 Elsevier Ltd. All rights reserved.</t>
  </si>
  <si>
    <t>Additionally, modeling results illustrated that squids have the ability to quickly respond to changes at the base of the food web that may be triggered by environmental changes</t>
  </si>
  <si>
    <t>Squids</t>
  </si>
  <si>
    <t>Biomass_predator mortality_consumption_trophic level</t>
  </si>
  <si>
    <t>Biomass aggregated_age structured_size structured</t>
  </si>
  <si>
    <t>age structured</t>
  </si>
  <si>
    <t>Size structure_age structure</t>
  </si>
  <si>
    <t>age_lenght-based</t>
  </si>
  <si>
    <t>Age structured_sex structured</t>
  </si>
  <si>
    <t>Other (Yield- and Value-per-recruit models)</t>
  </si>
  <si>
    <t>other (Population dynamic model, bio-economic model)</t>
  </si>
  <si>
    <t>other (dynamic Shaefer-Gordon)
model)</t>
  </si>
  <si>
    <t>MICE</t>
  </si>
  <si>
    <t>ECOSPACE</t>
  </si>
  <si>
    <t>Other (Simple deterministic population model)</t>
  </si>
  <si>
    <t>EwE_Ecospace</t>
  </si>
  <si>
    <t>GBFSM</t>
  </si>
  <si>
    <t>EcoTroph</t>
  </si>
  <si>
    <t>EwE_other (size-spectrum model)</t>
  </si>
  <si>
    <t>Other (stochastic medium term prediction of stock and ﬁshery parameters)</t>
  </si>
  <si>
    <t>Other (LP (linear programming) and GA (genetic algorithm) models)</t>
  </si>
  <si>
    <t>StrathE2E</t>
  </si>
  <si>
    <t>Other (Resource stock dynamics model (Beverton-Holt type))</t>
  </si>
  <si>
    <t>Other (Bioeconomic model)</t>
  </si>
  <si>
    <t>Other (Resource-based and multi-fleet model)</t>
  </si>
  <si>
    <t>Other (age-structured population model)</t>
  </si>
  <si>
    <t>Other (stock-recruitment model)</t>
  </si>
  <si>
    <t>Other (Ecosystem model)</t>
  </si>
  <si>
    <t>Other (Individual-nased model)</t>
  </si>
  <si>
    <t>Other (Length-based model)</t>
  </si>
  <si>
    <t>TEMAS</t>
  </si>
  <si>
    <t>other (bio-economic model with predation of coho salmon on sockeye salmon)</t>
  </si>
  <si>
    <t>SS-DBEM</t>
  </si>
  <si>
    <t>OSMOSE-GoL</t>
  </si>
  <si>
    <t>other (coral reef fisheries model)</t>
  </si>
  <si>
    <t>Other (bespoke model for bluefin tuna farms)</t>
  </si>
  <si>
    <t>Other (ensemble modelling, three single-species models, three multispecies models)_EwE</t>
  </si>
  <si>
    <t>Other (Tanner crab Assesment model)</t>
  </si>
  <si>
    <t>Other (Bioeconomic age-structured model)</t>
  </si>
  <si>
    <t>FishrentAge</t>
  </si>
  <si>
    <t>Other (Gordon-Schaefer bioeconomic model)</t>
  </si>
  <si>
    <t>OSMOSE_EwE</t>
  </si>
  <si>
    <t>SIMFISH_EwE</t>
  </si>
  <si>
    <t>BEMTOOL</t>
  </si>
  <si>
    <t>FISMO</t>
  </si>
  <si>
    <t>Other (Evaluation frame built in R and based on FLR)</t>
  </si>
  <si>
    <t>Other (Diverse models applied in each case study)</t>
  </si>
  <si>
    <t>Other (Model for transboundary stocks)</t>
  </si>
  <si>
    <t>Other (SMIC PROB-EXPERT method and software)</t>
  </si>
  <si>
    <t>ROMs_OSMOSE</t>
  </si>
  <si>
    <t>Other (Spatially-structured population model with an aggegated fleet model)</t>
  </si>
  <si>
    <t>Other (Diverse models)</t>
  </si>
  <si>
    <t>Other (Multispecies Size-spectrum Model (MSSM))</t>
  </si>
  <si>
    <t>OSMOSE-JZB</t>
  </si>
  <si>
    <t>OSMOSE-GoG</t>
  </si>
  <si>
    <t>other (No name specified, but MSE model is taken from Hamon, K., Ulrich, C., Hoff, A., and Kell, L. T. 2007. Evaluation of management strategies for the mixed North Sea roundfish fisheries with the FLR framework. In MODSIM 2007 International Congress on Modelling and Simulation, pp. 74–80. Ed. by L. Oxley, and D. Kulasiri. Modelling and Simulation Society of Australia and New Zealand, December 2007. ISBN: 978-0-9758400-4-7.)</t>
  </si>
  <si>
    <t>other (BN probabilistic model, SD dynamic modelling)</t>
  </si>
  <si>
    <t>other (price model, mixed, model, input-output model)</t>
  </si>
  <si>
    <t>other (classicalDynamicPopmodel, catchEquation, simpleEconomicModel)</t>
  </si>
  <si>
    <t>other (Earth System Models (ESM), Multispecies Size Spectrum Model(MSSM))</t>
  </si>
  <si>
    <t>other (integrated agent-based model, AHP-fuzzy comprehensive evaluation approach)</t>
  </si>
  <si>
    <t>EwE_Other (fisher-developed trophic model)</t>
  </si>
  <si>
    <t>other (Population dynamics model, Size-structured model, Delay-difference model, Bio-economic model)</t>
  </si>
  <si>
    <t>Other (Multi-species, multi-metier bioeconomoc model)</t>
  </si>
  <si>
    <t>Other (Dynamic optimization model)</t>
  </si>
  <si>
    <t>Other (Stochastic simulation model)</t>
  </si>
  <si>
    <t>EwE_OSMOSE_ATLANTIS_Other (multi-species size-spectrum model)</t>
  </si>
  <si>
    <t>other (parallel, diverge)</t>
  </si>
  <si>
    <t>Other (Multiple examples)</t>
  </si>
  <si>
    <t>Other (fine-scale distribution maps of 5 stocks)</t>
  </si>
  <si>
    <t>Other (Not biological component in particular)</t>
  </si>
  <si>
    <t>Other (benthos, seabirds, harbour porpoise)</t>
  </si>
  <si>
    <t>full-time equivalent (FTE)_wage of the crew</t>
  </si>
  <si>
    <t>SW6_1377</t>
  </si>
  <si>
    <t>D. S. Vaughan; K. W. Shertzer; J. W. Smith</t>
  </si>
  <si>
    <t>Gulf menhaden (Brevoortia patronus) in the U.S. Gulf of Mexico: Fishery characteristics and biological reference points for management</t>
  </si>
  <si>
    <t>10.1016/j.fishres.2006.10.002</t>
  </si>
  <si>
    <t>https://www.scopus.com/inward/record.uri?eid=2-s2.0-33845742028&amp;doi=10.1016%2fj.fishres.2006.10.002&amp;partnerID=40&amp;md5=96dec0e68c87f8826300e8a75d6b841f</t>
  </si>
  <si>
    <t>Gulf menhaden, Brevoortia patronus, plays a key ecological role in the northern Gulf of Mexico and supports the second largest commercial fishery by weight in the United States. Here we describe that fishery and propose biological reference points (BRPs) for its management. The BRPs represent targets and limits of both fishing mortality rate (F) and population fecundity (Ψ), where target is defined as the management goal, and limit, a value to be avoided (F &lt; FLimit and Ψ &gt; ΨLimit). We assess stock status relative to the BRPs by fitting a statistical catch-age model to fishery-dependent and fishery-independent data spanning 1964-2004. Results indicate that in the terminal year neither limit reference point is exceeded (F2004/FLimit = 0.75 and Ψ2004/ΨLimit = 1.86). Of possible concern, however, is a recent increase in fishing mortality and decrease in population fecundity. With these trends, terminal values exceed their targets (F2004/FTarget = 1.16 and Ψ2004/ΨTarget = 0.93), although by little relative to uncertainty in the estimates. Sensitivity analyses show these results are robust to model assumptions.</t>
  </si>
  <si>
    <t>Northern Gulf of Mexico</t>
  </si>
  <si>
    <t>Reference limits in term of fishing mortality and fecondity not exeeded for that stock in 2004</t>
  </si>
  <si>
    <t>Nothing new there in term of methods</t>
  </si>
  <si>
    <t>other (Catch-age statistical model)</t>
  </si>
  <si>
    <t>Brevoortia patronus</t>
  </si>
  <si>
    <t>To my opinion, this paper should have been removed from our survey</t>
  </si>
  <si>
    <t>SW6_1285</t>
  </si>
  <si>
    <t>Impact of management scenarios and fishing gear selectivity on the potential economic gains from Namibian hake</t>
  </si>
  <si>
    <t>https://www.scopus.com/inward/record.uri?eid=2-s2.0-0032724560&amp;partnerID=40&amp;md5=1346fe280126c2e5e7b62d676fb72b99</t>
  </si>
  <si>
    <t>This paper develops a model for Namibian hake, which incorporates the biology, gear selectivity and the economics of the hake fisheries in a framework that allows the analysis of fishing gear impacts on the potential economic gains from the resource. The objective is to produce quantitative results on the key variables of the fishery, namely economic rent, standing biomass and catch levels, that will support the optimal sustainable management of one of Namibia's most valuable fishery resources. Outcomes for three management scenarios are produced, (i) command; (ii) cooperative; and (iii) non-cooperative. For each of these, results are presented for two different assumptions of the economic setting under which the managers of the fishery operate, that is, a fully economic setting and a setting with cost-less labor inputs. As would be expected, different management scenarios and assumptions about the economic setting impact on the results derived from the model in significant ways.</t>
  </si>
  <si>
    <t>Namibian EEZ</t>
  </si>
  <si>
    <t>Different management scenarios and assumptions impact on the results derived from the model in signifieant ways</t>
  </si>
  <si>
    <t>A very classical bioeconomic model applied to a single stock</t>
  </si>
  <si>
    <t>other (Bioecnomic single species model)</t>
  </si>
  <si>
    <t>Wetfish trawlers vs freezer trawlers</t>
  </si>
  <si>
    <t>SW6_1458</t>
  </si>
  <si>
    <t>Yamazaki, S; Grafton, QR; Kompas, T; Jennings, S</t>
  </si>
  <si>
    <t>Biomass management targets and the conservation and economic benefits of marine reserves</t>
  </si>
  <si>
    <t>10.1111/faf.12008</t>
  </si>
  <si>
    <t>http://dx.doi.org/10.1111/faf.12008</t>
  </si>
  <si>
    <t>The establishment of no-take marine reserves has been increasingly promoted as a key measure to achieve conservation and sustainability goals in fisheries. Regardless of the wide range of benefits cited, the effectiveness of reserve establishment depends critically on fisheries management outside the reserves. We construct a bioeconomic model of a fishery that allows for the establishment of a no-take marine reserve and evaluate how the choice of the off-reserve management target influences the effectiveness of reserve establishment. We evaluate two biomass targets: (i) B-MSY or the biomass that produces the maximum sustainable yield (MSY) and (ii) B-MEY or the biomass that maximizes the net present value of the returns to fishing. The parameterized model shows that, for a wide range of scenarios, the fishery will be better off in terms of both conservation and economic objectives when the no-take reserve is established in conjunction with the B-MEY target rather than with the B-MSY target. Model results further show that the opportunity cost of securing additional fish biomass, in both deterministic and stochastic environments, is lower when the reserve size is increased under the B-MEY target. This finding is important because marine reserves have been established as a key measure to restore depleted fish stocks, and the results suggest that this objective can be achieved with lower economic costs in a B-MEY managed fishery.</t>
  </si>
  <si>
    <t>Theoretical stock, with an application to the Australian red
throat emperor</t>
  </si>
  <si>
    <t>Bmey target is better for fisheries management than Bmsy, even in a MPA context</t>
  </si>
  <si>
    <t>A bioeconomic model including the simulation of a no-take zone</t>
  </si>
  <si>
    <t>Theoretical stock</t>
  </si>
  <si>
    <t>Other (Inside or ouside a no-take zone)</t>
  </si>
  <si>
    <t>A Bmey target provides higher biomass and profits, wathever he size of the no-take zone (Nothing new)</t>
  </si>
  <si>
    <t>SW6_1023</t>
  </si>
  <si>
    <t>Oostdijk, M; Sturludottir, E; Santos, MJ</t>
  </si>
  <si>
    <t>Risk Assessment for Key Socio-Economic and Ecological Species in a Sub-Arctic Marine Ecosystem Under Combined Ocean Acidification and Warming</t>
  </si>
  <si>
    <t>10.1007/s10021-021-00705-w</t>
  </si>
  <si>
    <t>http://dx.doi.org/10.1007/s10021-021-00705-w</t>
  </si>
  <si>
    <t>The Arctic may be particularly vulnerable to the consequences of both ocean acidification (OA) and global warming, given the faster pace of these processes in comparison with global average speeds. Here, we use the Atlantis ecosystem model to assess how the trophic network of marine fishes and invertebrates in the Icelandic waters is responding to the combined pressures of OA and warming. We develop an approach where we first identify species by their economic (catch value), social (number of participants in fisheries), or ecological (keystone species) importance. We then use literature-determined ranges of sensitivity to OA and warming for different species and functional groups in the Icelandic waters to parametrize model runs for different scenarios of warming and OA. We found divergent species responses to warming and acidification levels; (mainly) planktonic groups and forage fish benefited while (mainly) benthic groups and predatory fish decreased under warming and acidification scenarios. Assuming conservative harvest rates for the largest catch-value species, Atlantic cod, we see that the population is projected to remain stable under even the harshest acidification and warming scenario. Further, for the scenarios where the model projects reductions in biomass of Atlantic cod, other species in the ecosystem increase, likely due to a reduction in competition and predation. These results highlight the interdependencies of multiple global change drivers and their cascading effects on trophic organization, and the continued high abundance of an important species from a socio-economic perspective in the Icelandic fisheries.</t>
  </si>
  <si>
    <t>Results highlight the interdependencies of multiple global change drivers on trophic organization, and the continued high abundance of an important species from a socioeconomic perspective in the Icelandic fisheries</t>
  </si>
  <si>
    <t>Planktonic groups and forage fish benefited while (mainly) benthic groups and predatory fish decreased under warming and acidification scenarios</t>
  </si>
  <si>
    <t>52 functional groups</t>
  </si>
  <si>
    <t>Projection of acidification and warming impacts on biomass and catch</t>
  </si>
  <si>
    <t>Number of participants in fisheries</t>
  </si>
  <si>
    <t>Keystone species</t>
  </si>
  <si>
    <t>SW6_0366</t>
  </si>
  <si>
    <t>R. P. Dunn; M. L. Baskett; K. A. Hovel</t>
  </si>
  <si>
    <t>Interactive effects of predator and prey harvest on ecological resilience of rocky reefs</t>
  </si>
  <si>
    <t>10.1002/eap.1581</t>
  </si>
  <si>
    <t>https://www.scopus.com/inward/record.uri?eid=2-s2.0-85028584279&amp;doi=10.1002%2feap.1581&amp;partnerID=40&amp;md5=30964abe152725de99a1a966a33f1d70</t>
  </si>
  <si>
    <t>A major goal of ecosystem-based fisheries management is to prevent fishery-induced shifts in community states. This requires an understanding of ecological resilience: the ability of an ecosystem to return to the same state following a perturbation, which can strongly depend on species interactions across trophic levels. We use a structured model of a temperate rocky reef to explore how multi-trophic level fisheries impact ecological resilience. Increasing fishing mortality of prey (urchins) has a minor effect on equilibrium biomass of kelp, urchins, and spiny lobster predators, but increases resilience by reducing the range of predator harvest rates at which alternative stable states are possible. Size-structured predation on urchins acts as the feedback maintaining each state. Our results demonstrate that the resilience of ecosystems strongly depends on the interactive effects of predator and prey harvest in multi-trophic level fisheries, which are common in marine ecosystems but are unaccounted for by traditional management. © 2017 by the Ecological Society of America.</t>
  </si>
  <si>
    <t>southern California</t>
  </si>
  <si>
    <t>The resilience of ecosystems strongly depends on the interactive effects of predator and prey harvest in multi-trophic level fisheries</t>
  </si>
  <si>
    <t>other (multi trophic level model)</t>
  </si>
  <si>
    <t>This paper suggests that harvest of herbivores can actually increase ecosystem resilience when predators are fished above their single-species FMSY</t>
  </si>
  <si>
    <t>SW6_1147</t>
  </si>
  <si>
    <t>Ricci, P; Sion, L; Capezzuto, F; Cipriano, G; D'Onghia, G; Libralato, S; Maiorano, P; Tursi, A; Carlucci, R</t>
  </si>
  <si>
    <t>Dataset and species aggregation method applied to food-web models in the Northern Ionian Sea (Central Mediterranean Sea)</t>
  </si>
  <si>
    <t>DATA IN BRIEF</t>
  </si>
  <si>
    <t>10.1016/j.dib.2021.106964</t>
  </si>
  <si>
    <t>http://dx.doi.org/10.1016/j.dib.2021.106964</t>
  </si>
  <si>
    <t>The ecological roles of the species in the food web are studied through the Ecopath with Ecosim modelling approach. In this modelling approach, the food web is described by means of functional groups, each representing a species, a life stage of a species, or a group of species with similar trophic, ecological and physiological features. Links between the groups are formally described by a set of linear equations, informed with ecological and fishing data. Here, the data input collected to implement 3 Ecopath models in the Northern Ionian Sea (Central Mediterranean Sea) from 1995 to 2015 are reported. This dataset applied to study the ecological roles of the demersal Chondrichthyes in the study area could be useful to explore different fishing management scenarios. A large dataset of over 300 taxa is shown detailing the ecological inputs, such as Biomass (kg km(-2)), Production and Consumption rates (y(-1)), Diet information (weight in %), and fishing data represented by Landings and Discards (t km(-2) y(-1)). In particular, the fishery data described the catches of trawls, longlines, passive nets, other gears and purse seine. In addition, a description of the aggregation method of the species is shown. (C) 2021 The Authors. Published by Elsevier Inc.</t>
  </si>
  <si>
    <t>Article; Data Paper</t>
  </si>
  <si>
    <t>Northern Ionian Sea (Central Mediterranean Sea)</t>
  </si>
  <si>
    <t>The data could be used to explore the trophic role of the top-predators in other Mediter- ranean areas, in order to identify their ecological importance and develop a shared strategy of conservation of biodiversity and fishing management</t>
  </si>
  <si>
    <t>A data paper, presenting the inputs of 3 EwE models, with no model in it and no analyses of the data</t>
  </si>
  <si>
    <t>SW6_0435</t>
  </si>
  <si>
    <t>J. M. Fromentin; A. Fonteneau</t>
  </si>
  <si>
    <t>Fishing effects and life history traits: A case study comparing tropical versus temperate tunas</t>
  </si>
  <si>
    <t>10.1016/S0165-7836(00)00299-X</t>
  </si>
  <si>
    <t>https://www.scopus.com/inward/record.uri?eid=2-s2.0-0034878608&amp;doi=10.1016%2fS0165-7836%2800%2900299-X&amp;partnerID=40&amp;md5=892f5e1b3f5b83ac37b1150d8b4a123a</t>
  </si>
  <si>
    <t>This study aims to test whether exploitation affects tunas and tuna-like species displaying contrasting life history traits similarly. We first collected information on life history of 10 commercial Atlantic species and then compared this information using multivariate analysis. On one hand, tropical tunas are characterised by small to medium size, rapid growth, early age-at-maturity, long spawning duration and short life span. These species, therefore, display a rapid turnover, characteristic of r-selected species. On the other hand, temperate tunas display differing life history traits, i.e., large size, slow growth, late age-at-maturity, short spawning duration and long life span. The turnover of these species is slow and present characteristics similar to 'K-selected' species (with a conservative strategy adapted to a colder and more variable environment). We, then, selected the two tuna species displaying the most contrasting life histories, i.e., skipjack (SKJ) and bluefin tuna (BFT), and investigated their respective responses to various levels of exploitation, using simulation modelling. If fishing activity starts at age 1 (a situation which is close to the actual exploitation pattern), differences in life history traits make the BFT population much more fragile to exploitation and less productive than SKJ. However, if the fisheries only target adults, both SKJ and BFT populations are able to sustain high F. Spawning stocks and yields of BFT also display conspicuous long-term fluctuations, resulting from the combination of year-to-year variations in the recruitment and a long life span. This variability makes it difficult to detect overfishing or depletion risks in the BFT population. Because of its short life span, SKJ does not display such long-term variations in its SSB. Our simulations also showed that current management measures based on a minimum size limit are much more critical for BFT than SKJ. This difference stresses the importance of taking account of differences in life history traits into management measures. © 2001 Elsevier Science B.V. All rights reserved.</t>
  </si>
  <si>
    <t>Nowhere. Theoretical simulation</t>
  </si>
  <si>
    <t>current management measures based on a minimum size limit are much more critical for BFT (blue fine tuna) than SKJ (skipjack) tuna.</t>
  </si>
  <si>
    <t>Just a comparisaon of tuna's species resilience to fishing, according to their life history traits. 
No relation to any WP6 topic?</t>
  </si>
  <si>
    <t>other (age-structured single species model)</t>
  </si>
  <si>
    <t xml:space="preserve">Input  control_Technical measures </t>
  </si>
  <si>
    <t>SW6_0089</t>
  </si>
  <si>
    <t>Bastardie, F; Angelini, S; Bolognini, L; Fuga, F; Manfredi, C; Martinelli, M; Nielsen, JR; Santojanni, A; Scarcella, G; Grati, F</t>
  </si>
  <si>
    <t>Spatial planning for fisheries in the Northern Adriatic: working toward viable and sustainable fishing</t>
  </si>
  <si>
    <t>10.1002/ecs2.1696</t>
  </si>
  <si>
    <t>http://dx.doi.org/10.1002/ecs2.1696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</si>
  <si>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t>
  </si>
  <si>
    <t>Adriatic Sea;</t>
  </si>
  <si>
    <t>The tested spatial management is helpful, but not sufficient to ensure sustainable fishing in the area</t>
  </si>
  <si>
    <t>Otter trawls_Set nets_Rapido trawls</t>
  </si>
  <si>
    <t>DISPLAY</t>
  </si>
  <si>
    <t>In depth analysis of various spatial management measures, including the potential advers effects of displacing the fishing effort from protected areas</t>
  </si>
  <si>
    <t>SW6_1418</t>
  </si>
  <si>
    <t>Weijerman, M; Gove, JM; Williams, ID; Walsh, WJ; Minton, D; Polovina, JJ</t>
  </si>
  <si>
    <t>Evaluating management strategies to optimise coral reef ecosystem services</t>
  </si>
  <si>
    <t>10.1111/1365-2664.13105</t>
  </si>
  <si>
    <t>http://dx.doi.org/10.1111/1365-2664.13105</t>
  </si>
  <si>
    <t>1. Earlier declines in marine resources, combined with current fishing pressures and devastating coral mortality in 2015, have resulted in a degraded coral reef ecosystem state at Puako in West Hawai'i. Changes to resource management are needed to facilitate recovery of ecosystem functions and services. 2. We developed a customised ecosystem model to evaluate the performance of alternative management scenarios at Puako in the provisioning of ecosystem services to human users (marine tourists, recreational fishers) and enhancing the reef's ability to recover from pressures (resilience). 3. Outcomes of the continuation of current management plus five alternative management scenarios were compared under both high and low coral-bleaching related mortality over a 15-year time span. 4. Current management is not adequate to prevent further declines in marine resources. Fishing effort is already above the multispecies sustainable yield, and, at its current level, will likely lead to a shift to algal-dominated reefs and greater abundance of undesirable fish species. Scenarios banning all gears other than line fishing, or prohibiting take of herbivorous fishes, were most effective at enhancing reef structure and resilience, dive tourism, and the recreational fishery. Allowing only line fishing generated the most balanced trade-off between stakeholders, with positive gains in both ecosystem resilience and dive tourism, while only moderately decreasing fishery value within the area. 5. Synthesis and applications. Our customised ecosystem model projects the impacts of multiple, simultaneous pressures on a reef ecosystem. Trade-offs of alternative approaches identified by local managers were quantified based on indicators for different ecosystem services (e.g. ecosystem resilience, recreation, food). This approach informs managers of potential conflicts among stakeholders and provides guidance on approaches that better balance conservation objectives and stake-holders' interests. Our results indicate that a combination of reducing land-based pollution and allowing only line fishing generated the most balanced trade-off between stakeholders and will enhance reef recovery from the detrimental effects of coral bleaching events that are expected over the next 15 years.</t>
  </si>
  <si>
    <t>Puakō in West Hawaiʹi.</t>
  </si>
  <si>
    <t>Combination of reducing land-based pollution and allowing only line fishing generated the most balanced trade-off between stakeholders</t>
  </si>
  <si>
    <t>A comparison of 5 management scenarios, using EwE</t>
  </si>
  <si>
    <t>line_net_spearfishing</t>
  </si>
  <si>
    <t>Assessment of 5 management scenarios, including gear avoidance and MPA, based on EwE</t>
  </si>
  <si>
    <t>Trophic level_Marine trophic index</t>
  </si>
  <si>
    <t>SW6_1052</t>
  </si>
  <si>
    <t>N. Pascal; A. Brathwaite; L. Brander; A. Seidl; M. Philip; E. Clua</t>
  </si>
  <si>
    <t>Evidence of economic benefits for public investment in MPAs</t>
  </si>
  <si>
    <t>Ecosystem Services</t>
  </si>
  <si>
    <t>10.1016/j.ecoser.2017.10.017</t>
  </si>
  <si>
    <t>https://www.scopus.com/inward/record.uri?eid=2-s2.0-85041410205&amp;doi=10.1016%2fj.ecoser.2017.10.017&amp;partnerID=40&amp;md5=0cac49abb6e69a68982a824196f1b682</t>
  </si>
  <si>
    <t>MPAs enhance some of the Ecosystem Services (ES) provided by coral reefs and clear, robust valuations of these impacts may help to improve stakeholder support and better inform decision-makers. Pursuant to this goal, Cost-Benefit Analyses (CBA) of MPAs in 2 different contexts were analysed: a community based MPA with low tourism pressure in Vanuatu, and a government managed MPA with relatively high tourism pressure, in Saint Martin. Assessments were made on six ES: fish biomass, scenic beauty, protection against coastal erosion, bequest and existence values, social capital and CO2 sequestration, which were quantified via different approaches that included experimental fishery, surveys and benefit transfer. Total operating costs for each MPA were collected and the benefit-cost ratio and return on investment based on 25-year discounted projections computed. Sensitivity analyses were conducted on MPA impacts, and discount rates (5%, 7% and 10%). The investment indicators all showed positive results with the impact on the tourism ES being the largest estimated for all MPAs, highlighting the importance of this relationship. The study also demonstrated a relatively high sensitivity of the results to different levels of impacts on ES, which highlights the need for reducing scientific knowledge gaps. © 2017 Elsevier B.V.</t>
  </si>
  <si>
    <t>Vanuatu and Saint Martin</t>
  </si>
  <si>
    <t>Economic indicators all showed positive results, with the impact on the tourism Ecosystem sevices being the largest for all MPAs</t>
  </si>
  <si>
    <t>Cost-Benefit Analyses (CBA) of MPAs</t>
  </si>
  <si>
    <t>Other (Cost/benefit analysis)</t>
  </si>
  <si>
    <t>all aggregated</t>
  </si>
  <si>
    <t>Just an cost benefit analysis of MPA. In my opinion, it sould have been rmoved from our litterature review</t>
  </si>
  <si>
    <t>SW6_0106</t>
  </si>
  <si>
    <t>Ben-Hasan, A; Walters, C; Christensen, V; Munro, G; Sumaila, UR; Al-Baz, A</t>
  </si>
  <si>
    <t>Age-structured bioeconomic model for strategic interaction: an application to pomfret stock in the Arabian/Persian Gulf</t>
  </si>
  <si>
    <t>10.1093/icesjms/fsaa049</t>
  </si>
  <si>
    <t>http://dx.doi.org/10.1093/icesjms/fsaa049</t>
  </si>
  <si>
    <t>When fish stocks migrate across multiple exclusive economic zones (EEZs), they compel managers to examine management at both national and international levels. A strategic interaction emerges when the fishing activity of one country impacts fishing opportunities available for other countries sharing the stock. Left unaddressed, strategic interaction could lead to overexploitation and suboptimal payoffs. Here, we develop and apply a bioeconomic model to address the competitive fishing for silver pomfret in the Arabian/Persian Gulf-a highly commercial fish stock shared between Kuwait and Iran-and evaluate biological-economic trade-offs under competition, cooperation, and country-independent management using maximum sustainable yield (MSY) and fishing mortality that maintain MSY (F-msy) policies. When cooperation involves an equal share of the overall F-msy or a share based on the proportion of the stock available in each EEZ, countries are expected to cooperate given the substantially higher catch, biomass, and relative profits compared to other management regimes. However, other than these two arrangements, countries would favour different regimes. Besides providing policy insights to improve the perilous status of silver pomfret, our approach could be useful in exploring alternative fishing arrangements to sustainably harvest a transboundary fish stock while maximizing average yields.</t>
  </si>
  <si>
    <t>Arabian/Persian Gulf</t>
  </si>
  <si>
    <t>Countries are expected to cooperate given the substantially higher catch, biomass, and relative profits compared to other management regimes</t>
  </si>
  <si>
    <t>Evaluation of alternative fishing arrangements between 2 countries, to sustainably harvest a transboundary fish stock</t>
  </si>
  <si>
    <t>other (Age-structured bioeconomic model)</t>
  </si>
  <si>
    <t>Silver pomfret</t>
  </si>
  <si>
    <t>For shared stocks, cooperation between countries is better (!)</t>
  </si>
  <si>
    <t>Catch_Biomass</t>
  </si>
  <si>
    <t>SW6_0436</t>
  </si>
  <si>
    <t>Frost, HS; Hoff, A</t>
  </si>
  <si>
    <t>The landing obligation in view of different management regimes</t>
  </si>
  <si>
    <t>10.1016/j.fishres.2017.07.013</t>
  </si>
  <si>
    <t>http://dx.doi.org/10.1016/j.fishres.2017.07.013</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</si>
  <si>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t>
  </si>
  <si>
    <t>The move from management with shared quotas to individual transferable quotas (ITQ) increases industry profitability and reduces unwanted catches</t>
  </si>
  <si>
    <t>The landing obligation has low impacts in an ITQ management contexte</t>
  </si>
  <si>
    <t>two fleets are assumed to reflect a trawl and a gillnet fleet</t>
  </si>
  <si>
    <t>Once again, economists try to convince us that ITQs are better (here to reduce the impact of the LO), just based on private profit considerations</t>
  </si>
  <si>
    <t>SW6_0959</t>
  </si>
  <si>
    <t>Mullon, C; Steinmetz, F; Merino, G; Fernandes, JA; Cheung, WWL; Butenschon, M; Barange, M</t>
  </si>
  <si>
    <t>Quantitative pathways for Northeast Atlantic fisheries based on climate, ecological-economic and governance modelling scenarios</t>
  </si>
  <si>
    <t>10.1016/j.ecolmodel.2015.09.027</t>
  </si>
  <si>
    <t>http://dx.doi.org/10.1016/j.ecolmodel.2015.09.027</t>
  </si>
  <si>
    <t>Here we present quantitative projections of potential futures for ecosystems in the North Atlantic basin generated from coupling a climate change-driven biophysical model (representing ecosystem and fish populations under climate change) and a scenario-driven ecological-economic model (representing fleets and industries under economic globalization). Four contrasting scenarios (Baseline, Fortress, Global Commons, Free Trade) were defined from the perspective of alternative regional management and governance of the oceanic basin, providing pathways for the future of ecosystems in the Northeast Atlantic basin by 2040. Results indicate that in the time frame considered: (I) the effects of governance and trade decisions are more significant in determining outcomes than the effects of climate change alone, (2) climate change is likely to result in a poleward latitudinal shift of species ranges and thus resources, with implications for exploitation patterns, (3) the level of fisheries regulation is the most important factor in determining the long term evolution of the fisheries system, (4) coupling climate change and governance impacts demonstrates the complex interaction between different components of this social-ecological system, (5) an important driver of change for the future of the North Atlantic and the European fishing fleets appears to be the interplay between wild fisheries and aquaculture development, and finally (6) scenarios demonstrate that the viability and profit of fisheries industries is highly volatile. This study highlights the need to explore basin-scale policy that combines medium to long-term environmental and socio-economic considerations, and the importance of defining alternative sustainable pathways. (C) 2015 Published by Elsevier B.V.</t>
  </si>
  <si>
    <t>The effects of governance and trade decisions are more significant in determining outcomes than the effects of climate change alone; In particular, the level of fisheries regulation is the most important factor in determining the long term evolution of the fisheries system</t>
  </si>
  <si>
    <t>Projection of four scenarios of governance: Baseline, Fortress, Global Commons, Free Trade</t>
  </si>
  <si>
    <t>5 functional goups</t>
  </si>
  <si>
    <t>Other (scenario of governance, determining prices, investments, etc)</t>
  </si>
  <si>
    <t>No relevant</t>
  </si>
  <si>
    <t>A nice (and complex) approach coupling a suite of models, from NPZD to the market.</t>
  </si>
  <si>
    <t>Catches_Biomass_Carrying capacities</t>
  </si>
  <si>
    <t>SW6_1281</t>
  </si>
  <si>
    <t>R. Sultan</t>
  </si>
  <si>
    <t>Fisheries benefits of a marine protected area with endogenous fishing efforts – A bioeconomic analysis</t>
  </si>
  <si>
    <t>10.1016/j.ocecoaman.2021.105594</t>
  </si>
  <si>
    <t>https://www.scopus.com/inward/record.uri?eid=2-s2.0-85102123232&amp;doi=10.1016%2fj.ocecoaman.2021.105594&amp;partnerID=40&amp;md5=d4f08cb0de99924f1dea2bc02987248c</t>
  </si>
  <si>
    <t>The study assesses the conservation and fisheries benefits of the Blue Bay Marine Park in Mauritius. It addresses the question - are the higher catch rates near the Park a result of population spillovers or of reduced fishing effort in those waters due to site-specific attributes? There is no data on catches and fishing effort prior to the reserve's establishment; a bioeconomic model is used to separate the effects of spillover and effort redistribution on catch rates in waters next to the Marine Park. The area's fish populations are replicated using a dynamic age-structured model with a Beverton-Holt recruitment function, while fishing effort is predicted using a random utility model and Random Parameter Logit estimation. The bioeconomic model is characterised by two-way feedback loops between fish stocks and the geographic redistribution of fishing effort. A comparison of fish population, biomass, and catch rates in the fisheries with and without effort redistribution, suggests that the reduced fishing effort in waters near the Park, rather than spillover, is driving the increase in observed catch rates. Travel distance, variation in catch rates, depth of water and area status (lagoon vs. off-lagoon) explain the relocation of fishing effort away from the adjacent of the marine park. The study shows how site-specific characteristics affecting fisher behaviour are important in the design of marine reserves. © 2021 Elsevier Ltd</t>
  </si>
  <si>
    <t>Blue Bay Marine Park in Mauritius</t>
  </si>
  <si>
    <t>The reduced fishing effort in waters near the Park, rather than spillover, is driving the increase in observed catch rates. Thus, site-specific characteristics affecting fisher behaviour are important in the design of marine reserves.</t>
  </si>
  <si>
    <t>An analysis of fishers behaviour, near a protected area</t>
  </si>
  <si>
    <t>Naso unicornis
Lethrinus mahsena
Caranx sp</t>
  </si>
  <si>
    <t>An ex-post analysis of the spatial distribution of the fishing effort, after a MPA implementation</t>
  </si>
  <si>
    <t>SW6_0738</t>
  </si>
  <si>
    <t>Kronbak, LG; Nielsen, JR; Jorgensen, OA; Vestergaard, N</t>
  </si>
  <si>
    <t>Bio-economic evaluation of implementing trawl fishing gear with different selectivity</t>
  </si>
  <si>
    <t>10.1016/j.jenvman.2009.07.008</t>
  </si>
  <si>
    <t>http://dx.doi.org/10.1016/j.jenvman.2009.07.008</t>
  </si>
  <si>
    <t>The paper develops a biological-economic evaluation tool to analyse the consequences for trawl fishers of implementing more selective fishing technologies. This is done by merging a dynamic biological population model and an economic cost-benefit evaluation framework to describe the consequences for the fish stocks, fishermen and society. The bio-economic evaluation is applied to the case of the Danish trawl fishery in Kattegat and Skagerrak, which experiences a high level of discards and byratches of several species. Four different kinds of selectivity scenarios are evaluated in comparison with a baseline. The results from the evaluation are indicators for the consequences on ecological and economic levels. The results show that implementation of different selective fishing gear in the Kattegat and Skagerrak mixed trawl fisheries generally implies a trade off over time between rebuilding the stocks and economic loss. Moreover, the analysis shows that implementation of more selective gear is not always beneficial. (C) 2009 Elsevier Ltd. All rights reserved.</t>
  </si>
  <si>
    <t>Kattegat and Skagerrak</t>
  </si>
  <si>
    <t>Implementation of different selective fishing gear in the Kattegat and Skagerrak mixed trawl fisheries generally implies a trade off over time between rebuilding the stocks and economic loss.</t>
  </si>
  <si>
    <t>Assessment of larger mesh sizes in a Norway lobster fishery</t>
  </si>
  <si>
    <t>trawl_others</t>
  </si>
  <si>
    <t>Net cash flow</t>
  </si>
  <si>
    <t>A classical simulation of the effects of various selectivity on biomass, catches, and catch value</t>
  </si>
  <si>
    <t>SW6_0914</t>
  </si>
  <si>
    <t>Resolving the measurement uncertainty paradox in ecological management</t>
  </si>
  <si>
    <t>American Naturalist</t>
  </si>
  <si>
    <t>10.1086/702704</t>
  </si>
  <si>
    <t>https://www.scopus.com/inward/record.uri?eid=2-s2.0-85063990350&amp;doi=10.1086%2f702704&amp;partnerID=40&amp;md5=194ee9d8b7c3b666cbcafb638cbafa35</t>
  </si>
  <si>
    <t>Ecological management and decision-making typically focus on uncertainty about the future, but surprisingly little is known about how to account for uncertainty of the present: that is, the realities of having only partial or imperfect measurements. Our primary paradigms for handling decisions under uncertainty—the precautionary principle and optimal control—have so far given contradictory results. This paradox is best illustrated in the example of fisheries management, where many ideas that guide thinking about ecological decision-making were first developed. We find that simplistic optimal control approaches have repeatedly concluded that a manager should increase catch quotas when faced with greater uncertainty about the fish biomass. Current best practices take a more precautionary approach, decreasing catch quotas by a fixed amount to account for uncertainty. Using comparisons to both simulated and historical catch data, we find that neither approach is sufficient to avoid stock collapses under moderate observational uncertainty. Using partially observed Markov decision process (POMDP) methods, we demonstrate how this paradox arises from flaws in the standard theory, which contributes to overexploitation of fisheries and increased probability of economic and ecological collapse. In contrast, we find that POMDP-based management avoids such overexploitation while also generating higher economic value. These results have significant implications for how we handle uncertainty in both fisheries and ecological management more generally. © 2019 by The University of Chicago.</t>
  </si>
  <si>
    <t>Nowhere. Theoretical simulations</t>
  </si>
  <si>
    <t>Partially observed Markov decision process (POMDP) -based management avoids over-exploitation, while  generating higher economic value compared to TAC and Constant escapement management (CE)</t>
  </si>
  <si>
    <t>Theoretical assessment of 3 management startegies (TAC, EC and POMDP)</t>
  </si>
  <si>
    <t>Theoretical species</t>
  </si>
  <si>
    <t>TAC and Constant escapement (CE) fisheries management, compared to a sophisticated and computationally  approache derived from robotic</t>
  </si>
  <si>
    <t>SW6_0644</t>
  </si>
  <si>
    <t>Hutton, T; van Putten, EI; Pascoe, SD; Deng, RA; Plaganyi, EE; Dennis, D</t>
  </si>
  <si>
    <t>Trade-offs in transitions between indigenous and commercial fishing sectors: the Torres Strait tropical rock lobster fishery</t>
  </si>
  <si>
    <t>10.1111/fme.12186</t>
  </si>
  <si>
    <t>http://dx.doi.org/10.1111/fme.12186</t>
  </si>
  <si>
    <t>A bio-economic model was developed to evaluate aspects of proposed quota-based constraints vs the current effort control regulations for the tropical rock lobster, Panulirus ornatus, Fabricius, fishery in the Torres Strait (Australia/Papua New Guinea). The analysis integrates across biological, economic and social considerations. Model performance indicators have been chosen to reflect higher level policy objectives. The model simulation results indicate important trade-offs. There is lower overall fleet total profit (across all the subfleets), lower fishery total value added and lower total employment if the fishery is quota-constrained. This is due to an assumed rationalisation driven by incentives and current utilisation of capacity. The simulated re-allocation of quota from the commercial non-indigenous fleet allowing for greater potential indigenous fisher participation results in predicted increases in indigenous employment and would meet social objectives; however, due to limited capacity in the indigenous fleet, the simulated predicted lower catches led to lower total fishery profits and decreased total fishery value added within the supply chain. Investment in capacity could potentially offset this result.</t>
  </si>
  <si>
    <t>Torres Strait (Australia/Papua New Guinea)</t>
  </si>
  <si>
    <t>Lower overall fleet profit, lower fishery total value added and lower total employment in a quota-constrained management compared th fishing effort regulation</t>
  </si>
  <si>
    <t xml:space="preserve">Assessment of the consequences of a quota-constrainted management, on the economic and social performances of the  fisheries and associated trades.  </t>
  </si>
  <si>
    <t>indigenous vs non-indigenous fishers</t>
  </si>
  <si>
    <t>A comparisont between fishing effort regualtion and TAC, in Australia/Papua New Guinea</t>
  </si>
  <si>
    <t>Indigenous employment</t>
  </si>
  <si>
    <t>SW6_0424</t>
  </si>
  <si>
    <t>S. J. Foster; A. Vincent</t>
  </si>
  <si>
    <t>Advice in spite of great uncertainty: Assessing and addressing bycatch of small fishes with limited data using Stellifer illecebrosus as a case study</t>
  </si>
  <si>
    <t>10.1002/aqc.2243</t>
  </si>
  <si>
    <t>https://www.scopus.com/inward/record.uri?eid=2-s2.0-84867512833&amp;doi=10.1002%2faqc.2243&amp;partnerID=40&amp;md5=2cb5355f7c1e8e308e68acbd6a0ec917</t>
  </si>
  <si>
    <t>Tropical shrimp trawlers mostly catch small fish species as bycatch, and commitments to ecosystem-based management and food supply demand adjustment of such bycatch to sustainable levels. Pragmatic ways to assess and address the impact of nonselective fishing practices on small fishes need to be found, especially given the limited knowledge of their life histories, population dynamics, and ecology. The use of matrix models for understanding and mitigating such impacts is explored using a small fish, Stellifer illecebrosus (silver stardrum) in the southern Gulf of California, Mexico, as a case study. A deterministic matrix model, populated with vital rates generated through six months of fisheries-dependent sampling, was used to estimate the rate of population growth for the species, conduct elasticity analyses to see which vital rates have greatest relative effects on population growth, test the sensitivity of model outcomes to uncertainties in life history parameters, mortality rates and the number of age classes modelled, and explore potential mitigation tools. Despite great uncertainty regarding the impact of industrial shrimp trawling on S. illecebrosus, principally due to uncertainty in mortality rates but also in other life history parameters, the matrix model was still useful in indicating that any precautionary management should focus on increasing the survival of younger age classes. This could be achieved with trawl closures where smaller fish live. The study demonstrates the importance of understanding age-based changes in vital rates to the predictions of matrix models; estimated population growth rates were most uncertain when all mature individuals were assumed to contribute equally to recruitment. But nevertheless, the study supports claims that deterministic matrix models may be useful for conservation and management where life history parameters can only be estimated crudely. © 2012 John Wiley &amp; Sons, Ltd.</t>
  </si>
  <si>
    <t>southern Gulf of California</t>
  </si>
  <si>
    <t>Precautionary management should focus on increasing the survival of younger age classes. This could be achieved with trawl closures where smaller fish live</t>
  </si>
  <si>
    <t>An analysis of the Leslie model output to survival rates of juvenile of a shrimps fishery bycatch species</t>
  </si>
  <si>
    <t>other (deterministic Leslie matrix model)</t>
  </si>
  <si>
    <t>SW6_0879</t>
  </si>
  <si>
    <t>Martinet, V; Thebaud, O; Rapaport, A</t>
  </si>
  <si>
    <t>Hare or Tortoise? Trade-offs in Recovering Sustainable Bioeconomic Systems</t>
  </si>
  <si>
    <t>10.1007/s10666-010-9226-2</t>
  </si>
  <si>
    <t>http://dx.doi.org/10.1007/s10666-010-9226-2</t>
  </si>
  <si>
    <t>In this paper, we develop a framework for (a) the study of sustainability of dynamic bioeconomic systems and (b) the definition of recovery paths from unsustainable situations. We assume that the system follows a sustainable trajectory if it evolves over time within a set of multidimensional constraints. We use the mathematical concept of viability to characterize sustainability. Recovery paths are studied with regards to their duration and their acceptability. This general framework is applied to the issue of recovering sustainable fisheries. We define sustainability in a fishery as the requirement that a set of economic, ecological, and social constraints is satisfied at all times. Recovery paths are characterized by the time required to obtain sustainable exploitation conditions in the fishery and by the acceptable recovery costs for fishermen. In particular, we identify the recovery path which minimizes the time of crisis under a minimum transition profit constraint. We then describe the trade-off between speed and accepted costs of recovery paths, by comparing Hare-like high-speed-high-cost strategies to Tortoise-like low-speed-low-cost strategies. We illustrate our results by means of a numerical analysis of the Bay of Biscay Nephrops fishery.</t>
  </si>
  <si>
    <t>Bay of Biscay, as a case study</t>
  </si>
  <si>
    <t>Describe the trade-off between speed and accepted costs of recovery paths, by comparing “Hare”-like high-speed–high-cost  to “Tortoise” strategies</t>
  </si>
  <si>
    <t>In order for a stock to recover, the time of crisis increases according to transition profit constraints</t>
  </si>
  <si>
    <t>other (Bioeconomic dynamic model)</t>
  </si>
  <si>
    <t>Nephrops, as a case study</t>
  </si>
  <si>
    <t>An economic analysis of the question: should we implement a fast recovery to depleted fisheries ?</t>
  </si>
  <si>
    <t>SW6_1204</t>
  </si>
  <si>
    <t>G. Scarcella; F. Grati; S. Raicevich; T. Russo; R. Gramolini; R. D. Scott; P. Polidori; F. Domenichetti; L. Bolognini; O. Giovanardi; I. Celić; L. Sabatini; N. Vrgoč; I. Isajlović; B. Marčeta; G. Fabi</t>
  </si>
  <si>
    <t>Common sole in the northern and central Adriatic Sea: Spatial management scenarios to rebuild the stock</t>
  </si>
  <si>
    <t>10.1016/j.seares.2014.02.002</t>
  </si>
  <si>
    <t>https://www.scopus.com/inward/record.uri?eid=2-s2.0-84897653310&amp;doi=10.1016%2fj.seares.2014.02.002&amp;partnerID=40&amp;md5=f3c08e20adfaa6369337bb8698dd2f69</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</si>
  <si>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</si>
  <si>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northern and central Adriatic Sea</t>
  </si>
  <si>
    <t>A change in selectivity induced by temporal closure of the coast would lead to an increase in the spawning stock biomass and in landings</t>
  </si>
  <si>
    <t>Selectivities estimated from spacialised monthly catches at age</t>
  </si>
  <si>
    <t>other (Age-structured single stock model)</t>
  </si>
  <si>
    <t>Common sole</t>
  </si>
  <si>
    <t>Rapido trawl_Set nets</t>
  </si>
  <si>
    <t>NOAA
Fisheries Toolbox AGEPRO</t>
  </si>
  <si>
    <t>Useful to illustrate that seasonnal closures may improve size-based selectivities</t>
  </si>
  <si>
    <t>SW6_0148</t>
  </si>
  <si>
    <t>G. Bostedt; C. Berkström; R. Brännlund; O. Carlén; A. B. Florin; L. Persson; U. Bergström</t>
  </si>
  <si>
    <t>Benefits and costs of two temporary no-take zones</t>
  </si>
  <si>
    <t>10.1016/j.marpol.2020.103883</t>
  </si>
  <si>
    <t>https://www.scopus.com/inward/record.uri?eid=2-s2.0-85079550399&amp;doi=10.1016%2fj.marpol.2020.103883&amp;partnerID=40&amp;md5=b1827ef7d355580e3dda4354379a9ac9</t>
  </si>
  <si>
    <t>Temporary no-take zones (NTZs) are increasingly introduced in Sweden as a fisheries management tool to restore populations of specific target species. This paper presents a cost-benefit analysis of two real case temporary NTZs closed during a 5–6 year period in the coastal zone of the Baltic Sea, using scenario analysis to account for uncertainty in both the biological and economic effects. A sensitivity analysis was added for certain key parameters. The results of the cost-benefit analyses for the two NTZs are positive in all scenarios relating to the most realistic case of no opportunity costs, i.e., assuming that all fishing activity could be relocated to adjacent areas without cost during the closed period. As an extreme case comparison, full opportunity costs were included, assuming that no fishing activity could be relocated to other areas during the closed period. One of the NTZs then exhibited a negative net result for most scenarios. For the other area the net result was positive even when the maximum opportunity costs of temporary lost fishing opportunities were included, largely depending on the strong positive change in the value of commercial fishing. By demonstrating potential costs and benefits of using temporary no-take zones in fisheries management this study may contribute to policy making, as well as to creating acceptance from stakeholder groups that incur short-term costs from closing areas to fishing. © 2020 Elsevier Ltd</t>
  </si>
  <si>
    <t>Coastal zone of the Baltic Sea</t>
  </si>
  <si>
    <t>By demonstrating potential costs and benefits of using temporary no-take zones in fisheries management this study may contribute to policy making, as well as to creating acceptance from stakeholder groups</t>
  </si>
  <si>
    <t>A cost-benefit analysis of two real cases of temporary No-take zones, closed during a 5–6 year</t>
  </si>
  <si>
    <t>other (Cost/Benefit analysis)</t>
  </si>
  <si>
    <t>Other (All species aggregated)</t>
  </si>
  <si>
    <t>A costs/benefits analysis specific to the case study considered ?</t>
  </si>
  <si>
    <t>SW6_0099</t>
  </si>
  <si>
    <t>B. Bauer; H. E. Markus Meier; M. Casini; A. Hoff; P. Margoński; A. Orio; S. Saraiva; J. Steenbeek; M. T. Tomczak</t>
  </si>
  <si>
    <t>Reducing eutrophication increases spatial extent of communities supporting commercial fisheries: A model case study</t>
  </si>
  <si>
    <t>10.1093/icesjms/fsy003</t>
  </si>
  <si>
    <t>https://www.scopus.com/inward/record.uri?eid=2-s2.0-85044349918&amp;doi=10.1093%2ficesjms%2ffsy003&amp;partnerID=40&amp;md5=5d84b5f0a2effa86f4d234cc61c1ab9c</t>
  </si>
  <si>
    <t>In this study we investigate if eutrophication management has the potential to substantially affect which areas are going to be most suitable for commercial fishing in the future. We use a spatial ecosystem model, forced by a coupled physical-biogeochemical model, to simulate the spatial distribution of functional groups within a marine ecosystem, which depends on their respective tolerances to abiotic factors, trophic interactions, and fishing. We simulate the future long-term spatial developments of the community composition and their potential implications for fisheries under three different nutrient management scenarios and changing climate. The three nutrient management scenarios result in contrasting developments of bottom oxygen concentrations and phytoplankton abundance, with substantial effects on fish production. Nutrient load reduction increases the spatial extent of the areas suitable for the commercially most valuable demersal fish predator and all types of fisheries. This suggests that strategic planning of fishery management strategies could benefit from considering future changes in species distributions due to changes in eutrophication. We show that combining approaches from climate research, physical oceanography, biogeochemistry, biogeography, and trophic ecology with economical information provides a strong foundation to produce scientific knowledge that can support a multisectoral management of ecosystems. © International Council for the Exploration of the Sea 2018. All rights reserved.</t>
  </si>
  <si>
    <t>Central Baltic Sea</t>
  </si>
  <si>
    <t>Reducing eutrophication increases spatial extent of communities supporting commercial fisheries</t>
  </si>
  <si>
    <t>A projection of three nutrient (thus eutropication) management scenarios in 2100 (based on A1B CC scenario)</t>
  </si>
  <si>
    <t>21 functional groups</t>
  </si>
  <si>
    <t>Active demersal_Passive demersal_Pelagic gears</t>
  </si>
  <si>
    <t>Other (Nutriment imports and eutrophication management)</t>
  </si>
  <si>
    <t>Fishing efforts</t>
  </si>
  <si>
    <t>A nice EwE projection of the effects of eutrophication management on fisheries, under climate change in the Baltic</t>
  </si>
  <si>
    <t>SW6_0444</t>
  </si>
  <si>
    <t>Fulton, EA; Smith, ADM; Punt, AE</t>
  </si>
  <si>
    <t>Which ecological indicators can robustly detect effects of fishing?</t>
  </si>
  <si>
    <t>10.1016/j.icesjms.2004.12.012</t>
  </si>
  <si>
    <t>http://dx.doi.org/10.1016/j.icesjms.2004.12.012</t>
  </si>
  <si>
    <t>Many ecological indicators have been proposed to detect and describe the effects of fishing on marine ecosystems, but few have been evaluated formally. Here, simulation models of two marine systems off southeastern Australia (a large marine embayment, and an EEZ-scale regional marine ecosystem) are used to evaluate the performance of a suite of ecological indicators. The indicators cover species, assemblages, habitats, and ecosystems, including quantities derived from models such as Ecopath. The simulation models, based on the Atlantis framework, incorporate the effects of fishing from several fishing gears, and also the confounding impacts of other broad-scale pressures on the ecosystems (e.g. increased nutrient loads). These models are used to provide fishery-dependent and fishery-independent pseudo-data from which the indicators are calculated. Indicator performance is quantified by the ability to detect and/or predict trends in key variables of interest (attributes), the true values of which are known from the simulation models. The performance of each indicator is evaluated across a range of ecological and fishing scenarios. Results suggest that indicators at the community level of organization are the most reliable, and that it is necessary to use a variety of indicators simultaneously to detect the full range of impacts from fishing. Several key functional groups provide a good characterization of ecosystem state, or indicate the cause of broader ecosystem changes in most instances. (c) 2005 International Council for the Exploration of the Sea. Published by Elsevier Ltd. All rights reserved.</t>
  </si>
  <si>
    <t>10,000-50,000_&gt;100,000</t>
  </si>
  <si>
    <t>Indicators at the community level are the most reliable, and it is necessary to use a variety of indicators simultaneously to detect the full range of impacts from fishing</t>
  </si>
  <si>
    <t>Two Atlantis models used to assess the robustness of ecoystem indicators of the fishing pressure</t>
  </si>
  <si>
    <t>29 and 39 functional groups</t>
  </si>
  <si>
    <t>8 and 29 fleets</t>
  </si>
  <si>
    <t>Mutiple (more than 50 indicators tested)</t>
  </si>
  <si>
    <t>Usefull as a guideline on indicators to use  in a context of assessing the ecosystem impacts of fishing</t>
  </si>
  <si>
    <t>SW6_0269</t>
  </si>
  <si>
    <t>M. Colléter; C. J. Walters; P. Gatti; D. Gascuel</t>
  </si>
  <si>
    <t>Including foraging arena and top-down controls improves the modeling of trophic flows and fishing impacts in aquatic food webs</t>
  </si>
  <si>
    <t>10.3354/meps11357</t>
  </si>
  <si>
    <t>https://www.scopus.com/inward/record.uri?eid=2-s2.0-84941277184&amp;doi=10.3354%2fmeps11357&amp;partnerID=40&amp;md5=467d4bc0def0bdb3de4e0cac08a82e55</t>
  </si>
  <si>
    <t>Food web dynamics consist of processes that affect ecosystem structure and functioning. EcoTroph (ET) is a recently developed approach and software for modeling aquatic eco - systems, articulated entirely around the trophic level concept. Here, we used ET to investigate impacts of 2 trophic controls (i.e. foraging arena and top-down controls) on marine ecosystem trophic flows and associated fishing effects. A new version of the ET model accounting for the foraging arena theory was developed. Cross impacts of the 2 trophic controls and different fishing scenarios were analyzed using a virtual ecosystem. Results showed that foraging arena controls decreased the resistance and production of an ecosystem facing increasing fishing mortality. In contrast, the inclusion of top-down controls resulted in a more resistant ecosystem, with a decrease in the kinetics of trophic flows at lower trophic levels (TLs) when the abundance of higher TLs is reduced by fishing. These 2 controls increased the interactions between TLs, and, in part, shaped fishing impacts at the ecosystem scale. Then, we applied ET to 3 real ecosystems which have been previously modeled using Ecopath with Ecosim (EwE). EcoTroph and Ecosim predictions related to changes in fishing effort were compared, and showed that accounting for trophic controls enabled EcoTroph to mimic Ecosim models, and better reflect associated changes in trophic flows. The 3 case studies exhibited different behaviors: while the pelagic ecosystem had strong foraging arena controls but no top-down controls, the other ecosystems were characterized by weaker foraging arena controls but effective top-down controls. © Inter-Research 2015.</t>
  </si>
  <si>
    <t>Three contrasted ecosystems used to test the model (Central North Pacific, Gulf of Thailand, Guinean continental shelf)</t>
  </si>
  <si>
    <t>A test of a new version of the EcoTroph ecosystem modelling approach</t>
  </si>
  <si>
    <t>Not relevant (Biomass trophic spectra)</t>
  </si>
  <si>
    <t>It shows that the very simple EcoTroph ecosystem model, is able to fit to Ecopath and Ecosim outputs</t>
  </si>
  <si>
    <t>SW6_1178</t>
  </si>
  <si>
    <t>Russo, T; Bitetto, I; Carbonara, P; Carlucci, R; D'Andrea, L; Facchini, MT; Lembo, G; Maiorano, P; Sion, L; Spedicato, MT; Tursi, A; Cataudella, S</t>
  </si>
  <si>
    <t>A Holistic Approach to Fishery Management: Evidence and Insights from a Central Mediterranean Case Study (Western Ionian Sea)</t>
  </si>
  <si>
    <t>10.3389/fmars.2017.00193</t>
  </si>
  <si>
    <t>http://dx.doi.org/10.3389/fmars.2017.00193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</si>
  <si>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t>
  </si>
  <si>
    <t>Western Ionian Sea</t>
  </si>
  <si>
    <t>Significant improvements in the exploitation pattern could be achieved by setting up spatial and/or temporal gear-specific bans of the fishing activity</t>
  </si>
  <si>
    <t>Based on the spatial distribution of fishing efforts and sêcific catches by gear</t>
  </si>
  <si>
    <t>Bottom otter trawl_Gill net and trammel nets_Longliners</t>
  </si>
  <si>
    <t>Nice demonstration on how temporal and spatial closures can be used to improve size-based selectivity</t>
  </si>
  <si>
    <t>SW6_1210</t>
  </si>
  <si>
    <t>Seeteram, N; Bhat, M; Pierce, B; Cavasos, K; Die, D</t>
  </si>
  <si>
    <t>Reconciling economic impacts and stakeholder perception: A management challenge in Florida Gulf Coast fisheries</t>
  </si>
  <si>
    <t>10.1016/j.marpol.2019.103628</t>
  </si>
  <si>
    <t>http://dx.doi.org/10.1016/j.marpol.2019.103628</t>
  </si>
  <si>
    <t>As global fisheries management shifts towards ecosystem-based management, responsible organizations and governments must also address the socio-economic impacts of this shift. This study evaluates potential impacts of such management shift with a case study of Pulley Ridge (PR), an ecologically rich area in the Gulf of Mexico, on fishermen and economies of Florida's Gulf Coast. We developed an input-output model to estimate direct, backward-linkage, forward-linkage, and induced consumption effects of various management scenarios on the region's economy. We also solicited input on the proposed management changes from Florida saltwater fishing license holders using an online survey. Although gear restrictions may affect harvest of the region's two most lucrative fish types, snappers and groupers, the proposed changes would impact only a small fraction of the fishing industry and the regional economy. Results suggest economic impacts to affected counties and the overall Gulf Coast fishery from management changes would be limited, i.e., less than 3% reductions in income, taxes and employment. Nonetheless, almost 90% of survey respondents indicated the proposed management changes would affect their business either Significantly or Very Significantly. Results suggest developing broad based support for changes affecting the commercial fishing sector may require stakeholder negotiation along with convincing evidence that the proposed changes will improve regional fishery production in the near term.</t>
  </si>
  <si>
    <t>Pulley Ridge, Gulf of Mexico</t>
  </si>
  <si>
    <t>Other (commecial statistics)</t>
  </si>
  <si>
    <t>Economic impacts to affected counties and the Gulf Coast fishery from management changes would be limited, while  90% of survey respondents indicated the proposed changes would affect their business “Significantly” or “Very Significantly”</t>
  </si>
  <si>
    <t>Input/Output economic models are based on commercial statistics of the regional's economy. No bioeconomic model there.</t>
  </si>
  <si>
    <t>other (input-output model of the regional's economy)</t>
  </si>
  <si>
    <t>Other (None)</t>
  </si>
  <si>
    <t>An analysis of the discrepency between the stackholder's perception and the  estimated impact of fishing restrictions on the regional's economy.
To my opinion, this paper should have been removed from our survey</t>
  </si>
  <si>
    <t>SW6_0470</t>
  </si>
  <si>
    <t>M. D. Garza-Gil</t>
  </si>
  <si>
    <t>ITQ systems in multifleet fisheries: An application for Iberoatlantic hake</t>
  </si>
  <si>
    <t>10.1023/A:1008297328943</t>
  </si>
  <si>
    <t>https://www.scopus.com/inward/record.uri?eid=2-s2.0-0031883670&amp;doi=10.1023%2fA%3a1008297328943&amp;partnerID=40&amp;md5=1c52e361ca1ea0b8db2a42fe82dd6340</t>
  </si>
  <si>
    <t>Optimum management of a particular fishery is analyzed based on an ITQ system. For this purpose, a multifleet deterministic bioeconomic model is developed and applied. Using data on the fishery studied here, estimates are made of the stock dynamics of fish and the technology used by the fleets operating in said fishery. Optimum levels of stock, effort and catch are determined. Finally, we present economic policy recommendations for this fishery and considerations for applying regulatory measures.</t>
  </si>
  <si>
    <t>Iberian coast</t>
  </si>
  <si>
    <t>The basic aim of this paper is to illustrate the manner in which ITQ make it possible to achieve the optimum exploitation of multifleet fisheries</t>
  </si>
  <si>
    <t>The model is used to estimate what should be the price of ITQs in order to achieve optimal fishing</t>
  </si>
  <si>
    <t>othe (bioeconomic model)</t>
  </si>
  <si>
    <t>Trawlers_Artisanal fleet (longline and fixed gillnet)</t>
  </si>
  <si>
    <t>Multiple</t>
  </si>
  <si>
    <t>Fishing mortality F/Flim
_Population fecundity Fec/Fec_lim</t>
  </si>
  <si>
    <t>economIc rent_standing biomass_catch levels</t>
  </si>
  <si>
    <t>Algae_sea urchins_spiny lobster</t>
  </si>
  <si>
    <t>Ecosystem stability</t>
  </si>
  <si>
    <t>Tunas_tuna like species</t>
  </si>
  <si>
    <t>common sole (Solea solea)_ hake (Merluccius merluccius)_ red mullet (Mullus barbatus)_spottail mantis shrimp (Squilla mantis)</t>
  </si>
  <si>
    <t>27 functional groups</t>
  </si>
  <si>
    <t>Return on Investment (RoI)_Benefit Cost Ratio (BCR)</t>
  </si>
  <si>
    <t xml:space="preserve"> Theoretical species_assumed to reflect cod_plaice</t>
  </si>
  <si>
    <t>Catch_Revenue_Profit</t>
  </si>
  <si>
    <t xml:space="preserve">Catches_Biomass
</t>
  </si>
  <si>
    <t>Norway lobster_and bycatches including cod</t>
  </si>
  <si>
    <t>biomass_Catch</t>
  </si>
  <si>
    <t>Tropical rock lobster_Panulirus ornatus</t>
  </si>
  <si>
    <t>total profit_value added</t>
  </si>
  <si>
    <t>Silver stardrum_Stellifer illecebrosus</t>
  </si>
  <si>
    <t>Survival rate_Maximum sustainable fishing mortalities</t>
  </si>
  <si>
    <t>Biomass_Landings</t>
  </si>
  <si>
    <t>Costs_Benefits</t>
  </si>
  <si>
    <t>Biomass per trophic class_Catch per trophic class_mean trophic level</t>
  </si>
  <si>
    <t>European hake_red mullet_giant red shrimp_deep-water rose shrimp.</t>
  </si>
  <si>
    <t>Revenue_Profits</t>
  </si>
  <si>
    <t>regional income_tax revenue_employment</t>
  </si>
  <si>
    <t>SW6_1122</t>
  </si>
  <si>
    <t>Puts, M; Taylor, M; Nunez-Riboni, I; Steenbeek, J; Stabler, M; Mollmann, C; Kempf, A</t>
  </si>
  <si>
    <t>Insights on integrating habitat preferences in process-oriented ecological models - a case study of the southern North Sea</t>
  </si>
  <si>
    <t>10.1016/j.ecolmodel.2020.109189</t>
  </si>
  <si>
    <t>http://dx.doi.org/10.1016/j.ecolmodel.2020.109189</t>
  </si>
  <si>
    <t>One of the most applied tools to create ecosystem models to support management decisions in the light of ecosystem-based fisheries management is Ecopath with Ecosim (EwE). Recently, its spatial routine Ecospace has evolved due to the addition of the Habitat Foraging Capacity Model (HFCM), a spatial-temporal dynamic niche model to drive the foraging capacity to distribute biomass over model grid cells. The HFCM allows for continuous implementation of externally derived habitat preference maps based on single species distribution models. So far, guidelines are lacking on how to best define habitat preferences for inclusion in process-oriented trophic modeling studies. As one of the first studies, we applied the newest Ecospace development to an existing EwE model of the southern North Sea with the aim to identify which definition of habitat preference leads to the best model fit. Another key aim of our study was to test for the sensitivity of implementing externally derived habitat preference maps within Ecospace to different time-scales (seasonal, yearly, multi-year, and static). For this purpose, generalized additive models (GAM) were fit to scientific survey data using either presence/absence or abundance as differing criteria of habitat preference. Our results show that Ecospace runs using habitat preference maps based on presence/absence data compared best to empirical data. The optimal time-scale for habitat updating differed for biomass and catch, but implementing variable habitats was generally superior to a static habitat representation. Our study hence highlights the importance of a sigmoidal representation of habitat (e.g. presence/absence) and variable habitat preferences (e.g. multi-year) when combining species distribution models with an ecosystem model. It demonstrates that the interpretation of habitat preference can have a major influence on the model fit and outcome.</t>
  </si>
  <si>
    <t>southern North Sea</t>
  </si>
  <si>
    <t>multiple (no additional details in the paper)</t>
  </si>
  <si>
    <t>Yes (possible through the integration of species distribution maps resulting from environmental drivers)</t>
  </si>
  <si>
    <t>distribution patterns</t>
  </si>
  <si>
    <t>The Ecospace routine for EwE allows the integration into the modelling framework of habitat preference maps that can be linked to environmental variables varying over space and time. The approach is demonstrated on a case study from the southern North Sea</t>
  </si>
  <si>
    <t>SW6_0338</t>
  </si>
  <si>
    <t>C. M. Dichmont; S. Pascoe; E. Jebreen; R. Pears; K. Brooks; P. Perez</t>
  </si>
  <si>
    <t>Choosing a fishery's governance structure using data poor methods</t>
  </si>
  <si>
    <t>10.1016/j.marpol.2012.02.018</t>
  </si>
  <si>
    <t>https://www.scopus.com/inward/record.uri?eid=2-s2.0-84867329010&amp;doi=10.1016%2fj.marpol.2012.02.018&amp;partnerID=40&amp;md5=70516e238d17494afbccd5bd41dd0579</t>
  </si>
  <si>
    <t>Multi-species fisheries are complex to manage and the ability to develop an appropriate governance structure is often seriously impeded because trading between sustainability objectives at the species level, economic objectives at the fleet level, and social objectives at the community scale, is complex. Many of these fisheries also tend to have a mix of information, with stock assessments available for some species and almost no information on other species. The fleets themselves comprise fishers from small family enterprises to large vertically integrated businesses. The Queensland trawl fishery in Australia is used as a case study for this kind of fishery. It has the added complexity that a large part of the fishery is within a World Heritage Area, the Great Barrier Reef Marine Park, which is managed by an agency of the Australian Commonwealth Government whereas the fishery itself is managed by the Queensland State Government. A stakeholder elicitation process was used to develop social, governance, economic and ecological objectives, and then weight the relative importance of these. An expert group was used to develop different governance strawmen (or management strategies) and these were assessed by a group of industry stakeholders and experts using multi-criteria decision analysis techniques against the different objectives. One strawman clearly provided the best overall set of outcomes given the multiple objectives, but was not optimal in terms of every objective, demonstrating that even the best" strawman may be less than perfect. © 2012."</t>
  </si>
  <si>
    <t>Queensland</t>
  </si>
  <si>
    <t>no model (qualitative impact assessment)</t>
  </si>
  <si>
    <t>Other (no fish stock explicitly considered)</t>
  </si>
  <si>
    <t>Other (no fish stock modelled, so no population structure)</t>
  </si>
  <si>
    <t>Other (impact matrix containing qualitative scores)</t>
  </si>
  <si>
    <t>A stakeholder elicitation process was used to develop social, governance, economic and ecological objectives, and then weight their relative importance. An expert group was used to develop different management strategies and these were assessed by a group of industry stakeholders and experts using multi-criteria decision analysis techniques against the different objectives.</t>
  </si>
  <si>
    <t>SW6_0474</t>
  </si>
  <si>
    <t>Gasalla, MA; Rossi-Wongtschowski, CLDB</t>
  </si>
  <si>
    <t>Contribution of ecosystem analysis to investigating the effects of changes in fishing strategies in the South Brazil Bight coastal ecosystem</t>
  </si>
  <si>
    <t>10.1016/j.ecolmodel.2003.09.012</t>
  </si>
  <si>
    <t>http://dx.doi.org/10.1016/j.ecolmodel.2003.09.012</t>
  </si>
  <si>
    <t>Ecosystem effects of recent changes in fishing strategies in the South Brazil Bight (SBB) area, including increasing squid catches by shrimp bottom trawlers and fishing for young sardines as bait, for the skipjack tuna pole-and-line fishery were investigated by modelling the SBB coastal ecosystem for the 1998-1999 fisheries period, using the mass-balance modelling software, Ecopath with Ecosim. Based on fisheries information and on previous models, 25 species groups were defined. The mean trophic level of all fisheries was 2.99 with small trawlers and the live baitfish fleet occupying the lowest trophic levels. The change in squid fishing rate and the most important squid predators fishing rate were simulated by increasing fishing mortality (F) from 0 to 1 per year, while maintaining F constant for other exploited groups. Also, the impact of fishing pressure by trawlers on squids and by the live baitfish fleet on young sardines were simulated. Different hypotheses of flow control were tested by setting the maximum instantaneous mortality rate that consumers could exert on food resources by (a) top-down control by predators (predator control); (b) all interactions of mixed control type; and (c) bottom-up control of predators by their prey (donor control). For squid, predicted biomass changes were more pronounced under top-down control that under bottom-up. Biomass of the weakfish, which are important squid predators, were the most affected under all hypotheses. A similar pattern of decrease in other squid predators was seen. The ecosystem consequence of overexploiting weakfish and large pelagic fish biomass was speculated regarding the increasing squid catches. Simulations of increasing live-baitfish fleet did not show prominent impact in the inner shelf, where present F values are low. Given young sardines concentrate in shallow waters, where the conflicts converge, a complementary model of the adjacent coastal system and artisanal fisheries could better address fleet's impact. Nevertheless, it was noted a decrease of sharks and rays reflecting their vulnerability in the system. A precautionary measure for fisheries management in the region would be to assume that top-down control is a dominant force in energy flows, differing from the custom emphasis placed only in environmental forces and productivity. The ecosystem approach will require the integration of information from a wide range of disciplines, levels of ecological organization and temporal and spatial scales, as well as concrete management measures. (C) 2003 Elsevier B.V. All rights reserved.</t>
  </si>
  <si>
    <t>South Brazil Bight</t>
  </si>
  <si>
    <t>purse seiners_pink-shrimp
bottom trawlers_pair-bottom
trawlers_small
bottom trawlers_gillnetters_live baitfish fleet</t>
  </si>
  <si>
    <t>The study assesses (using EwE) ecosystem effects of increasing fishing pressure on squids or on predatory fish, and that of increasing fishing rate for the live baitfish fleet  in the South Brazil Bight</t>
  </si>
  <si>
    <t>SW6_0549</t>
  </si>
  <si>
    <t>Haltuch, MA; A'mar, ZT; Bond, NA; Valero, JL</t>
  </si>
  <si>
    <t>Assessing the effects of climate change on US West Coast sablefish productivity and on the performance of alternative management strategies</t>
  </si>
  <si>
    <t>10.1093/icesjms/fsz029</t>
  </si>
  <si>
    <t>http://dx.doi.org/10.1093/icesjms/fsz029</t>
  </si>
  <si>
    <t>US West Coast sablefish are economically valuable, with landings of 11.8 million pounds valued at over $31 million during 2016, making assessing and understanding the impact of climate change on the California Current (CC) stock a priority for (1) forecasting future stock productivity, and (2) testing the robustness of management strategies to climate impacts. Sablefish recruitment is related to large-scale climate forcing indexed by regionally correlated sea level (SL) and zooplankton communities that pelagic young-of-the-year sablefish feed upon. This study forecasts trends in future sablefish productivity using SL from Global Climate Models (GCMs) and explores the robustness of harvest control rules (HCRs) to climate driven changes in recruitment using management strategy evaluation (MSE). Future sablefish recruitment is likely to be similar to historical recruitment but may be less variable. Most GCMs suggest that decadal SL trends result in recruitments persisting at lower levels through about 2040 followed by higher levels that are more favorable for sablefish recruitment through 2060. Although this MSE suggests that spawning biomass and catches will decline, and then stabilize, into the future under both HCRs, the sablefish stock does not fall below the stock size that leads to fishery closures.</t>
  </si>
  <si>
    <t>US West Coast</t>
  </si>
  <si>
    <t>Other (mixed sources)</t>
  </si>
  <si>
    <t>Anoplopoma fimbria</t>
  </si>
  <si>
    <t>spawning stock biomass_catch_stock depletion</t>
  </si>
  <si>
    <t>This study forecasts trends in future sablefish productivity under climate change and explores the robustness of harvest control rules (HCRs) to climate driven changes in recruitment. Results suggest that future recruitment will be lower than present through about 2040 and then higher through 2060. This will determine an initial decline in spawning biomass and catches, that will then stabilize. In any case, the stock is not expected to fall below the size that would lead to fishery closures.</t>
  </si>
  <si>
    <t>SW6_0132</t>
  </si>
  <si>
    <t>Blanchard, F; Chaboud, C; Thebaud, O</t>
  </si>
  <si>
    <t>Back to the future: A retrospective assessment of model-based scenarios for the management of the shrimp fishery in French Guiana facing global change</t>
  </si>
  <si>
    <t>10.1111/nrm.12232</t>
  </si>
  <si>
    <t>http://dx.doi.org/10.1111/nrm.12232</t>
  </si>
  <si>
    <t>While the number of models dedicated to predicting the consequences of alternative resource management strategies has increased, instances in which authors look back at past predictions to learn from discrepancies between these and observed developments are scarce. In the past decades, the French Guiana shrimp fishery has experienced shrimp market globalization and decreasing levels of shrimp recruitment due to environmental changes. In 2006, a bio-economic model of this fishery was developed to simulate its possible responses to economic and environmental scenarios up to 2016. Here, we compare here these predictions to the observed trajectories. While the number of active vessels corresponds to that which was predicted, the estimated shrimp stock does not. Important driving factors had not been anticipated, including a general strike, natural disasters, and the end of the global financial crisis. These results show the importance of participative approaches involving stakeholders in the co-construction and shared representation of scenarios. Recommendations for resource managers Effective fisheries resources management and a fortiori, the capacity of the fisheries to adapt to global change, requires understanding of both ecological and economics dynamics. The temporal trajectory of the trawling shrimp fisheries has been well monitored, and the decline of both stock and fleet is understood regarding ecological and economic changes: Changes in the environmental conditions of shrimp recruitment, and oil price increase and selling price decrease. However, our bio-economic modeling work showed that, even with a good understanding of the dynamics explaining past trajectories, unpredictable events (strike, natural disasters horizontal ellipsis ) have acted as other key driving factors altering the capacity of the model to represent possible futures. These results led us to recommend a better integration of the expertise of social and political scientists in developing models of bio-economic systems to increase the quality of scenario predictions, and to argue for more participative approaches involving the stakeholders.</t>
  </si>
  <si>
    <t>Other (two main species but focus is on the management of the overall shrimp stock)</t>
  </si>
  <si>
    <t>trawl shrimp fishery</t>
  </si>
  <si>
    <t>stock biomass</t>
  </si>
  <si>
    <t>The authors use a bioeconomic model to evaluate the response of the French Guyana shrimp fisheries to changes in shrimp market prices</t>
  </si>
  <si>
    <t>fleet size</t>
  </si>
  <si>
    <t xml:space="preserve">The authors use a bioeconomic model to evaluate the effect of changes in shrimp prices on the </t>
  </si>
  <si>
    <t>SW6_0786</t>
  </si>
  <si>
    <t>Lehuta, S; Holland, DS; Pershing, AJ</t>
  </si>
  <si>
    <t>Investigating interconnected fisheries: a coupled model of the lobster and herring fisheries in New England</t>
  </si>
  <si>
    <t>10.1139/cjfas-2013-0185</t>
  </si>
  <si>
    <t>http://dx.doi.org/10.1139/cjfas-2013-0185</t>
  </si>
  <si>
    <t>Ostensibly separate fisheries are often linked through ecological, environmental, and human mediated processes that can impact their productivity, profitability, and resilience; however, managers rarely explicitly account for these linkages. We present a coupled bioeconomic model of the American lobster (Homarus americanus) and Atlantic herring (Clupea harengus) fisheries in the northeast United States. The model builds upon existing stock assessment models and includes key characteristics of both fisheries including size- or age-structured populations, seasonal patterns of lobster exploitation, and seasonal-spatial patterns of herring exploitation. The lobster and herring models are linked through a bait market module that drives behavior of the herring fleet and affects catches, costs, and revenues in both fisheries. The model illustrates how changes in management or ecosystem conditions in one fishery can propagate to another. The model suggests that the lobster fishery is robust to declines in herring recruitment and limited changes in the spatial allocation of the herring total allowable catch. However, herring catches and stocks are affected by changes in lobster management that impact effort levels.</t>
  </si>
  <si>
    <t>New England</t>
  </si>
  <si>
    <t>Homarus americanus_Clupea harengus</t>
  </si>
  <si>
    <t>trap fishery_trawl fishery_pelagic</t>
  </si>
  <si>
    <t>recruitment_growth_migration (only different scenarios are considered, not directly linked to the driving environmental variables)</t>
  </si>
  <si>
    <t>stock biomass_catch</t>
  </si>
  <si>
    <t>The authors use a bioeconomic model to describe the coupled dynamics of lobster and herring fisheries. The model illustrates how changes in management or ecosystem conditions in one fishery can propagate to another. The results suggest that the lobster fishery is
robust to declines in herring recruitment and limited changes in the spatial allocation of the herring total allowable catch. However, herring catches and stocks are affected by changes in lobster management that impact effort levels</t>
  </si>
  <si>
    <t>profit_opportunity cost_fleet size</t>
  </si>
  <si>
    <t>crew wage</t>
  </si>
  <si>
    <t>SW6_0392</t>
  </si>
  <si>
    <t>Elvarsson, BU; Agnarsson, S; Gudmundsdottir, S; Vidarsson, J</t>
  </si>
  <si>
    <t>Using multi-criteria analysis the assess impacts of change in ecosystem-based fisheries management: The case of the Icelandic cod</t>
  </si>
  <si>
    <t>10.1016/j.marpol.2020.103825</t>
  </si>
  <si>
    <t>http://dx.doi.org/10.1016/j.marpol.2020.103825</t>
  </si>
  <si>
    <t>This paper presents the outcome of one of the case-studies of the EU-funded FP7 research project MareFrame. The project sought to remove the barriers preventing more widespread use of the ecosystem-based approach to fisheries management by developing integrated ecosystem-based assessment methods and a decision support framework for the management of marine resources. The findings are intended to support the implementation of the Common Fisheries Policy (CFP) and Marine Strategy Framework Directive (MSFD). The case study focused on the Icelandic cod fishery which is by far the most important fishery in Iceland, accounting for 43% of the country's total export values of seafood in 2016. Sound biological and economic management of the fishery is therefore essential for both the nation as a whole as well as individual fisheries-dependent communities. The analysis is done in two main steps. We first use the statistical multi-species model Gadget, developed by the Icelandic Marine and Freshwater Research Institute, to estimate the development of catches by fleet segments (trawl, net and longline) and stock size. Comparisons are made with two scenarios: a) adhering to the present harvest control rule or b) changing the effort to a level corresponding to fishing mortality associated with maximum sustainable yield (F-MSY). In the second step, the two outcomes and their socio-economic effects are examined using a three-stage analytic hierarchy process. The case study has been developed in close cooperation with Icelandic stakeholders, and in this paper we describe how the co-creation approach was employed in an ecosystem-based fisheries management framework.</t>
  </si>
  <si>
    <t>Gadget</t>
  </si>
  <si>
    <t>spawning stock biomass_reference stock biomass_fishing mortality_harvest rate_recruitment_catch</t>
  </si>
  <si>
    <t>The authors use a bioeconomic model to compare two scenarios, namely adhering to the present harvest control rule or changing the effort to a level corresponding to F_MSY. The two outcomes and their socio-economic effects are examined using a three-stage analytic hierarchy process.</t>
  </si>
  <si>
    <t>multiple, set of 14 performance indicators (encompassing ecological, social and economic aspects over different time horizons) aggregated via a modified Analytical Hierarchy Process</t>
  </si>
  <si>
    <t>SW6_0220</t>
  </si>
  <si>
    <t>Chavez, EA</t>
  </si>
  <si>
    <t>BIO-ECONOMIC ASSESSMENT OF A GREEN CRAB FISHERY IN BAJA CALIFORNIA SOUTH, MEXICO</t>
  </si>
  <si>
    <t>Optimum bio-economic harvesting strategies of the green crab Callinectes bellicosus (Stimpson) fishery of Magdalena Bay Mexico, were evaluated. The short life span implies high variability of the catch. The stock and its exploitation scenarios were evaluated with a simulation model. The stock biomass displays a slight decreasing trend over the second half of the 13 years of analysis, with a maximum of nearly 6,000 t. The fishing mortality and exploitation rate suggest that the stock was under-exploited through all the period of analysis, except for two years (2009 and 2012). The profits have been over USD $200,000 for each of the last four years, whilst before then they were lower, and the efficiency of the fishery indicated by the benefit/cost ratio has been between 2 and 3. Three exploitation scenarios were evaluated, and compared to the current condition of the fishery, the maximum sustainable yield (MSY), the maximum economic yield (MEY), and the maximum economic benefit per fisher (MEBF). In order to do that, it was necessary to impose some constrains, like setting a maximum number of boats, to maintain the same number of fishers when the income per fisher was maximized, and setting a maximum age of first catch. The results with the scenarios MSY and MEY are the same with almost twice the current yield and profits. Those of the current scenario and that of MEBF also provided the same output values, meaning that the current condition almost provides the maximum benefit per fisher.</t>
  </si>
  <si>
    <t>Magdalena Bay, Mexico</t>
  </si>
  <si>
    <t>Callinectes bellicosus</t>
  </si>
  <si>
    <t>catch_stock biomass</t>
  </si>
  <si>
    <t>The authors assess optimum bio-economic harvesting strategies of the green crab with a bio-economic model. Results under MSY and MEY scenarios have the same performances with almost twice current yields and profits. Those of current management have the same outputs of a maximum economic benefit per fisher scenario.</t>
  </si>
  <si>
    <t>profit_cost</t>
  </si>
  <si>
    <t>SW6_0230</t>
  </si>
  <si>
    <t>Chen, ZZ; Xu, SN; He, PM</t>
  </si>
  <si>
    <t>An ecological model of the artificial ecosystem (northern Hangzhou Bay, China): analysis of ecosystem structure and fishing impacts</t>
  </si>
  <si>
    <t>HELGOLAND MARINE RESEARCH</t>
  </si>
  <si>
    <t>10.1007/s10152-010-0218-z</t>
  </si>
  <si>
    <t>http://dx.doi.org/10.1007/s10152-010-0218-z</t>
  </si>
  <si>
    <t>The artificial ecosystem is a large-scale enclosure in northern Hangzhou Bay, China. Using the Ecopath with Ecosim software, a trophic structure model is constructed for 2006-2007 to characterize the food web structure, functioning, and describing the ecosystem impacts of fishing. Input information for the model were gathered from published and unpublished reports and from our own estimates during the period 2006-2007. Pedigree work and simple sensitivity analysis were carried out to evaluate the quality and the uncertainty of the model. Results show that the food web in the enclosed sea area was dominated by a detritus pathway. The trophic levels of the groups varied from 1.00 for primary producers and detritus to 3.90 for piscivorous fish in the artificial system. Using network analysis, the system network was mapped into a linear food chain, and five discrete trophic levels were found with a mean transfer efficiency of 9.8% from detritus, 9.4% from primary producer within the ecosystem. The geometric mean of the trophic transfer efficiencies was 9.5%. Detritus contributed 57% of the total energy flux, and the other 43% came from primary producers. The ecosystem maturity indices-TPP/TR (total primary production/total respiration), FCI (Finn cycling index), A (ascendancy) and TB/TDET were 2.672, 25%, 31.5%, and 0.013, respectively, showing that the artificial system is at developmental stage according to Odum's theory of ecosystem development. The 'Keystoneness' result indicates that herbivorous zooplankton was identified as keystone species in this system. Furthermore, a simple dynamical simulation was preformed for varying fishing mortality over 10 years. The biomass of most fish groups has a small increase when the fishing mortality at current level. Increasing fishing mortality by twofold resulted in a marked decrease in biomass of piscivorous fish accompanied by an increase in that of other fish groups, notable zooplanktivorous fish. Generally, this study represents the first attempt to evaluate the food web structure and the potential effects of fisheries in the artificial coastal ecosystem. It is concluded that this model is a potential tool for use in the management of the artificial ecosystem in northern Hangzhou Bay.</t>
  </si>
  <si>
    <t>northern Hangzhou Bay, China</t>
  </si>
  <si>
    <t>The authors present an ecosystem model of a coastal artificial system and show that it is dominated by a detritus food web; doubling fishing mortality would lead tp marked decrease in biomass of piscivorous fish accompanied by an increase in zooplanktivorous fish</t>
  </si>
  <si>
    <t>SW6_0607</t>
  </si>
  <si>
    <t>Holland, DS; Herrera, GE</t>
  </si>
  <si>
    <t>BENEFITS AND RISKS OF INCREASED SPATIAL RESOLUTION IN THE MANAGEMENT OF FISHERY METAPOPULATIONS UNDER UNCERTAINTY</t>
  </si>
  <si>
    <t>10.1111/j.1939-7445.2010.00071.x</t>
  </si>
  <si>
    <t>http://dx.doi.org/10.1111/j.1939-7445.2010.00071.x</t>
  </si>
  <si>
    <t>P&gt;Stock assessments and harvest guidelines are typically based on the concept of a fish stock, which may encompass a very large area. The presence of discrete subpopulations within managed fish stocks presents risks and opportunities for fishery management. Failure to manage catch at the same scale as the true population structure can lead to extirpation of discrete subpopulations and to declines in the productivity of the larger metapopulation. However, it may be difficult and costly to assess and manage stocks at a finer spatial scale, and there is likely greater uncertainty about the size of substocks than about the aggregate stock. We use a two-area simulation model to compare the performance of fishery management at different spatial resolutions when there is uncertainty about growth, the size of the total population, and the relative size of the subpopulations. We show that relative benefits of finer scale management, in terms of profits and risks of depleting subpopulations, depend on a number of biological, technical, and economic factors. In some cases it may be both less risky and more profitable to manage the fishery with a single total allowable catch, even when there are biologically separate fish populations in the two areas.</t>
  </si>
  <si>
    <t>Single stock_Multi-stock (without species interactions)</t>
  </si>
  <si>
    <t>none (theoretical work)</t>
  </si>
  <si>
    <t>The authors use a two-area simulation model to compare the performance of fishery management under uncertainty conditions. Relative benefits of finer scale management, in terms of profits and risks of depleting subpopulations, depend on a number of biological, technical, and economic factors. In some cases it may be both less risky and more profitable to manage the fishery with a single total allowable catch, even when there are biologically separate fish populations in the two areas.</t>
  </si>
  <si>
    <t>probability of biomass falling below 0.5 B_MSY</t>
  </si>
  <si>
    <t>SW6_1000</t>
  </si>
  <si>
    <t>Niiranen, S; Yletyinen, J; Tomczak, MT; Blenckner, T; Hjerne, O; MacKenzie, BR; Muller-Karulis, B; Neumann, T; Meier, HEM</t>
  </si>
  <si>
    <t>Combined effects of global climate change and regional ecosystem drivers on an exploited marine food web</t>
  </si>
  <si>
    <t>10.1111/gcb.12309</t>
  </si>
  <si>
    <t>http://dx.doi.org/10.1111/gcb.12309</t>
  </si>
  <si>
    <t>Changes in climate, in combination with intensive exploitation of marine resources, have caused large-scale reorganizations in many of the world's marine ecosystems during the past decades. The Baltic Sea in Northern Europe is one of the systems most affected. In addition to being exposed to persistent eutrophication, intensive fishing, and one of the world's fastest rates of warming in the last two decades of the 20th century, accelerated climate change including atmospheric warming and changes in precipitation is projected for this region during the 21st century. Here, we used a new multimodel approach to project how the interaction of climate, nutrient loads, and cod fishing may affect the future of the open Central Baltic Sea food web. Regionally downscaled global climate scenarios were, in combination with three nutrient load scenarios, used to drive an ensemble of three regional biogeochemical models (BGMs). An Ecopath with Ecosim food web model was then forced with the BGM results from different nutrient-climate scenarios in combination with two different cod fishing scenarios. The results showed that regional management is likely to play a major role in determining the future of the Baltic Sea ecosystem. By the end of the 21st century, for example, the combination of intensive cod fishing and high nutrient loads projected a strongly eutrophicated and sprat-dominated ecosystem, whereas low cod fishing in combination with low nutrient loads resulted in a cod-dominated ecosystem with eutrophication levels close to present. Also, nonlinearities were observed in the sensitivity of different trophic groups to nutrient loads or fishing depending on the combination of the two. Finally, many climate variables and species biomasses were projected to levels unseen in the past. Hence, the risk for ecological surprises needs to be addressed, particularly when the results are discussed in the ecosystem-based management context.</t>
  </si>
  <si>
    <t>egg production_predator search rate_production per biomass</t>
  </si>
  <si>
    <t>The authors used a multimodel approach to project how the interaction of climate, nutrient loads, and cod fishing may affect the future of the Central Baltic Sea food web. Regionally downscaled global climate scenarios were used, in combination with three nutrient load scenarios, to drive an ensemble of 3 regional biogeochemical models (BGMs). An EwE food web model was then forced with the BGM results from different scenarios in combination with two different cod fishing scenarios. The results showed that regional management can play a major role in determining the future of the Baltic Sea ecosystem. The combination of intensive cod fishing and high nutrient loads projected a strongly eutrophicated and sprat-dominated ecosystem, whereas low cod fishing and low nutrient loads resulted in a cod-dominated ecosystem with eutrophication levels close to present.</t>
  </si>
  <si>
    <t>SW6_0871</t>
  </si>
  <si>
    <t>S. Mardle; C. James; C. Pipitone; M. Kienzle</t>
  </si>
  <si>
    <t>Bioeconomic interactions in an established fishing exclusion zone: The gulf of castellammare, NW sicily</t>
  </si>
  <si>
    <t>10.1111/j.1939-7445.2004.tb00143.x</t>
  </si>
  <si>
    <t>https://www.scopus.com/inward/record.uri?eid=2-s2.0-84908150499&amp;doi=10.1111%2fj.1939-7445.2004.tb00143.x&amp;partnerID=40&amp;md5=2eb7ef122dace8860af7dd9486c14393</t>
  </si>
  <si>
    <t>Fishing exclusion zones have become a key management tool for habitat protection and species conservation within fisheries. In many instances, where overfishing or habitat destruction is taking place, they are being promoted strongly. For fisheries management, their use is widespread and their popularity growing. It is clear that in some cases marine protected areas may be crucial to sustaining resources. Most research to date has considered the biological or ecological effects of such reserves. However, little real analysis has been published that takes into account the links between the biology and the economics of the fisheries involved, making the economic benefits to fisheries less clear. This paper considers an exclusion zone which was implemented in 1990 in the Gulf of Castellammare, Sicily in the form of a trawl ban, modeling the potential effects of future policy in this area. The success of the trawl ban has far exceeded expectations, and it is simulated that it may be advantageous, under strict conditions, to relax the ban in part for some of the year. © 2004 Rocky Mountain Mathematics Consortium.</t>
  </si>
  <si>
    <t>Gulf of Castellammare (Sicily)</t>
  </si>
  <si>
    <t>Diplodus annularis_Pagellus acarne_Pagellus erythrinus_Mullus surmuletus_Spicara smaris</t>
  </si>
  <si>
    <t>trawl fleet_artisanal fleet</t>
  </si>
  <si>
    <t>revenue_profit</t>
  </si>
  <si>
    <t>The authors use a bioeconomic model to model the potential effects of different spatial management strategies in the Gulf of Castellammare, where a trawl ban was implemented in 1990. The success of the trawl ban has far exceeded expectations and it is simulated that it may be advantageous, under strict conditions, to relax the ban in part for some of the year.</t>
  </si>
  <si>
    <t>SW6_1253</t>
  </si>
  <si>
    <t>D. C. Speirs; S. P. R. Greenstreet; M. R. Heath</t>
  </si>
  <si>
    <t>Modelling the effects of fishing on the North Sea fish community size composition</t>
  </si>
  <si>
    <t>10.1016/j.ecolmodel.2015.10.032</t>
  </si>
  <si>
    <t>https://www.scopus.com/inward/record.uri?eid=2-s2.0-84947966682&amp;doi=10.1016%2fj.ecolmodel.2015.10.032&amp;partnerID=40&amp;md5=0f9074278abf60d71d0bdd39ae6221c7</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</si>
  <si>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</si>
  <si>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Gadus morhua_Melanogrammus aeglefinus_Merlangius merlangus_Pollachius virens_Trisopterus esmarkii_Pleuronectes platessa_Limanda limanda_Eutrigla gurnardus_Clupea harengus_Ammodites_ Nephrops norvegicus</t>
  </si>
  <si>
    <t>large fish indicator_total stock biomass</t>
  </si>
  <si>
    <t>Current values of the Large Fish Indicator for the North Sea demersal fish community are ∼0.15, but the MSFD requires a value of 0.3 be reached by 2020. Simulations with a multi-species length-structured model show that a 60% community-wide reduction in fishing mortality would be necessary to meet the target. Alternatively, a 70% reduction in cod fishing mortality alone, or a 75% reduction in otter trawl effort, would also be sufficient to achieve the target.</t>
  </si>
  <si>
    <t>SW6_0740</t>
  </si>
  <si>
    <t>A. Kubicek; H. Reuter</t>
  </si>
  <si>
    <t>Mechanics of multiple feedbacks in benthic coral reef communities</t>
  </si>
  <si>
    <t>10.1016/j.ecolmodel.2016.02.018</t>
  </si>
  <si>
    <t>https://www.scopus.com/inward/record.uri?eid=2-s2.0-84960517472&amp;doi=10.1016%2fj.ecolmodel.2016.02.018&amp;partnerID=40&amp;md5=2dceeb3290a5ea82baf90eac67d8e544</t>
  </si>
  <si>
    <t>Coral reefs are subject to extraordinary alterations under changing environmental conditions and increasing human resource use. Here we use a generic, spatially explicit, individual-based model to analyze fundamental interrelations and feedback loops relevant for coral reef dynamics, including recruitment, herbivory, benthic interactions, and fisheries. We assess the influence of three different fishing regimes (i.e. no-take, non-destructive and destructive fishing) and larval connectivity on the resilience of a coral reef community and explore respective thresholds. Simulation results show that changes in one of these parameters and a resulting imbalance in one feedback loop can disorder the whole interplay of regulating processes. Under many analyzed conditions alterations of herbivory or recruitment may induce a self-enhancing degradation of a coral dominated ecosystem state. Model results show that reefs can persist under non-destructive fishing with adequate larval connectivity but isolated reef sites are threatened at current modes of perturbations, because low larval recruitment does not allow for sufficient post-disturbance recovery. At high connectivity levels, fast growing species dominate and may displace other species. Often, these species increase three-dimensional structure, and thus, refuges for herbivores. However, this also reduces functional redundancy and if the dominant species (here Acropora muricata) is highly susceptible to thermally induced bleaching an extreme temperature event may cause overall coral extirpation and a regime shift to algal dominance. The model constitutes a virtual laboratory for reef studies, gives insights on how particular effectors may trigger cascades in the coral community, and hence highlights the necessity to analyze mechanisms not only separately, but within the whole system's context to fully grasp complex responses in ecosystems. © 2016 Elsevier B.V.</t>
  </si>
  <si>
    <t>Other (no fish stock considered)</t>
  </si>
  <si>
    <t>no fish species (herbivorous fish are represented by means of their grazing rate)</t>
  </si>
  <si>
    <t>mortality</t>
  </si>
  <si>
    <t>percent coral cover</t>
  </si>
  <si>
    <t>The authors use a spatially explicit model to analyze the consequences of  three different fishing regimes (i.e. no-take, non-destructive and destructive fishing) on the structure of a virtual coral reef.</t>
  </si>
  <si>
    <t>SW6_0285</t>
  </si>
  <si>
    <t>Cox, SP; Kronlund, AR; Benson, AJ</t>
  </si>
  <si>
    <t>The roles of biological reference points and operational control points inmanagement procedures for the sablefish (Anoplopoma fimbria) fishery in British Columbia, Canada</t>
  </si>
  <si>
    <t>10.1017/S0376892913000271</t>
  </si>
  <si>
    <t>http://dx.doi.org/10.1017/S0376892913000271</t>
  </si>
  <si>
    <t>Biological reference points (BRPs) in fisheries policy are typically sensitive to stock assessment model assumptions, thus increasing uncertainty in harvest decision-making and potentially blocking adoption of precautionary harvest policies. A collaborative management strategy evaluation approach and closed-loop simulation modelling was used to evaluate expected fishery economic and conservation performance of the sablefish (Anoplopoma fimbria) fishery in British Columbia (Canada), in the presence of uncertainty about BRPs. Comparison of models derived using two precautionary harvest control rules, which each complied with biological conservation objectives and short-term economic objectives given by industry, suggested that both rules were likely to avert biomass decline below limit BRPs, even when stock biomass and production were persistently overestimated by stock assessment models. The slightly less conservative, industry-preferred harvest control rule also avoided short-term economic losses of c. CAN$ 2.7-10 million annually, or 10-50% of current landed value. Distinguishing between the role of BRPs in setting fishery conservation objectives and operational control points that define harvest control rules improved the flexibility of the sablefish management system, and has led to adoption of precautionary management procedures.</t>
  </si>
  <si>
    <t>British Columbia, Canada</t>
  </si>
  <si>
    <t>Other (not stated)</t>
  </si>
  <si>
    <t>trawl_longline hook and longline trap fisheries</t>
  </si>
  <si>
    <t>spawning stock biomass_landings_exploitation rate</t>
  </si>
  <si>
    <t>Comparison of models derived using two precautionary harvest control rules, which each complied with biological conservation objectives and short-term economic objectives given by industry, suggested that both rules were likely to avert biomass decline below limit biological reference points, even when stock biomass and production were persistently overestimated by stock assessment models.</t>
  </si>
  <si>
    <t>SW6_1379</t>
  </si>
  <si>
    <t>Viana, DF; Halpern, BS; Gaines, SD</t>
  </si>
  <si>
    <t>Accounting for tourism benefits in marine reserve design</t>
  </si>
  <si>
    <t>10.1371/journal.pone.0190187</t>
  </si>
  <si>
    <t>http://dx.doi.org/10.1371/journal.pone.0190187</t>
  </si>
  <si>
    <t>Marine reserve design often considers potential benefits to conservation and/or fisheries but typically ignores potential revenues generated through tourism. Since tourism can be the main source of economic benefits for many marine reserves worldwide, ignoring tourism objectives in the design process might lead to sub-optimal outcomes. To incorporate tourism benefits into marine reserve design, we develop a bioeconomic model that tracks tourism and fisheries revenues through time for different management options and location characteristics. Results from the model show that accounting for tourism benefits will ultimately motivate greater ocean protection. Our findings demonstrate that marine reserves are part of the optimal economic solution even in situations with optimal fisheries management and low tourism value relative to fisheries. The extent of optimal protection depends on specific location characteristics, such as tourism potential and other local amenities, and the species recreational divers care about. Additionally, as tourism value increases, optimal reserve area also increases. Finally, we demonstrate how tradeoffs between the two services depend on location attributes and management of the fishery outside marine reserve borders. Understanding when unavoidable tradeoffs will arise helps identify those situations where communities must choose between competing interests.</t>
  </si>
  <si>
    <t>To incorporate tourism benefits into marine reserve design, the authors develop a bioeconomic model that tracks tourism and fisheries revenues through time for different management options and location characteristics. Results show that accounting for tourism benefits ultimately motivates greater ocean protection.</t>
  </si>
  <si>
    <t>SW6_0532</t>
  </si>
  <si>
    <t>J. Guillen; F. Maynou; C. Floros; D. Sampson; A. Conides; K. Kapiris</t>
  </si>
  <si>
    <t>A bio-economic evaluation of the potential for establishing a commercial fishery on two newly developed stocks: The Ionian red shrimp fishery</t>
  </si>
  <si>
    <t>10.3989/scimar.03434.07I</t>
  </si>
  <si>
    <t>https://www.scopus.com/inward/record.uri?eid=2-s2.0-84870377855&amp;doi=10.3989%2fscimar.03434.07I&amp;partnerID=40&amp;md5=e2f90c05a2241095ab68653c0ad317be</t>
  </si>
  <si>
    <t>It has recently been shown that two deep-water red shrimp species (Aristeus antennatus and Aristaeomorpha foliacea) have the potential to support a viable fishery in the Greek Ionian Sea (eastern Mediterranean). In this article, we investigate (i) the evolution that this newly developed trawl shrimp fishery may undergo when subjected to different management measures, and (ii) the most suitable extraction rates considering the uncertainties about the resource. We further analyse the effects that potential future fuel price increases and changes in the market may have on the fishery. Forecasting the biological and economic consequences of management actions, as well as the effects of market changes on inputs and outputs before they are applied, may help managers select the most suitable management options. We approach the problem by means of bio-economic simulation analysis. The results of this study show that fishing effort can increase by 50-100%, increasing the fleet's profitability without jeopardizing the sustainability of the fishery.</t>
  </si>
  <si>
    <t>Greek Ionian Sea</t>
  </si>
  <si>
    <t>Aristeus antennatus_Aristaeomorpha foliacea</t>
  </si>
  <si>
    <t>Input  control_Other (changes in market price for shrimp, changes in fuel cost)</t>
  </si>
  <si>
    <t>Forecasting the biological and economic consequences of management actions, as well as the effects of market changes on inputs and outputs before they are applied, may help managers select the most suitable management options. The authors approach the problem by means of bio-economic simulation analysis. The results  show that fishing effort can increase by 50-100%, increasing the fleet’s profitability without jeopardizing the sustainability of the fishery.</t>
  </si>
  <si>
    <t>SW6_0068</t>
  </si>
  <si>
    <t>Arreguin-Sanchez, F; Zetina-Rejon, M; Ramirez-Rodriguez, M</t>
  </si>
  <si>
    <t>Exploring ecosystem-based harvesting strategies to recover the collapsed pink shrimp (Farfantepenaeus duorarum) fishery in the southern Gulf of Mexico</t>
  </si>
  <si>
    <t>10.1016/j.ecolmodel.2007.11.021</t>
  </si>
  <si>
    <t>http://dx.doi.org/10.1016/j.ecolmodel.2007.11.021</t>
  </si>
  <si>
    <t>The pink shrimp was a very important fishery in the southern Gulf of Mexico, but it is currently collapsed. In the early 1970s, fishery yields peaked at about 27,000 t per year, of which the pink shrimp was 90%. At present, yields are around 3000 t per year, and pink shrimp contributes less than 1000 t of this. Several studies indicate the main cause is a continually decreasing recruitment rate over the last nearly 30 years, but particularly since the mid-1980s. Single species models cannot predict stock recovery: the best estimate indicates a recovery of almost 20% assuming a closure of 10 years and the current stable stock. An ecosystem approach, based on Ecopath with Ecosim software, is applied to explore harvesting strategies aimed at recovery of shrimp stock, and based on fleet control. To this end, an improved Ecopath mass-balanced model of the southern Gulf of Mexico ecosystem was used for simulations based on Ecosim. A time series of 25 years of biomass and fishing rate data for the pink shrimp, from an age-structured model, was used to calibrate previous model simulations. We also used monthly recruitment for the same period, and changes in vulnerability to predation as forcing factors. At this stage, the model fits independent data well. Harvesting strategies were simulated using different combinations of weighting factors for optimized criteria. These criteria included: net rent, jobs, mandate rebuilding shrimp stock, and conservation of ecosystem structure. Eighteen realistic outputs were obtained after simulations, but all of them resulted in similar conclusions (CV &lt; 7% among all cases). Results indicate that harvested shrimp could be 40% larger than the current size with specific control of fishing fleets. Shrimp fishing mortalities should be reduced by 63.7%, and those of traditional fleets based on hook-and-line, targeting demersal and pelagic fish, by 26.7% and 3.8%, respectively. Fishing mortality of the beach seine and octopus fleets should be increased by 13.6% and 56.5%, respectively. With this scenario, economic and social criteria are strongly and negatively impacted, while the ecological criterion indicates ecosystem structure can remain at least. (c) 2007 Published by Elsevier B.V.</t>
  </si>
  <si>
    <t>Gulf of Mexico (Southern)</t>
  </si>
  <si>
    <t>demersal_pelagic_beach seine_and octopus fleet</t>
  </si>
  <si>
    <t>Catchability (Catch Efficiency Simulations)_Biological Reference Point (BRP)</t>
  </si>
  <si>
    <t>SW6_0052</t>
  </si>
  <si>
    <t>Apriesnig, JL; Warziniack, TW; Finnoff, DC; Zhang, HY; Lee, KD; Mason, DM; Rutherford, ES</t>
  </si>
  <si>
    <t>The consequences of misrepresenting feedbacks in coupled human and environmental models</t>
  </si>
  <si>
    <t>10.1016/j.ecolecon.2022.107355</t>
  </si>
  <si>
    <t>http://dx.doi.org/10.1016/j.ecolecon.2022.107355</t>
  </si>
  <si>
    <t>Feedbacks between the ecosystem and the economy are important to consider when measuring impacts from a disturbance but are often omitted from general equilibrium bioeconomic models. These models usually focus on how humans respond to ecological change, but do not consider that in adapting to changed conditions, humans can further affect the ecosystem. We present a framework that couples a regional computable general equilib-rium model with an Ecopath with Ecosim food web model with bidirectional feedbacks between the two systems. Our bioeconomic model uniquely represents a comprehensive mapping of the entire regional economy, including recreational and commercial fishing, harvest quotas, and fish biomass in the economic system. We simulate the bioeconomic impacts of a potential Asian carp invasion of Lake Erie's food web and regional economy with and without bidirectional feedbacks between the economy and the ecosystem. When feedbacks are omitted there are large ecological variations in the projected biomass levels of many target species, with differences in biomass of up to 80 percentage points. Results demonstrate the need to reflect bidirectional feedbacks between the economy and the ecosystem; omission of these feedbacks in this case may appear to be economically trivial yet have large ecological consequences.</t>
  </si>
  <si>
    <t>Lake Erie</t>
  </si>
  <si>
    <t>The benefits of using a framework in which economic and ecological systems feed into each other include being better able to estimate the impacts of an exogenous shock to either system</t>
  </si>
  <si>
    <t>Total welfare by households_Non-market values</t>
  </si>
  <si>
    <t>SW6_0927</t>
  </si>
  <si>
    <t>Merino, G; Quetglas, A; Maynou, F; Garau, A; Arrizabalaga, H; Murua, H; Santiago, J; Barange, M; Prellezo, R; Garcia, D; Lleonart, J; Tserpes, G; Maravelias, C; Carvalho, N; Austen, M; Fernandes, JA; Oliver, P; Grau, AM</t>
  </si>
  <si>
    <t>Improving the performance of a Mediterranean demersal fishery toward economic objectives beyond MSY</t>
  </si>
  <si>
    <t>10.1016/j.fishres.2014.06.010</t>
  </si>
  <si>
    <t>http://dx.doi.org/10.1016/j.fishres.2014.06.010</t>
  </si>
  <si>
    <t>Mediterranean demersal fisheries are highly multispecific and many of their target stocks are overexploited. In addition, rocketing fuel costs and low market prices of traditionally high-value species are challenging the viability of fisheries. Here, based on the numeric results of a simulation model, we conclude that this situation can be remedied by reducing both fishing mortality and fishing costs. According to our model results, fishing effort reductions of 48-71% would improve the health of fish stocks while increasing the economic profits of Mallorca islands bottom trawl fishery to as much as 1.9 M(sic) (146% higher than current profits). If all fish stocks were exploited at their MSY (or below) level, the reduction in fishing effort would have to be of 71% from current values. If equilibrium profits from the fishery were to be maximized (MEY), fishing effort would need to be reduced by 48%. These results must be taken with caution due the many sources of uncertainty of our analysis. The modeling tools used to estimate these values are conditional to the adequate treatment of two sources of uncertainty that are particularly problematic in Mediterranean fisheries: insufficiently known recruitment variability and lack of periodic evaluations of the state of many species. Our results show that fishing effort reductions would produce economic yield gains after a period of transition. Further studies on the benefits of changing the size-selection pattern of fisheries, on better estimation of stock recruitment relationships and on better quantifications of the contribution of secondary species to these fisheries, are expected to improve the scientific recommendations for Mediterranean demersal fisheries toward sustainability principles. (C) 2014 Elsevier B.V. All rights reserved.</t>
  </si>
  <si>
    <t>Mallorca</t>
  </si>
  <si>
    <t>For low effort values, despite the potential increase in the catch of target species, the ﬁshing effort component does not allow for high revenues from secondary species. In contrast, for high ﬁshing efforts, the increase in secondary species’ catch is buffered so that the total revenues do not increase indeﬁnitely despite overexploiting the target species.</t>
  </si>
  <si>
    <t>Red shrimp_Norway lobster_Striped red mullet_Hake_“secondary species” (i.e. non target species)</t>
  </si>
  <si>
    <t>MSY_MMSY_Yearly catch</t>
  </si>
  <si>
    <t>The paper concludes that, while the other three focal species are overexploited (yet not severely), “there is consensus of severe overexploitation of hake and the need of notable reductions of its fishing mortality, in common with other areas”. Also, “Here, we demonstrate that drastic ﬁshing effort reductions (48–71%) are required to rebuild ﬁsh stocks and to increase bottom trawl ﬁsheries’ proﬁtability"</t>
  </si>
  <si>
    <t>MEY_profits for the fleet</t>
  </si>
  <si>
    <t>SW6_0463</t>
  </si>
  <si>
    <t>C. Gardner; K. Hartmann; A. E. Punt; E. Hoshino</t>
  </si>
  <si>
    <t>Fewer eggs from larger size limits: Counterintuitive outcomes in a spatially heterogeneous fishery</t>
  </si>
  <si>
    <t>10.1093/icesjms/fsu165</t>
  </si>
  <si>
    <t>https://www.scopus.com/inward/record.uri?eid=2-s2.0-84939559952&amp;doi=10.1093%2ficesjms%2ffsu165&amp;partnerID=40&amp;md5=f13f89f9ed3188738db82632d94fde98</t>
  </si>
  <si>
    <t>The legal minimum length (LML) of female Southern Rock Lobster (Jasus edwardsii) was reduced in the Tasmanian fishery in 1966 for higher sustainable catches. Originally, the LML was to be reduced in slow growth southern areas only; however, the change was implemented across the entire fishery due to lobbying by commercial fishers. The lower LML has been controversial ever since, including during recent years when low recruitment resulted in a lower total allowable catch (TAC). Fishers argued that this could have been prevented with a higher female LML across the jurisdiction. A length- and sex-based bioeconomic model was used to examine probable outcomes of the larger statewide LML. This model showed that management of egg production would be poorly served by raising the statewide LML because of spatial patterns in the stock and fishery. Catch would be displaced from areas where egg production was already high and into the most depleted areas thus reducing production in areas of greatest concern. Spatial variation in biological parameters can have a profound effect on outcomes of management perceived to be conservative, possibly leading to negative impacts. This risk exists wherever catch is displaced, such as with Marine Protected Areas, spatial TACs and gear restrictions. © 2014 International Council for the Exploration of the Sea 2014. All rights reserved. For Permissions, please email: journals.permissions@oup.com.</t>
  </si>
  <si>
    <t>other (The authors explicit that the model used here is described Gardner et al, in press paper, not in REFS)</t>
  </si>
  <si>
    <t>Southern Rock Lobster (Jasus edwardsii)</t>
  </si>
  <si>
    <t>Spatial management</t>
  </si>
  <si>
    <t>Egg production (% unfished)_Biomass_CPUE</t>
  </si>
  <si>
    <t>The modelling conducted here showed that improving the
spatial distribution of egg production requires a spatial manage-
ment solution</t>
  </si>
  <si>
    <t>SW6_0441</t>
  </si>
  <si>
    <t>Fulton, EA; Bulman, CM; Pethybridge, H; Goldsworthy, SD</t>
  </si>
  <si>
    <t>Modelling the Great Australian Bight Ecosystem</t>
  </si>
  <si>
    <t>10.1016/j.dsr2.2018.11.002</t>
  </si>
  <si>
    <t>http://dx.doi.org/10.1016/j.dsr2.2018.11.002</t>
  </si>
  <si>
    <t>The Great Australian Bight Research Program has generated extensive new knowledge about the Great Australian Bight (GAB) system. Integrating disparate datasets (including old and new knowledge) is a challenge for any location, but is increasingly important given the expansion of the marine industries constituting the blue economy. This is particularly so when industries operate in frontier, or remote regions with high conservation significance. Ecosystem models are an integration tool that can give insight into the structure and function of marine systems and act as a testbed for exploring scenarios of development for the region. Two of the most widely used ecosystem models (Atlantis and Ecopath with Ecosim) were implemented for the GAB, to allow an exploration of development scenarios and to provide tools in support of future management of the GAB's socioecological systems. The models were used to evaluate the vulnerability of key species, food webs, habitats and animal groupings to ecosystem stressors such as climate change, fisheries, disease, changing spatial management, aquaculture and oil spills. The models' responses to cessation of fishing indicate that the anthropogenic signature is not 'untouched', but is not yet substantially degraded. The complexity and confined area of much of the natural and anthropogenic activity in the region, which is highly concentrated in the gulfs and along the shoreline, means the system is sufficiently interlinked for cumulative nonlinear outcomes to occur if the system is sufficiently stressed. Scenarios of increased fishing pressure had the greatest impacts on individual functional groups, while scenarios of ocean warming had the greatest influence on ecosystem structure and integrity. Oil spill scenarios (e.g. caused by potential off-shore shipping accidents) had potential impacts on seabirds, pelagic fishes and marine mammals, with flow-on effects to the whole ecosystem, but only in a confined area immediately around the incident's footprint. These results give scientists and managers insights into how expanding the blue economy could impact ecosystem services and the societies currently dependent on them. This work also provides a set of tools for the GAB that can act as a launch point for systems analysis and can facilitate future assessments or planning for the region.</t>
  </si>
  <si>
    <t>Great Australian Bight (GAB)</t>
  </si>
  <si>
    <t>Other ("Despite the model could acount for fleet dynamics, there was insufficient data and the authors used fishing mortality rates instead")</t>
  </si>
  <si>
    <t>primary production_mortality</t>
  </si>
  <si>
    <t>climate and fisheries pressure have some of the greatest potentials to influence the entire ecosystem, although in different ways (the fisheries effects tend to decrease with distance from shore; while climate has a footprint that encompasses the entire region,  affecting species in a variety of ways and with differing outcomes for some species compared to others)</t>
  </si>
  <si>
    <t>SW6_1105</t>
  </si>
  <si>
    <t>Pope, JG</t>
  </si>
  <si>
    <t>T-ONS a swift transportable and user friendly integrative model of the North Sea for decision support</t>
  </si>
  <si>
    <t>10.1016/j.fishres.2019.02.012</t>
  </si>
  <si>
    <t>http://dx.doi.org/10.1016/j.fishres.2019.02.012</t>
  </si>
  <si>
    <t>The trade-offs North Sea (T-ONS) model is presented. This is centred upon a simple multispecies Schaefer model where the long term steady state yield of each species is approximated by quadratic functions of fishing mortality rate of all species. To this are added the main mixed fishery constraints and the available economic, social and ecosystem consequences of concern to Ecosystem Based Fisheries Management (EBFM). For ease of transportability this model is written in EXCEL. It can swiftly emulate the long term behaviour of more complex age based North Sea multi-species models and is broadly similar to, but has a wider range of outputs than similar models presented in earlier years and differs from them in how it treats mixed fisheries. The ecsPnce of how it fits the ICES age based SMS multi-species fisheries model and uses the STECF fishing effort data series to mimic multi-fleet constraints is explained. In addition to the fishery outputs, the model provides economic and social outputs both overall and on a fleet by fleet or country by country basis. It also provides an as yet restricted set of good environmental status (GES) indicators. It is designed to be user friendly and so to empower managers and stakeholders to personally explore how different management approaches would affect the trade-offs that are of most concern to them. It also allows managers to see how acceptable their solutions would be to the different interest groups of stakeholders. The T-ONS model is also the basic tool of the Mareframe decision support framework for the North Sea. It may be used either as a decision support tool by itself or used to provide inputs to formal decision support tools such as multi-criteria analysis (MCA).</t>
  </si>
  <si>
    <t>other ('Excel')</t>
  </si>
  <si>
    <t>The chief advantage of the T-ONS model [i.e. the Excel procedure presented] is that it brings together estimates of the different fisheries, economic, social and GES trade-offs that are associated with any particular fishing mortality based management scenario that a user may chose (within the limits on fishing mortality change imposed by the model and by the fleet generated by-catch constraints).</t>
  </si>
  <si>
    <t>SW6_0813</t>
  </si>
  <si>
    <t>P. M. Link; R. S. J. Tol</t>
  </si>
  <si>
    <t>Economic impacts of changes in the population dynamics of fish on the fisheries of the Barents Sea</t>
  </si>
  <si>
    <t>10.1016/j.icesjms.2006.01.003</t>
  </si>
  <si>
    <t>https://www.scopus.com/inward/record.uri?eid=2-s2.0-33646048778&amp;doi=10.1016%2fj.icesjms.2006.01.003&amp;partnerID=40&amp;md5=d28585b460d5ff6857f5afd96dc1a6f4</t>
  </si>
  <si>
    <t>A bioeconomic simulation model of the two interacting fish species cod (Gadus morhua) and capelin (Mallotus villosus) and their fisheries is presented and applied to assess the consequences of changes in the population dynamics of these important fish stocks in the Barents Sea. In each scenario, the population dynamics of the fish species are changed by reducing the reproduction-induced productivities and/or the carrying capacities. Stock sizes and landings of fish are calculated for each fishing period, and the net present values of profits from fishing are determined for time periods prior to and after the change in population dynamics. Results show that reduced growth rates or carrying capacities lead to lower stock levels and consequently to smaller catches. There is only a small short-term economic impact on the fisheries, but the long-term consequences are pronounced. In some cases, greater fishing activity in the first few years after the change in population dynamics causes harvests to remain stable despite diminishing stock sizes. This stabilizes the returns from fishing in the short term, but veils the apparent negative long-term impact on the fisheries resulting from adversely affected stock dynamics. © 2006 International Council for the Exploration of the Sea.</t>
  </si>
  <si>
    <t>Barens Sea</t>
  </si>
  <si>
    <t>Cod (Gadus morhua)_capelin (Mallotus villosus)</t>
  </si>
  <si>
    <t>large trawlers (cod)_smaller coastal vessels (cod)_purse-seiners (capelin)</t>
  </si>
  <si>
    <t>Total stock biomass_Average annual catch</t>
  </si>
  <si>
    <t>The greater the change in population dynamics, the more the ﬁshing eﬀort is increased to maintain the high level of catches. Increased ﬂeet utilization results in short-term economic gain, so returns remain at the same level as in the reference scenario. The strategy to increase ﬂeet utilization to preserve large landings is rather short-sighted.</t>
  </si>
  <si>
    <t>large trawlers_smaller coastal vessels</t>
  </si>
  <si>
    <t>SW6_1442</t>
  </si>
  <si>
    <t>P. J. Woods; D. S. Holland; A. E. Punt</t>
  </si>
  <si>
    <t>Evaluating the benefits and risks of species-transformation provisions in multispecies IFQ fisheries with joint production</t>
  </si>
  <si>
    <t>10.1093/icesjms/fsw031</t>
  </si>
  <si>
    <t>https://www.scopus.com/inward/record.uri?eid=2-s2.0-84982972188&amp;doi=10.1093%2ficesjms%2ffsw031&amp;partnerID=40&amp;md5=06f7522a580f8213fca2557121be89dd</t>
  </si>
  <si>
    <t>Species-transformation provisions allow fishers to convert quota of one species to that of another species at prescribed conversion rates. These provisions, along with other catch-quota balancing mechanisms, are meant to aid fishers in matching available quota to actual catch so that incentives to discard are reduced. In this paper, we use a bioeconomic model to examine how species-transformation provisions affect sustainability and profitability of a multispecies fishery. We base parameterization of the model loosely on management of the Icelandic demersal fishery, which currently employs one of the broadest implementations of species transformations. To represent fisher behaviour in each year, effort is allocated among two or three métiers, such that total profit for that year is maximized. Each métier represents a combination of three species' catchability rates that define which species are targeted by each métier and how independent a species' catch rate is from that of other species. Assumptions regarding the degree to which fishers can target specific species by shifting effort between métiers, as well as how relative profitability among métiers varies, are paramount to understanding more generally how fishing regulations such as species transformations can be expected to change fishing patterns. This constraint depends not only on how strongly associated species catches are within a métier but also on relative species abundance and what alternate métiers are available. © 2016 International Council for the Exploration of the Sea 2016. All rights reserved.</t>
  </si>
  <si>
    <t>Gadus morhua_Melanogrammus aeglefinus_Microstomus kitt</t>
  </si>
  <si>
    <t>The study was designed to show how the emergent catch patterns that result from a known pattern of catchabilities within and between me´tiers are affected by fisheries regulations that allow species transformations of quota. The study demonstrates that métier patterns, relative species abundance, and relative profitability can have important impacts on how species transformations are used and whether they lead to overfishing of some species.</t>
  </si>
  <si>
    <t>SW6_0351</t>
  </si>
  <si>
    <t>Dowling, NA; Dichmont, CM; Leigh, GM; Pascoe, S; Pears, RJ; Roberts, T; Breen, S; Cannard, T; Mamula, A; Mangel, M</t>
  </si>
  <si>
    <t>Optimising harvest strategies over multiple objectives and stakeholder preferences</t>
  </si>
  <si>
    <t>10.1016/j.ecolmodel.2020.109243</t>
  </si>
  <si>
    <t>http://dx.doi.org/10.1016/j.ecolmodel.2020.109243</t>
  </si>
  <si>
    <t>Natural resource management has long recognised that the multi-objective nature of management is important, but has struggled to operationalise this into quantitative, measurable objectives for functional use in management. Operationalising broader ecological and social objectives has been particularly problematic. In fisheries management, the focus has mainly been on target species sustainability and, in the past few decades, on profitability. However, multi-objective management is now essential as fisheries have become recognised as complex social-ecological-systems. Policy and legislation demand a move towards quantitative approaches for reconciling multiple objectives and operationalising these within harvest strategies. We present a quantitative, non-commensurable-unit approach, via a multi-indicator value function with explicit objective preference weights. We use a simulation to set Total Allowable Catches (TACs) for three main species groups in a reef line fishery in Australia's Great Barrier Reef. Our method enables stakeholders to consider a richer range of tradeoffs than is possible with bio-economic models. Moreover, it allows the formal evaluation of performance across alternative stakeholder group preferences, providing an impartial way to obtain an overall optimum TAC. The simulation requires extensive fishery data and requires the performance indicators associated with each objective to be quantitatively and defensibly defined. Thus, our approach provides a pathway forward that forces managers and stakeholders to confront the associated data requirements.</t>
  </si>
  <si>
    <t>Great Barrier Reef, Australia</t>
  </si>
  <si>
    <t>multiple (Plectropomus spp., Variola spp., Lethrinus miniatus, 100+ other coral reef species)</t>
  </si>
  <si>
    <t>commercial fishfin fishery_recreational fishery_charter fishery_indigenous fishery</t>
  </si>
  <si>
    <t>multiple, set of 21 performance indicators (encompassing ecological, social and economic aspects) aggregated via a modified Analytical Hierarchy Process</t>
  </si>
  <si>
    <t>The authors use a simulation to set Total Allowable Catches (TACs) for 3 main species groups in a reef line fishery in Australia's Great Barrier Reef. The method enables stakeholders to consider a richer range of tradeoffs than is possible with bio-economic models and allows the formal evaluation of performance across alternative stakeholder group preferences, providing an impartial way to obtain an overall optimum TAC.</t>
  </si>
  <si>
    <t>SW6_0590</t>
  </si>
  <si>
    <t>G. E. Herrera</t>
  </si>
  <si>
    <t>Stochastic bycatch, informational asymmetry, and discarding</t>
  </si>
  <si>
    <t>10.1016/j.jeem.2004.05.007</t>
  </si>
  <si>
    <t>https://www.scopus.com/inward/record.uri?eid=2-s2.0-18144381623&amp;doi=10.1016%2fj.jeem.2004.05.007&amp;partnerID=40&amp;md5=e26989cb7ded9fbe59433544fbb4388c</t>
  </si>
  <si>
    <t>The existing literature (i) examines bycatch and discard behavior in a static framework and (ii) treats bycatch as a deterministic process uniform across vessels. Using a dynamic representative agent model in a two-stock resource, this paper explores strategic interactions between a social planner and two groups of harvesters, one of which imposes a stochastic technological externality" (bycatch) on the other. In addition to limitations on entry and the number of trips taken in each industry, three bycatch control instruments are compared to the unconstrained case: taxes, trip limits, and value-based quotas. Implementation and enforcement costs aside, taxes dominate both types of quota, and value limits outperform trip limits by eliminating one type of discarding. In simulations, relative performance depends upon variance in the bycatch process, differences in the ex vessel prices of stocks, relative efficiency of the harvester types, and fixed costs on the trip and industry margins. © 2004 Elsevier Inc. All rights reserved."</t>
  </si>
  <si>
    <t>Nor relevant</t>
  </si>
  <si>
    <t>Simulation study with virtual stock including fishers behaviour model (optimization of profit) and social planner (aming to control bycatch). Price instruments are able to eliminate discarding on all trips by taxing away the difference between the
ex vessel prices of the two stocks; their ability to do this does not require information regarding
the stochastic bycatch process.</t>
  </si>
  <si>
    <t>6.3_6.5</t>
  </si>
  <si>
    <t>Other (bycatch control measures)</t>
  </si>
  <si>
    <t>SW6_0566</t>
  </si>
  <si>
    <t>A. M. Hart; L. W. S. Strain; S. A. Hesp</t>
  </si>
  <si>
    <t>Stock Enhancement in Greenlip Abalone Part III: Bioeconomic Evaluation</t>
  </si>
  <si>
    <t>10.1080/10641262.2013.812506</t>
  </si>
  <si>
    <t>https://www.scopus.com/inward/record.uri?eid=2-s2.0-84887901885&amp;doi=10.1080%2f10641262.2013.812506&amp;partnerID=40&amp;md5=2159b7a1790ca46041ef67d7b19f9fcc</t>
  </si>
  <si>
    <t>This study presents a bioeconomic evaluation of the effect of stock enhancement on biomass, net present value, profitability, and gross value of product of the Australian greenlip abalone (Haliotis laevigata) fishery. Enhancement targets were defined as a function of natural recruitment (Nr) and compared with current harvest strategies. The model was conditioned on a Western Australian fishery, then applied to greenlip stocks throughout Australia. Two levels of releases (50% Nr and 100% Nr) at varying fishing mortality (F), size at harvest, and size at release were evaluated in detail. Model validation was also undertaken by comparing the model-derived spawning biomass (SSb) with an alternative estimate (SSbf) obtained using in-water surveys and a different growth model. Economic profitability and increased spawning biomass were achieved for most stock enhancement scenarios, and optimal profitability occurred with a 10-20% decrease in F from current levels, a 10% decrease in minimum legal length, and an annual enhancement of Nr juveniles to match natural recruitment. More radical scenarios, such as an annual release of 150% Nr combined with a 30% decrease in size at harvest resulted in greater profitability (+175%) but presented a higher risk of wild stocks being replaced with hatchery genotypes. Sensitivity analysis revealed that mortality, size at release, and harvest price were the critical parameters, while costs of production and fishing were less important. At the national scale, an enhancement scenario involving an annual release of 6.1 million 4-cm juveniles (~age 2) resulted in a 60% increase in gross value of product ($25 to $40 million), a 120% increase in profitability ($12 to $26 million), and net present value ($190 to $420 million; 6% discount), and a 25% increase in SSb. © 2013 Copyright Taylor and Francis Group, LLC.</t>
  </si>
  <si>
    <t>Western Australian fishery</t>
  </si>
  <si>
    <t>Stock enhancement in Haliotis laevigata fisheries was found
to be economically viable under a wide range of scenarios of
release numbers and sizes at release.</t>
  </si>
  <si>
    <t>greenlip abalone (Haliotis laevigata)</t>
  </si>
  <si>
    <t xml:space="preserve">Input control_Other (enhancement study) </t>
  </si>
  <si>
    <t>Profit_Revenue_Costs_NPV_GVP_profitability</t>
  </si>
  <si>
    <t>EnhanceFish</t>
  </si>
  <si>
    <t>SW6_0864</t>
  </si>
  <si>
    <t>Maravelias, CD; Pantazi, M; Maynou, F</t>
  </si>
  <si>
    <t>Fisheries management scenarios: trade-offs between economic and biological objectives</t>
  </si>
  <si>
    <t>10.1111/fme.12060</t>
  </si>
  <si>
    <t>http://dx.doi.org/10.1111/fme.12060</t>
  </si>
  <si>
    <t>An age-structured, population biology submodel and an economic submodel with vessel-specific dynamics were applied to a demersal fishery in the North Aegean (NE Mediterranean) that consists of three main stocks: European hake Merluccius merluccius (L.), red mullet Mullus barbatus L. and striped red mullet Mullus surmuletus L. The Mefisto model is a bioeconomic simulation model through which the biological and economic submodels (disaggregated at the vessel level) are linked by means of a fishing mortality vector. Alternative management scenarios were built and tested based on input controls, and the performance of these strategies was examined against those of current policies. Three alternative management strategies were as follows: (1) reducing the coastal fisheries' fleet units; (2) limiting the effort level (days at sea) of the trawl fleets; and (3) changing the selectivity patterns of the trawl by increasing mesh size. The results show that for all three species, any of the three management measures (input controls) would be beneficial to both the stock and the fleets (over the medium and long terms) compared with the projections over time for the status quo. Improving the selectivity of the fishing gear proved to be more beneficial than limiting nominal effort, which was in turn more beneficial than decreasing coastal fleet size.</t>
  </si>
  <si>
    <t>Improving the selectivity of the fishing gear proved to be more beneficial than limiting nominal effort, which was in turn more beneficial than decreasing coastal fleet size</t>
  </si>
  <si>
    <t>European hake_Red mullet_Stripped red mullet</t>
  </si>
  <si>
    <t>SW6_1413</t>
  </si>
  <si>
    <t>K. E. Watermeyer; A. Jarre; L. J. Shannon; P. Mulumba; J. Botha</t>
  </si>
  <si>
    <t>A frame-based modelling approach to understanding changes in the distribution and abundance of sardine and anchovy in the southern Benguela</t>
  </si>
  <si>
    <t>10.1016/j.ecolmodel.2017.12.017</t>
  </si>
  <si>
    <t>https://www.scopus.com/inward/record.uri?eid=2-s2.0-85041456115&amp;doi=10.1016%2fj.ecolmodel.2017.12.017&amp;partnerID=40&amp;md5=948778d35eb3213afda317d557fad629</t>
  </si>
  <si>
    <t>A number of ecologically and economically important species in the southern Benguela, including the forage fish sardine Sardinops sagax and anchovy Engraulis encrasicolus, have undergone southward/eastward shifts in their distribution in the 1990s/early 2000s. In addition to the effects of changes in prey availability to top predators, the spatially-distinct nature of the system means the location of a stock has implications for its productivity. The spatial dynamics of small pelagic fish are of particular importance because they are thought to exert wasp-waisted trophic control on the system. An objective-driven frame-based model was constructed to investigate the ability of the approach to represent spatial and population dynamics of sardine and anchovy, and to explore the implications of possible management strategies. Climate variability and fishing pressure were assumed as drivers. Sensitivity analyses were performed and a number of scenarios tested. A frame-based approach appears to be useful within this context. Results suggest that the productivity of the sardine resource within the model is highly dependent on the spatial characteristics of fishing pressure. The role of anchovy within the model system has not yet been fully developed. Increasing our understanding of the relative suitability of environmental conditions of different regions is also important if we are to increase our capacity to predict trends in abundance and distribution. This study shows support for continued careful consideration of spatialized management approaches to the South African sardine fishery. © 2017</t>
  </si>
  <si>
    <t>An objective-driven frame-based modelwas constructed to investigate the ability of the approach to represent spatial and population dynamicsof sardine and anchovy, and to explore the implications of possible management strategies. Climate vari-ability and fishing pressure were assumed as drivers.</t>
  </si>
  <si>
    <t>Other (Frame based model using TRACE framework)</t>
  </si>
  <si>
    <t>Sardine (Sardinops sagax)_Anchovy (Engraulis encrasicolus)</t>
  </si>
  <si>
    <t>Sardine bycatch_biomass_average population</t>
  </si>
  <si>
    <t>6.2_6.5</t>
  </si>
  <si>
    <t>Food availability to top predators</t>
  </si>
  <si>
    <t>interannual variability in catch_catch</t>
  </si>
  <si>
    <t>SW6_1225</t>
  </si>
  <si>
    <t>Siguroardottir, S; Johansson, B; Margeirsson, S; Vioarsson, JR</t>
  </si>
  <si>
    <t>Assessing the Impact of Policy Changes in the Icelandic Cod Fishery Using a Hybrid Simulation Model</t>
  </si>
  <si>
    <t>SCIENTIFIC WORLD JOURNAL</t>
  </si>
  <si>
    <t>10.1155/2014/707943</t>
  </si>
  <si>
    <t>http://dx.doi.org/10.1155/2014/707943</t>
  </si>
  <si>
    <t>Most of the Icelandic cod is caught in bottom trawlers or longliners. These two fishing methods are fundamentally different and have different economic, environmental, and even social effects. In this paper we present a hybrid-simulation framework to assess the impact of changing the ratio between cod quota allocated to vessels with longlines and vessels with bottom trawls. It makes use of conventional bioeconomic models and discrete event modelling and provides a framework for simulating life cycle assessment (LCA) for a cod fishery. The model consists of two submodels, a system dynamics model describing the biological aspect of the fishery and a discrete event model for fishing activities. The model was run multiple times for different quota allocation scenarios and results are presented where different scenarios are presented in the three dimensions of sustainability: environmental, social, and economic. The optimal allocation strategy depends on weighing the three different factors. The results were encouraging first-steps towards a useful modelling method but the study would benefit greatly from better data on fishing activities.</t>
  </si>
  <si>
    <t>The main objective of the study was to use simulation to determine the optimal ratio of quota allocated to trawlers
versus longliners with the multiobjective aim of maximising
profit and number of jobs while minimising environmental
impact.</t>
  </si>
  <si>
    <t>6.2_6.3_6.5</t>
  </si>
  <si>
    <t>Carbon emission</t>
  </si>
  <si>
    <t xml:space="preserve">Economic </t>
  </si>
  <si>
    <t>SW6_1084</t>
  </si>
  <si>
    <t>P. Pintassilgo; M. Finus; M. Lindroos; G. Munro</t>
  </si>
  <si>
    <t>Stability and success of regional fisheries management organizations</t>
  </si>
  <si>
    <t>10.1007/s10640-010-9346-9</t>
  </si>
  <si>
    <t>https://www.scopus.com/inward/record.uri?eid=2-s2.0-77953478664&amp;doi=10.1007%2fs10640-010-9346-9&amp;partnerID=40&amp;md5=4c0ccec07c9102e90277a051c19f4266</t>
  </si>
  <si>
    <t>According to international law, straddling fish stocks should be managed cooperatively through regional fisheries management organizations (RFMOs). This paper analyzes the stability and success of these organizations through a game in partition function form based on the classical Gordon-Schaefer bioeconomic model. Results show that the larger the number of fishing states that compete for the fish stock the higher are the relative gains from full cooperation, but the lower is the likelihood of large RFMOs being stable. It is also shown that new entrants increase the incentives of RFMO members to leave and decrease the incentives of non-members to join it. Moreover, the success of coalition formation is positively correlated with the degree of cost asymmetry among fishing states and negatively with the overall level of efficiency. © 2010 Springer Science+Business Media B.V.</t>
  </si>
  <si>
    <t>This paper analyzed the formation, stability and success of RFMOs in managing straddling fish stocks. For this the classical Gordon-Schaefer bioeconomic model was linked to a coalition
formation model. In the first stage, fishing states decide whether to join the RFMO or to remain outside. In the second stage, RFMO members coordinate their fishing efforts whereas non-members behave non-cooperatively. The game is solved backward, requiring that strategies form a Nash equilibrium in each stage.</t>
  </si>
  <si>
    <t>virtual (straddling fish stock)</t>
  </si>
  <si>
    <t>Other (shared stock management)</t>
  </si>
  <si>
    <t>other (Coupled models: MEDUSA_SS-DBEM, Ecological–economic network modelling)</t>
  </si>
  <si>
    <t>catch_biomass_effort</t>
  </si>
  <si>
    <t>Net Present Value_buy-back costs</t>
  </si>
  <si>
    <t>Net Present Value_ catch_changes in those relative to a reference level</t>
  </si>
  <si>
    <t>NPV_profit</t>
  </si>
  <si>
    <t>MMSY_MEY_net profits</t>
  </si>
  <si>
    <t>Biomass_MSY</t>
  </si>
  <si>
    <t>CPUE_habitat size</t>
  </si>
  <si>
    <t>CPUE_Piscivorous fish biomass_Herbivorous fish biomass_Coral cover</t>
  </si>
  <si>
    <t>NPV_ MEY</t>
  </si>
  <si>
    <t xml:space="preserve">Profit_harvest </t>
  </si>
  <si>
    <t>Biomass_Change in MSY</t>
  </si>
  <si>
    <t>NPV_average annual harvest in the first 10 years of the stock rebuilding phase</t>
  </si>
  <si>
    <t>biomass change</t>
  </si>
  <si>
    <t>costs_incomes_gross</t>
  </si>
  <si>
    <t>MMSY</t>
  </si>
  <si>
    <t>Yield_profit</t>
  </si>
  <si>
    <t>Catch_Recruitment</t>
  </si>
  <si>
    <t>SSB_depletion level_Catch</t>
  </si>
  <si>
    <t>number of vessels_NPV_profits</t>
  </si>
  <si>
    <t>Fishing mortality</t>
  </si>
  <si>
    <t>bycatch risk harbour porpoise_depletion risk benthos</t>
  </si>
  <si>
    <t>Net Present Value of returns_swordfish landings per trip</t>
  </si>
  <si>
    <t>profit_ cost_ price_net retunrs</t>
  </si>
  <si>
    <t>Crepidula Fornicata_scallops_sole_hake</t>
  </si>
  <si>
    <t>Only at a case study level_National level_International</t>
  </si>
  <si>
    <t>Fishing mortality_Spawning Stock Biomass (SSB)_total catches_landings_and discards
as well as catch_landing and discard rates (CPUE; LPUE; DPUE).</t>
  </si>
  <si>
    <t>Biomass_mortality</t>
  </si>
  <si>
    <t>NPV_economic yield of fishing</t>
  </si>
  <si>
    <t>SSB_biomass</t>
  </si>
  <si>
    <t>biomass_SSB_Landings_Discards</t>
  </si>
  <si>
    <t>NPV_ fisheries profit_tourism NPV_tourism profit</t>
  </si>
  <si>
    <t>Biomass_Recreational catch_Commercial catch</t>
  </si>
  <si>
    <t>Catch by species_Discards at steady states</t>
  </si>
  <si>
    <t>GES indicators</t>
  </si>
  <si>
    <t>Catch value_gross revenue</t>
  </si>
  <si>
    <t>subsidy_fishing sector visibility_employment</t>
  </si>
  <si>
    <t>catches</t>
  </si>
  <si>
    <t>wages</t>
  </si>
  <si>
    <t>Gross operating surplus_net operating surplus</t>
  </si>
  <si>
    <t>Labour</t>
  </si>
  <si>
    <t>Pelagic and Demersal profitability_Max Gross Value Added_Max Economic Yield_Profit</t>
  </si>
  <si>
    <t>MMSY_MSY</t>
  </si>
  <si>
    <t>Profit_catch</t>
  </si>
  <si>
    <t>Catch_Profits_effort_costs</t>
  </si>
  <si>
    <t>jobs</t>
  </si>
  <si>
    <t>Catch Revenue</t>
  </si>
  <si>
    <t>Frequency of Species Overfished_Piscivore Catch_Benthivore Catch_Planktivore Catch_Elasmobranch Catch</t>
  </si>
  <si>
    <t>sustainable harvest_maximum yield</t>
  </si>
  <si>
    <t>Catch_effort_biomass relative to MEY</t>
  </si>
  <si>
    <t>Profits_Time of crisis (before stock recovery)</t>
  </si>
  <si>
    <t>Other (Institutional)</t>
  </si>
  <si>
    <t>SW6_0571</t>
  </si>
  <si>
    <t>Hassan, RM; Crafford, JG</t>
  </si>
  <si>
    <t>Measuring the contribution of ecological composition and functional services of ecosystems to the dynamics of KwaZulu-Natal coast fisheries</t>
  </si>
  <si>
    <t>10.1016/j.ecolecon.2015.09.014</t>
  </si>
  <si>
    <t>http://dx.doi.org/10.1016/j.ecolecon.2015.09.014</t>
  </si>
  <si>
    <t>This study extended a bio-economic fishery model to establish an explicit link between coastal and estuarine ecosystems ecological composition (biodiversity) and functional (nutrient supply) attributes and the dynamics and productivity of IN coastal fisheries. Results confirmed the importance and strong contribution of the tested ecological attributes. In-sample simulation indicates that current fishing efforts and harvest rates are sustainable, but are sensitive to changes in nutrient influx and rainfall. This confirms the need to modify conventional fisheries models to include environmental variables as additional predictors of fish stocks in addition to historical catch records and catch effort for management and control of fishing efforts and permits. This study provided confirmation of the strong linkage between nutrient levels and productivity of coastal fisheries thus enabling investigation of runoff and rainfall related climate change effects on the KZN fisheries. (C) 2015 Elsevier B.V. All rights reserved.</t>
  </si>
  <si>
    <t>S. Africa</t>
  </si>
  <si>
    <t>This study provided
confirmation of the strong linkage between nutrient levels and productivity of coastal fisheries thus enabling
investigation of runoff and rainfall related climate change effects on the KZN fisheries.</t>
  </si>
  <si>
    <t>215 species</t>
  </si>
  <si>
    <t>spawning</t>
  </si>
  <si>
    <t>in addition to historical catch and economic efforts, functional (nutrients input) and compositional (species diversity) attributes of the KZN estuarine and coastal ecosystems are also good key predictors of expected fishing catch and stocks and overallmarine fishery system performance.</t>
  </si>
  <si>
    <t>SW6_0350</t>
  </si>
  <si>
    <t>Doole, GJ</t>
  </si>
  <si>
    <t>Optimal management of the New Zealand longfin eel (Anguilla dieffenbachii)</t>
  </si>
  <si>
    <t>10.1111/j.1467-8489.2005.00310.x</t>
  </si>
  <si>
    <t>http://dx.doi.org/10.1111/j.1467-8489.2005.00310.x</t>
  </si>
  <si>
    <t>Annual recruitment of the New Zealand longfin eel (Anguilla dieffenbachii) has decreased by 75 per cent since significant levels of commercial fishing began in the early 1970s. This motivates application of a multiple-cohort bioeconomic model to a New Zealand longfin eel fishery to investigate its optimal management and ascertain the suitability of existing regulatory policy. The use of historical harvest to calculate total allowable catch is asserted to be unsustainable based on recovery dynamics. In addition, individual transferable quota systems are argued to be fundamentally flawed for the protection of longfin fisheries because of high-grading, low-surplus production and a current lack of effective stock-assessment procedures. Area closure and the spatial definition of harvest rights are attractive alternatives given the territoriality of longfins and high larval spillover. The importance of unfished reserves is reinforced when significant uncertainties regarding population strength, harvest intensity and growth dynamics are considered. Restriction of exploitation to older cohorts in fished areas is demonstrated to maximise economic yield.</t>
  </si>
  <si>
    <t>Area closure and the spatial definition of harvest rights are attractive alternatives given the territoriality of longfins and high larval spillover. The importance of unfished reserves is reinforcedwhen significant uncertainties
regarding population strength, harvest intensity and growth dynamics are considered.
Restriction of exploitation to older cohorts in fished areas is demonstrated to maximise
economic yield.</t>
  </si>
  <si>
    <t>Anguilla dieffenbachii</t>
  </si>
  <si>
    <t>Net present value</t>
  </si>
  <si>
    <t>SW6_1103</t>
  </si>
  <si>
    <t>Ponton-Cevallos, JF; Bruneel, S; Jarrin, JRM; Ramirez-Gonzalez, J; Bermudez-Monsalve, JR; Goethals, PLM</t>
  </si>
  <si>
    <t>Vulnerability and Decision-Making in Multispecies Fisheries: A Risk Assessment of Bacalao (Mycteroperca olfax) and Related Species in the Galapagos' Handline Fishery</t>
  </si>
  <si>
    <t>10.3390/su12176931</t>
  </si>
  <si>
    <t>http://dx.doi.org/10.3390/su12176931</t>
  </si>
  <si>
    <t>Marine fish populations can be vulnerable to overfishing, as a response of their life history, ecology, and socio-economic aspects. Vulnerability assessments, in this regard, can be used to support fisheries decision-making by aiding species prioritization. Assessments like Productivity-Susceptibility Analyses are well suited for multispecies fisheries, with low gear selectivity and insufficient fishery-independent and dependent data. Using this method, we assessed local vulnerability of the Galapagos grouper ('bacalao';Mycteroperca olfax) and compared it with other phylogenetically-related species caught in the Galapagos' handline-fishery. Bacalao is an overfished regionally endemic fish species, characterized by low resilience, high market and cultural value and high spatial overlap with the fishery. Our results suggested that bacalao is a species of high management priority, requiring urgent measures to prevent fisheries' collapse. In addition, if current fishing pressure persists, other related species may become threatened in the near future. We also evaluated different management scenarios using this approach. Results suggested that the inclusion of additional no-take zones in the marine reserve, comprising key nursery habitats (such as mangroves) and spawning aggregation sites, would be necessary to reduce species vulnerability and to benefit other related species. Improving enforcement and fishers' compliance are essential to guarantee the effectiveness of these measures.</t>
  </si>
  <si>
    <t>SW6_0327</t>
  </si>
  <si>
    <t>Defeo, O; Seijo, JC</t>
  </si>
  <si>
    <t>Yield-mortality models: a precautionary bioeconomic approach</t>
  </si>
  <si>
    <t>10.1016/S0165-7836(98)00220-3</t>
  </si>
  <si>
    <t>http://dx.doi.org/10.1016/S0165-7836(98)00220-3</t>
  </si>
  <si>
    <t>This paper develops a bioeconomic approach to yield-mortality models. The usefulness of the conceptual background of these models, and the application of the resulting reference points (RPs), are analysed in a precautionary management framework. Quantification of uncertainty by bootstrapping provided a more realistic comparison of the relative performance of RPs for management advice. Sensitivity analysis, performed under wide initial variations in the natural mortality coefficient M, displayed two important features of this bioeconomic model: (1) the yield at maximum economic yield (Y-MEY) and the associated mortality levels Z(MEY) and F-MEY were always the most conservative RPs, This takes utmost importance at low M values, where maximum sustainable yield (MSY) and the yield at maximum biological production (Y-MBP) tended to coincide, whereas MEY and mortality-related RPs were substantially lower, thus constituting useful target RPs for precautionary management, (2) The RPs derived from the biological production curve were always lower than those derived from the sustainable yield curve. The former could be used as target RPs, whereas both MSY and F-MSY Should be considered as upper exploitation limits. Sensitivity analysis conducted with the economic input of the system, the unit cost of effort (c), revealed consistency of the bioeconomic performance of the model with accepted theory, i.e., Y-MEY approaches MSY with decreasing c values. A simple approach to the formulation of risk-averse management strategies was explored using decision theory. For this purpose, the maximax, maximin and minimax regret criterion were used to evaluate alternative management decisions under uncertainty, without the need for explicit statements of probabilities on alternative hypotheses. Results confirmed the need to consider economic and MBP related RPs for precautionary management. Guidelines for future work are suggested. (C) 1999 Elsevier Science B.V. All rights reserved.</t>
  </si>
  <si>
    <t>This paper develops a bioeconomic approach to yield±mortality models. The usefulness of the conceptual background of these models, and the application of the resulting reference points (RPs), are analysed in a precautionary management framework.</t>
  </si>
  <si>
    <t>SW6_0769</t>
  </si>
  <si>
    <t>Larkin, SL; Sylvia, G</t>
  </si>
  <si>
    <t>Intrinsic fish characteristics and intraseason production efficiency: A management-level bioeconomic analysis of a commercial fishery</t>
  </si>
  <si>
    <t>AMERICAN JOURNAL OF AGRICULTURAL ECONOMICS</t>
  </si>
  <si>
    <t>10.2307/1244448</t>
  </si>
  <si>
    <t>http://dx.doi.org/10.2307/1244448</t>
  </si>
  <si>
    <t>Biological changes in Pacific whiting (Merluccius productus) and corresponding production yields were used to model a Vertically integrated fishery from harvest through processing. The seasonal bioeconomic programming model incorporated stock dynamics with the interactive economic effects of intrinsic fish quality, the harvest schedule, and quota allocation between heterogeneous user groups. The optimal management plan would maximize discounted net industry revenues (NPV) given a minimum spawning biomass. NPV was maximized when the intraseason timing of harvest coincided with the seasonal improvement in fish quality (e.g., following spawning and/or migration). NPV was only marginally affected, however, by the quota allocation between soups.</t>
  </si>
  <si>
    <t>Pacific Ocean</t>
  </si>
  <si>
    <t>This study found intraseason quality generated 
higher net benefits than the allocation of catch rights. The most significant gains were obtained from delaying the timing of harvest, regardless of the rights allocation, or by restricting the offshore fleet to harvesting in the last month.</t>
  </si>
  <si>
    <t>Merluccius productus</t>
  </si>
  <si>
    <t>SSF_industrial fleet</t>
  </si>
  <si>
    <t>MINOS5</t>
  </si>
  <si>
    <t>NPV (net present value)</t>
  </si>
  <si>
    <t>SW6_0746</t>
  </si>
  <si>
    <t>Kulmala, S; Peltomaki, H; Lindroos, M; Soderkultalahti, P; Kuikka, S</t>
  </si>
  <si>
    <t>Individual transferable quotas in the Baltic Sea herring fishery: A socio-bioeconomic analysis</t>
  </si>
  <si>
    <t>10.1016/j.fishres.2006.11.029</t>
  </si>
  <si>
    <t>http://dx.doi.org/10.1016/j.fishres.2006.11.029</t>
  </si>
  <si>
    <t>We study the possible economic, biological and social effects of individual transferable quotas (ITQs) for the Finnish herring fishery. First, we carry out a bioeconomic analysis of the Finnish herring fishery. The model observes two optional management schemes: an ITQ system and an IQ system with non-transferable individual quotas. Secondly, the qualitative part of the study consists of personal interviews of surveyed Finnish fishermen of herring. We find that current management of the Finnish herring fishery is far from being biologically and economically sound. Economic recommendations presented here are more conservative than the biological recommendations provided by the International Council for the Exploration of the Seas (ICES). According to simulation results, an ITQ system is a viable alternative to the current total allowable catch-based management. The results of the interviews show that an ITQ system would likely be supported by the fishermen. (c) 2006 Elsevier B.V. All rights reserved.</t>
  </si>
  <si>
    <t>An ITQ system is a viable alternative to the current total allowable catch-based
management. The results of the interviews show that an ITQ system would likely be supported by the fishermen.</t>
  </si>
  <si>
    <t>Clupea harengus membras</t>
  </si>
  <si>
    <t>bottom trawlers_pelagic trawlers</t>
  </si>
  <si>
    <t>JAVA</t>
  </si>
  <si>
    <t>SW6_1518</t>
  </si>
  <si>
    <t>Woillez</t>
  </si>
  <si>
    <t>Fay, G; DePiper, G; Steinback, S; Gamble, RJ; Link, JS</t>
  </si>
  <si>
    <t>Economic and Ecosystem Effects o Fishing on the Northeast US Shelf</t>
  </si>
  <si>
    <t>10.3389/fmars.2019.00133</t>
  </si>
  <si>
    <t>http://dx.doi.org/10.3389/fmars.2019.00133</t>
  </si>
  <si>
    <t>Modeling tools that can demonstrate possible consequences of strategies designed to operationalize ecosystem-based fisheries management (EBFM) should be able to address tradeoffs over a wide suite of considerations representing the scope of marine management objectives. Coupled ecological-economic modeling, where models for ecological and economic subsystems are linked through their inputs and outputs, allows for quantification of such tradeoffs. Here, we link the harvest output from fishery management scenarios implemented in an end-to-end ecosystem model (Atlantis) to an input-output regional economic model for the Northeast United States to calculate changes in socio-economic indicators, including the consequences of management action for regional sales, wages, and employment. We implement three simple scenarios (maintain, decrease, or increase current fishing effort), and compare model-projected values for systematic and sector-specific indicators. Systematic indicators revealed different ecological and economic outcomes, with large ecological responses and clear tradeoffs among the catch and biomass of species groups. Economic indicators for the region responded similarly to fishery yield; however, changes in total sales did not match those in landed catch. Under increased fishing effort, a lower proportional increase in sales relative to total landed catch arose due to increased yield from lower value species groups. Average fisheries income changed little among scenarios, but was highest when effort was maintained at current levels, likely a reflection of fleet and catch stability. Our results serve to demonstrate that consequences of management may be felt disproportionately among species through the region and across different fisheries sectors. With our coupled modeling approach of passing Atlantis ecosystem model outputs to an input-output economic model, we were able to assess effects of fisheries management across a broader suite of indicators that have relevance for policymakers across multiple objectives.</t>
  </si>
  <si>
    <t>the Northeast United States marine ecosystem covers the continental shelf from the Gulf of Maine to Cape Hatteras</t>
  </si>
  <si>
    <t>"Our results serve to demonstrate that consequences of management may be felt disproportionately among species through the region and across different fisheries sectors. With our coupled modeling approach of passing Atlantis ecosystem model outputs to an input–output economic model, we were able to assess effects of fisheries management across a broader suite of indicators that have relevance for policymakers across multiple objectives."</t>
  </si>
  <si>
    <t>Task 6.2 - climatic and ecological effects on the impact of fisheries management_Task 6.3 - social and economic effects on the impact of fisheries management_Task 6.4 - targets and limits for indicators in an ecosystem context_Task 6.5 - management strategies</t>
  </si>
  <si>
    <t>45 functional groups, 24 of which are vertebrates</t>
  </si>
  <si>
    <t>The exploitation sub-model of Atlantis-NEUS consists of 18 fishing fleets that are combinations of fishing gears and target species.</t>
  </si>
  <si>
    <t>demersal to pelagic fish ratio_Brids_Seals_Whales_demersal catch_pelagic catch_mean trophic level of biomass_mean trophic level of catch_total biomass relative to primary production_demersal fish biomass relative to primary production_proportion overfish</t>
  </si>
  <si>
    <t>"Our results show how information on both the economic and ecological consequences of alternative management actions can more clearly illustrate benefits and pitfalls of alternative management options"</t>
  </si>
  <si>
    <t>income_employment_average income</t>
  </si>
  <si>
    <t>sales</t>
  </si>
  <si>
    <t>SW6_1414</t>
  </si>
  <si>
    <t>J. W. Watson; R. Boyd; R. Dutta; G. Vasdekis; N. D. Walker; S. Roy; R. Everitt; K. Hyder; R. M. Sibly</t>
  </si>
  <si>
    <t>Incorporating environmental variability in a spatially-explicit individual-based model of European sea bass✰</t>
  </si>
  <si>
    <t>10.1016/j.ecolmodel.2022.109878</t>
  </si>
  <si>
    <t>https://www.scopus.com/inward/record.uri?eid=2-s2.0-85123043967&amp;doi=10.1016%2fj.ecolmodel.2022.109878&amp;partnerID=40&amp;md5=c74254bf8e088b8563ab97cd7e66a6f5</t>
  </si>
  <si>
    <t>The northern stock of European sea bass (Dicentrarchus labrax) is a large, high value, slow growing and late maturing fish that is an important target species for both commercial and recreational fisheries. Around the UK, scientific assessments have shown a rapid eight-year decline in spawning stock biomass since 2010 attributed to poor recruitment; this was likely driven by environmental factors and high fishing mortality. Management of the stock is informed by scientific assessments in which a population model is fitted to the available data and used to forecast the possible consequences of various catch options. However, the model currently used cannot represent the spatial distribution of the stock or any effects of environmental variability. One approach that may be used to represent the effects of spatial and temporal variation in environmental drivers is with Individual based models (IBMs). In IBMs populations are represented by their constituent individuals that interact with their environment and each other. The mechanistic nature of IBMs is often advantageous as a management tool for complex systems including fisheries. Here we add to an existing IBM to produce a spatio-temporally explicit IBM of the northern stock of sea bass in which individual fish respond to local food supply and sea surface temperature. All life stages (i.e., pelagic stages, juvenile and mature fish) are modelled and individual fish have their own realistic energy budgets driven by observed dynamic maps of phytoplankton density and sea surface temperature. The model is calibrated using Approximate Bayesian Computation (ABC). After calibration by ABC the model gives good fits to key population parameters including spawning stock biomass. The model provides a mechanistic link between observed local food supplies and sea surface temperatures and overall population dynamics. Plots of spatial biomass distribution show how the model uses the energy budget to predict spatial and temporal change in sea bass biomass distribution in response to environmental variability. Our results indicate that the IBM is a promising approach that could be used to support stock assessment with scope for testing a range of spatially and temporally explicit management scenarios in addition to testing stock responses to novel environmental change. © 2022</t>
  </si>
  <si>
    <t>Around UK: the area from 9◦E to 9◦W and 48◦N to 57.5◦N</t>
  </si>
  <si>
    <t>The SS3 model takes all the available data from surveys and literature to assess the state of the stock (ICES, 2021) and outputs modelled ‘data’, so we are fitting the IBM model outputs to another model’s outputs. This is  suboptimal but in the absence of the extensive long-term field data on individuals, outputs from SS3 remain the best calibration option and the limited availability of calibration data may also explain why the credible intervals remain wide for the five parameters fitted with ABC.</t>
  </si>
  <si>
    <t>northern stock of European sea bass (Dicentrarchus labrax)</t>
  </si>
  <si>
    <t>commercial inshore, commercial offshore and recreational fisheries</t>
  </si>
  <si>
    <t>The major addition to the model of Walker et al. (2020) are the energy budget processes and the sub models; ingestion and assimilation, maintenance (i.e., metabolic rate) and reserves, growth and reproduction (i.e., spawning).</t>
  </si>
  <si>
    <t>Netlogo version 5.3.1</t>
  </si>
  <si>
    <t>"Our results indicate that the IBM is a promising approach that could be used to support stock assessment with scope for testing a range of spatially and
temporally explicit management scenarios in addition to testing stock responses to novel environmental change."</t>
  </si>
  <si>
    <t>SW6_1451</t>
  </si>
  <si>
    <t>Xing, L; Chen, Y; Zhang, CL; Li, B; Tanaka, KR; Boenish, R; Ren, YP</t>
  </si>
  <si>
    <t>Evaluating impacts of imprecise parameters on the performance of an ecosystem model OSMOSE-JZB</t>
  </si>
  <si>
    <t>10.1016/j.ecolmodel.2019.108923</t>
  </si>
  <si>
    <t>http://dx.doi.org/10.1016/j.ecolmodel.2019.108923</t>
  </si>
  <si>
    <t>Ecosystem models are widely advocated for ecosystem-based fisheries management (EBFM). However, the use of ecosystem models is still limited in tactical fisheries management due to large uncertainties that undermine the confidence of stakeholders. Using a Monte Carlo simulation approach, this study quantified the impact of imprecise parameters on performance of a multi-species individual-based model OSMOSE (Object-oriented Simulator of Marine Ecosystems Exploitation) in evaluating the status of fish community, population, and individual. Uncertainties associated with the following five parameters were considered: fishing mortality (M-fishing), additional natural mortality (M-natural), larval mortality (M-larval), species-specific relative fecundity (RF), and the proportion of available low trophic level (LTL) biomass to high trophic level (HTL) groups (Plank access). The imprecise value of M-larval had the highest relative influence on model outputs. The imprecision of model outputs were sharply increased when the imprecisions of RF and Plank access were high. The compound sources resulted in a greater imprecision of model predictions, confirming that the hierarchical model structure of OSMOSE facilitated the error diffusion. We also investigated the synergetic and antagonistic effects of aforementioned parameter uncertainty on the total biomass of the community (Bio(com)) and mean trophic level of the community (mTL(com)). Both Bio(com) and mTL(com) seemed not sensitive to the changes in M-natural. The M-fishing and M10,,,,1 had negative effects on mTL(com), and there was a positive relationship between two ecological indicators and last two parameters (RF and Plank.access). The M-larval had a dominant impact on Bioco, and mTLcom. Increasing Mftthing and could result in a larger decline of Bio(com) and mTL(com) compared to that caused by a single parameter. Similarly, there was a larger increase of Bio(com) and mTL(com) after increasing RF and Plank access. There was a small variation of Bio(com) and mTL(com) when both M-fishing and RF changed, suggesting M-fishing could offset the effect of RF on Bio(com) and mTL(com). This study suggests that the imprecision of model parameters can greatly reduce utility of an ecosystem model. We recommend to develop research priority to reduce identified key sources of uncertainty and better understand error diffusion resulting from hierarchical model structures.</t>
  </si>
  <si>
    <t>Although quantifying prediction imprecision is out of the scope of this study, this study does demonstrate the necessity of reviewing modeling uncertainty in using the ecosystem model to advise fisheries management.</t>
  </si>
  <si>
    <t>There are five LTL groups and fourteen HTL groups (Table 1) in the OSMOSE-JZB (Chinese species).</t>
  </si>
  <si>
    <t>Fish schools, which are the basic units in the OSMOSE model, undergo various mortalities as a result of fishing activities (i.e., Mfishing), the predation of predator schools (i.e., Mpredation), starvation (i.e., Mstarvation), and additional natural mortality (i.e., Mnatural) including other mortalities which are not explicitly represented in the OSMOSE model.</t>
  </si>
  <si>
    <t>total biomass of the community_mean trophic level of the community (mTLcom)</t>
  </si>
  <si>
    <t>We recommend to develop research priority to reduce identified key sources of uncertainty and better understand error diffusion resulting from hierarchical model structures.</t>
  </si>
  <si>
    <t>SW6_1420</t>
  </si>
  <si>
    <t>Weijerman, M; Veazey, L; Yee, S; Vache, K; Delevaux, JMS; Donovan, MK; Falinski, K; Lecky, J; Oleson, KLL</t>
  </si>
  <si>
    <t>Managing Local Stressors for Coral Reef Condition and Ecosystem Services Delivery Under Climate Scenarios</t>
  </si>
  <si>
    <t>10.3389/fmars.2018.00425</t>
  </si>
  <si>
    <t>http://dx.doi.org/10.3389/fmars.2018.00425</t>
  </si>
  <si>
    <t>Coral reefs provide numerous ecosystem goods and services, but are threatened by multiple environmental and anthropogenic stressors. To identify management scenarios that will reverse or mitigate ecosystem degradation, managers can benefit from tools that can quantify projected changes in ecosystem services due to alternative management options. We used a spatially-explicit biophysical ecosystem model to evaluate socio-ecological trade-offs of land-based vs. marine-based management scenarios, and local-scale vs. global-scale stressors and their cumulative impacts. To increase the relevance of understanding ecological change for the public and decision-makers, we used four ecological production functions to translate the model outputs into the ecosystem services: State of the Reef, Trophic Integrity, Fisheries Production, and Fisheries Landings. For a case study of Maui Nui, Hawaii, land-based management attenuated coral cover decline whereas fisheries management promoted higher total fish biomass. Placement of no-take marine protected areas (MPAs) across 30% of coral reef areas led to a reversal of the historical decline in predatory fish biomass, although this outcome depended on the spatial arrangement of MPAs. Coral cover declined less severely under strict sediment mitigation scenarios. However, the benefits of these local management scenarios were largely lost when accounting for climate-related impacts. Climate-related stressors indirectly increased herbivore biomass due to the shift from corals to algae and, hence, greater food availability. The two ecosystem services related to fish biomass increased under climate-related stressors but Trophic Integrity of the reef declined, indicating a less resilient reef. State of the Reef improved most and Trophic Integrity declined least under an optimistic global warming scenario and strict local management. This work provides insight into the relative influence of land-based vs. marine-based management and local vs. global stressors as drivers of changes in ecosystem dynamics while quantifying the tradeoffs between conservation- and extraction-oriented ecosystem services.</t>
  </si>
  <si>
    <t>the Hawaiian Islands of Maui, Molokai and Lana‘i</t>
  </si>
  <si>
    <t>This work provides insight into the relative influence of land-based vs. marine-based management and local vs. global stressors as drivers of changes in ecosystem dynamics while quantifying the tradeoffs between conservation- and extraction-oriented ecosystem services</t>
  </si>
  <si>
    <t>herbivorous (algal grazers) and piscivorous (predatory) fishes, and five benthic functional groups: macroalgae, turf algae, crustose-coralline algae (CCA), and spawner and brooder corals.</t>
  </si>
  <si>
    <t>… fishing (modeled as a spatial explicit reduction in fish biomass), …</t>
  </si>
  <si>
    <t>Fisheries Production_Fisheries Landings</t>
  </si>
  <si>
    <t>"Climate-related stressors indirectly increased herbivore biomass due to the shift from corals to algae and, hence, greater food availability. The two ecosystem services related to fish biomass increased under climate-related stressors but “Trophic Integrity” of the reef declined, indicating a less resilient reef. “State of the Reef” improved most and “Trophic Integrity” declined least under an optimistic global warming scenario and strict  local management."</t>
  </si>
  <si>
    <t>State of the Reef_Trophic Integrity of the Reef</t>
  </si>
  <si>
    <t>SW6_0200</t>
  </si>
  <si>
    <t>Carvalho, PG; Humphries, A</t>
  </si>
  <si>
    <t>Gear restrictions create conservation and fisheries trade-offs for management</t>
  </si>
  <si>
    <t>10.1111/faf.12607</t>
  </si>
  <si>
    <t>http://dx.doi.org/10.1111/faf.12607</t>
  </si>
  <si>
    <t>Gear-based management for coral reef fisheries is often overlooked in the scientific literature. Empirical studies have demonstrated the conservation benefits of gear-restricted areas (i.e. prohibiting fishing gears), which can support greater biomass than unrestricted areas and protect species that play key functional roles. However, population dynamics of functional feeding groups of reef fishes under specific gear-restriction regimes remains uncertain. Here, we constructed a multi-species, length-based fisheries model to observe relative biomass and catch of reef fishes under various gear-restriction management scenarios. We used fishery-dependent and fishery-independent data to determine the catchability of functional groups and selectivity of size classes for hook-and-line, net and spear fishing, which are widely used gear types on coral reefs globally. Our model revealed trade-offs involved with gear-restriction management such that no single management strategy was able to maximize biomass or catch of all functional groups simultaneously. Also, we found that spear fishing (i.e. prohibiting hook-and-line and net fishing) maintained the highest total biomass summed across functional groups, whilst hook-and-line fishing (i.e. prohibiting net and spear fishing) and a ban on spears maintained the lowest biomass. However, hook-and-line fishing generated the highest catch-per-unit-effort. Our model results were primarily driven by differential growth rates, maximum per capita production of recruits, and catchability of functional groups targeted by each fishing gear. We demonstrate that gear restrictions can be a critical management tool for maintaining biomass and catch of certain functional groups but will likely require additional management to protect all key functional feeding groups of coral reef fishes.</t>
  </si>
  <si>
    <t>Irregular Fisheries Independent Survey_Fishery Dependent Data</t>
  </si>
  <si>
    <t>Our study demonstrates the conservation and fisheries benefits of gear-based management on coral reefs, along with inherent trade-offs due to catchability and life- history
characteristics of different functional groups. Thus, our models suggest that gear-based management would work best with additional management actions, such as gear modifications and/or marine protected areas that are aligned with the local socio-cultural, economic and ecological contexts.</t>
  </si>
  <si>
    <t>other (length-based,
multi-species
population model)</t>
  </si>
  <si>
    <t>functional groups of coral reef species</t>
  </si>
  <si>
    <t>biomass_catches</t>
  </si>
  <si>
    <t>SW6_1094</t>
  </si>
  <si>
    <t>E. E. Plagányi; D. S. Butterworth</t>
  </si>
  <si>
    <t>The Scotia Sea krill fishery and its possible impacts on dependent predators: Modeling localized depletion of prey</t>
  </si>
  <si>
    <t>10.1890/11-0441.1</t>
  </si>
  <si>
    <t>https://www.scopus.com/inward/record.uri?eid=2-s2.0-84860255936&amp;doi=10.1890%2f11-0441.1&amp;partnerID=40&amp;md5=0dc02c625e8c500924b2889c7549eeb0</t>
  </si>
  <si>
    <t>The nature and impact of fishing on predators that share a fished resource is an important consideration in ecosystem-based fisheries management. Krill (Euphausia superba) is a keystone species in the Antarctic, serving as a fundamental forage source for predators and simultaneously being subject to fishing. We developed a spatial multispecies operating model (SMOM) of krill-predator fishery dynamics to help advise on allocation of the total krill catch among 15 small-scale management units (SSMUs) in the Scotia Sea, with a goal to reduce the potential impact of fishing on krill predators. The operating model describes the underlying population dynamics and is used in simulations to compare different management options for adjusting fishing activities (e.g., a different spatial distribution of catches). The numerous uncertainties regarding the choice of parameter values pose a major impediment to constructing reliable ecosystem models. The pragmatic solution proposed here involves the use of operating models that are composed of alternative combinations of parameters that essentially try to bound the uncertainty in, for example, the choice of survival rate estimates as well as the functional relationships between predators and prey. Despite the large uncertainties, it is possible to discriminate the ecosystem impacts of different spatial fishing allocations. The spatial structure of the model is fundamental to addressing concerns of localized depletion of prey in the vicinity of land-based predator breeding colonies. Results of the model have been considered in recent management deliberations for spatial allocations of krill catches in the Scotia Sea and their associated impacts on dependent predator species. © 2012 by the Ecological Society of America.</t>
  </si>
  <si>
    <t>Other ( various sources of data collections )</t>
  </si>
  <si>
    <t>Despite the large uncertainties, it is possible to discriminate the ecosystem impacts of different spatial fishing allocations. The spatial structure of the model is fundamental to addressing concerns of localized depletion of prey in the vicinity of land-based predator breeding colonies</t>
  </si>
  <si>
    <t>other (SMOM - Spatial multispecies operating model)</t>
  </si>
  <si>
    <t>krill, predators (whales, seals, penguin, fish)</t>
  </si>
  <si>
    <t>Input  control_Spatial management</t>
  </si>
  <si>
    <t>AD Model Builder</t>
  </si>
  <si>
    <t>Compilation of data from many different sources. High uncertainty in the parameters used, however they support that their model captures the ecosystme impacts of different spatial fishing allocations</t>
  </si>
  <si>
    <t>SW6_0956</t>
  </si>
  <si>
    <t>E. Moxnes</t>
  </si>
  <si>
    <t>Policy sensitivity analysis: Simple versus complex fishery models</t>
  </si>
  <si>
    <t>System Dynamics Review</t>
  </si>
  <si>
    <t>10.1002/sdr.311</t>
  </si>
  <si>
    <t>https://www.scopus.com/inward/record.uri?eid=2-s2.0-23744488310&amp;doi=10.1002%2fsdr.311&amp;partnerID=40&amp;md5=97bece4aeb695a2c9748d975444e2b71</t>
  </si>
  <si>
    <t>Traditional behaviour sensitivity analysis is used to judge the sensitivity of model behaviour to uncertain assumptions about model formulations and parameter values. It is argued that it may be just as important to test the sensitivity of policy recommendations to uncertain assumptions. However, in complex dynamic models, policy recommendations typically have elements of randomness and possibly subjectivity. This problem is avoided by using optimisation to identify unique policies for different model assumptions. The case is a cod fishery for which a quota policy combined with a simple capacity policy is investigated. It is found that the policies are not very sensitive to the choice of biological model (aggregated or age classes), while they are highly sensitive to uncertain assumptions about nonlinear economic relationships. Interestingly, these findings seem at odds with the priorities in much modelling activity, be it in the field of biology or economics. Copyright © 2005 John Wiley &amp; Sons, Ltd.</t>
  </si>
  <si>
    <t>We find that the choice of biological model may not be very important for the
quota policy. A simple aggregated model and a far more complex cohort model yield quite similar policy recommendations.</t>
  </si>
  <si>
    <t>policy sensitivity analysis</t>
  </si>
  <si>
    <t>other (SOPS)</t>
  </si>
  <si>
    <t>harvest rate</t>
  </si>
  <si>
    <t>SOPS (stochastic
optimisation in policy space)</t>
  </si>
  <si>
    <t>sensitivity analysis  of policy recommendations to uncertain assumptions</t>
  </si>
  <si>
    <t>SW6_0202</t>
  </si>
  <si>
    <t>M. Casini; C. Mocenni; S. Paoletti; M. Pranzo</t>
  </si>
  <si>
    <t>Decision support system development for integrated management of european coastal lagoons</t>
  </si>
  <si>
    <t>Environmental Modelling and Software</t>
  </si>
  <si>
    <t>10.1016/j.envsoft.2014.11.008</t>
  </si>
  <si>
    <t>https://www.scopus.com/inward/record.uri?eid=2-s2.0-84918507306&amp;doi=10.1016%2fj.envsoft.2014.11.008&amp;partnerID=40&amp;md5=6c3de174a85f5f431da2f37747de7bb9</t>
  </si>
  <si>
    <t>In this paper, a general framework for the development of Decision Support Systems (DSSs) for the management of coastal lagoons is presented. The proposed DSS structure integrates the information provided by several models accounting for different characteristics of lagoon ecosystems, including biogeochemical, hydrodynamic, ecological and socio-economic aspects. Outputs and indicators provided by the models are used to accomplish the decision task by the application of multicriteria analysis. Model uncertainty and robustness with respect to uncontrollable factors are addressed. Application of the proposed DSS structure to five lagoons located in the Mediterranean area is discussed, with special focus on the management of clam farming in the Sacca di Goro lagoon (Italy). Thanks to its flexibility, the proposed DSS structure is also applicable in decision problems arising in different fields. © 2014 Elsevier Ltd.</t>
  </si>
  <si>
    <t>Sacca di Goro lagoon</t>
  </si>
  <si>
    <t>lagoon ecosystem</t>
  </si>
  <si>
    <t>other (DSS)</t>
  </si>
  <si>
    <t>DSS</t>
  </si>
  <si>
    <t>This study presents the structure of a Decision Support System (DSS), and performs an application of the model to a lagoon ecosystem</t>
  </si>
  <si>
    <t>lagoon water quality index</t>
  </si>
  <si>
    <t>Other (mixed enviromental/economic)</t>
  </si>
  <si>
    <t>ratio of wasted exergy to net present value</t>
  </si>
  <si>
    <t>SW6_0152</t>
  </si>
  <si>
    <t>Boyd, R; Thorpe, R; Hyder, K; Roy, S; Walker, N; Sibly, R</t>
  </si>
  <si>
    <t>Potential Consequences of Climate and Management Scenarios for the Northeast Atlantic Mackerel Fishery</t>
  </si>
  <si>
    <t>10.3389/fmars.2020.00639</t>
  </si>
  <si>
    <t>http://dx.doi.org/10.3389/fmars.2020.00639</t>
  </si>
  <si>
    <t>Climate change and fishing represent two of the most important stressors facing fish stocks. Forecasting the consequences of fishing scenarios has long been a central part of fisheries management. More recently, the effects of changing climate have been simulated alongside the effects of fishing to project their combined consequences for fish stocks. Here, we use an ecological individual-based model (IBM) to make predictions about how the Northeast Atlantic mackerel (NEAM) stock may respond to various fishing and climate scenarios out to 2050. Inputs to the IBM include Sea Surface Temperature (SST), chlorophyll concentration (as a proxy for prey availability) and rates of fishing mortality F at age. The climate scenarios comprise projections of SST and chlorophyll from an earth system model GFDL-ESM-2M under assumptions of high (RCP 2.6) and low (RCP 8.5) climate change mitigation action. Management scenarios comprise different levels of F, ranging from no fishing to rate Flim which represents an undesirable situation for management. In addition to these simple management scenarios, we also implement a hypothetical area closure in the North Sea, with different assumptions about how much fishing mortality is relocated elsewhere when it is closed. Our results suggest that, over the range of scenarios considered, fishing mortality has a larger effect than climate out to 2050. This result is evident in terms of stock size and spatial distribution in the summer months. We then show that the effects of area closures are highly sensitive to assumptions about how fishing mortality is relocated elsewhere after area closures. Going forward it would be useful to incorporate: (1) fishing fleet dynamics so that the behavioral response of fishers to area closures, and to the stock's spatial distribution, can be better accounted for; and (2) additional climate-related stressors such as ocean acidification, deoxygenation and changes in prey composition.</t>
  </si>
  <si>
    <t>Green Accepted, gold</t>
  </si>
  <si>
    <t>Other (IBM)</t>
  </si>
  <si>
    <t>Northeast Atlantic Mackerel</t>
  </si>
  <si>
    <t>F_B</t>
  </si>
  <si>
    <t>RNetLogo</t>
  </si>
  <si>
    <t>climate is important, fishing intensity is likely to have a much larger effect on the mackerel
stock out to 2050.</t>
  </si>
  <si>
    <t>SW6_1111</t>
  </si>
  <si>
    <t>Prellezo, R; Carmona, I; Garcia, D; Arregi, L; Ruiz, J; Onandia, I</t>
  </si>
  <si>
    <t>Bioeconomic assessment of a change in fishing gear selectivity: the case of a single-species fleet affected by the landing obligation</t>
  </si>
  <si>
    <t>10.3989/scimar.04597.18A</t>
  </si>
  <si>
    <t>http://dx.doi.org/10.3989/scimar.04597.18A</t>
  </si>
  <si>
    <t>The European Union Common Fisheries Policy has established a discard ban, which states that fish below a reference size cannot be sold directly for human consumption. In a fishing effort-regulated fishery, the discard ban can result in extra handling, storing and landing costs. In an output-regulated fishery, this policy might also limit the effort levels as all the catches count against the quota. In both cases, this regulation can reduce the economic performance of the companies, even in single-species fisheries. A possible solution is to increase the mesh size, thus retaining fewer small individuals. To study this option, a bioeconomic simulation of a change in the gear selectivity from 100- to 120-mm minimum mesh size (MMS) was performed. The results show that the private perspective (profits) does not change. Furthermore, due to the lower retention of 120 mm MMS, the efficiency of a fishing day was reduced by 5% and 2.5%, from the point of view of capital and labour productivity, respectively. In contrast, gross revenues increased by 1.5% and crew compensation by 2%. Given a societal benefit of this change in the mesh size, this gain could be re-distributed to provide an incentive for selectivity improvements.</t>
  </si>
  <si>
    <t>Fmsy_Bmsy</t>
  </si>
  <si>
    <t>SW6_0329</t>
  </si>
  <si>
    <t>J. Depestele; W. Courtens; S. Degraer; J. Haelters; K. Hostens; M. Leopold; E. Pinn; B. Merckx; H. Polet; M. Rabaut; H. Reiss; E. Stienen; S. Vandendriessche; F. A. M. Volckaert; M. Vincx</t>
  </si>
  <si>
    <t>Sensitivity assessment as a tool for spatial and temporal gear-based fisheries management</t>
  </si>
  <si>
    <t>10.1016/j.ocecoaman.2014.09.024</t>
  </si>
  <si>
    <t>https://www.scopus.com/inward/record.uri?eid=2-s2.0-84912034759&amp;doi=10.1016%2fj.ocecoaman.2014.09.024&amp;partnerID=40&amp;md5=f23588c16e0162a6dd66152b0f698a06</t>
  </si>
  <si>
    <t>Assessment of ecosystem health is required in the ecosystem approach to fisheries management (EAFM). Mitigation measures that address impacts exceeding the acceptable level also require assessment. The various fishing métiers have different ecosystem impacts and this makes it difficult to assess them jointly. Sensitivity of the ecosystem to individual fishing métiers has been assessed previously, but to our knowledge, concurrent comparisons of different métiers on the same ecosystem have not been done. In this study, we combined the main characteristics of established approaches to sensitivity assessment into a single roadmap, called Sensitivity Assessment of Gear Effects (SAGE). SAGE is a widely applicable, three-step process to assess the ecological concerns of EAFM. The methodology used in the SAGE roadmap is built on a scoring system, which then results in a sensitivity index of the ecosystem components to the fishing métiers. The scoring system is based on a combination of expert judgement and data, both qualitative and quantitative. It allows for cross-evaluation of fishing métiers and ecosystem components. Sensitivity maps are created using the spatial and temporal distribution patterns of the ecosystem components in the index. The uncertainty of the sensitivity scores and maps are estimated through a pedigree index. The index is based on proxy representation, empirical basis, methodological rigour, theoretical understanding and degree of validation, all of which measure the strength of the research results. The proposed methodology is illustrated using a case study that compares the ecosystem effects of beam trawl and trammel net fisheries. The selected examples did not result in unexpected outcomes, but were rather chosen to evaluate the applicability of our methodology. They illustrate how a semi-quantitative framework, which includes the uncertainties associated with scientific assessments, can deliver holistic advice to fisheries managers in a fully transparent manner. © 2014 Elsevier Ltd.</t>
  </si>
  <si>
    <t>Methodological paper</t>
  </si>
  <si>
    <t xml:space="preserve">The paper is methodological dealing with the sensitivity </t>
  </si>
  <si>
    <t>SW6_0600</t>
  </si>
  <si>
    <t>A. Hoff; H. Frost; P. Andersen; R. Prellezo; L. Rueda; G. Triantaphyllidis; I. Argyrou; A. Tsikliras; A. Motova; S. Lehuta; H. Curtis; G. Rodríguez-Rodríguez; H. M. Ballesteros; J. Valeiras; J. M. Bellido</t>
  </si>
  <si>
    <t>Potential economic consequences of the landing obligation</t>
  </si>
  <si>
    <t>The European Landing Obligation: Reducing Discards in Complex, Multi-Species and Multi-Jurisdictional Fisheries</t>
  </si>
  <si>
    <t>10.1007/978-3-030-03308-8_6</t>
  </si>
  <si>
    <t>https://www.scopus.com/inward/record.uri?eid=2-s2.0-85066468909&amp;doi=10.1007%2f978-3-030-03308-8_6&amp;partnerID=40&amp;md5=1fd7bf3d06012d6b3e17b1d298347b2a</t>
  </si>
  <si>
    <t>To assess the likely economic outcomes to fishing fleets of the Landing Obligation (LO), bioeconomic models covering seven European fisheries, ranging from the North East Atlantic to the Mediterranean, have been applied to estimate the economic performance of fleets before and after implementing the LO. It is shown that for most of the analysed fisheries, their economic outcome will be negatively affected in the long term by the LO, when compared to the expected outcome with no LO. Efficient mitigation strategies (exemptions, quota uplifts, improved selectivity, effort reallocation and others) may, for some of the analysed fisheries, reduce the negative economic effect of the LO. Moreover, the possibility to trade quotas, both nationally and internationally, may also reduce the economic losses caused by the LO. However, even with mitigation strategies and/or quota trade in place, most of the analysed fisheries are worse off under the LO than what could be expected if the LO was not implemented. © The Author(s) 2019.</t>
  </si>
  <si>
    <t>Different areas in Europe</t>
  </si>
  <si>
    <t>FLBEIA_MEFISTO_ Fishrent_Other</t>
  </si>
  <si>
    <t>SW6_0575</t>
  </si>
  <si>
    <t>Climatic and economic drivers of the Bering Sea walleye pollock (Theragra chalcogramma) fishery: Implications for the future</t>
  </si>
  <si>
    <t>10.1139/cjfas-2012-0265</t>
  </si>
  <si>
    <t>https://www.scopus.com/inward/record.uri?eid=2-s2.0-84878773895&amp;doi=10.1139%2fcjfas-2012-0265&amp;partnerID=40&amp;md5=8809e1c0847b86eef08043d709a6ac93</t>
  </si>
  <si>
    <t>This paper illustrates how climate, management, and economic drivers of a fishery interact to affect fishing. Retrospective data from the Bering Sea walleye pollock (Theragra chalcogramma) catcher-processer fishery were used to model the impact of climate on spatial and temporal variation in catch and fishing locations and make inferences about harvester behavior in a warmer climate. Models based on Intergovernmental Panel on Climate Change scenarios predict a 40% decrease in sea ice by 2050, resulting in warmer Bering Sea temperatures. We find that differences in the value of catch result in disparate behavior between winter and summer seasons. In winter, warm temperatures and high abundances drive intensive effort early in the season to harvest earlier-maturing roe. In summer, warmer ocean temperatures were associated with lower catch rates and approximately 4% less fishing in the northern fishing grounds, contrary to expectations derived from climate-envelope-type models that suggest fisheries will follow fish poleward. Production-related spatial price differences affected the effort distribution by a similar magnitude. However, warm, low-abundance years have not been historically observed, increasing uncertainty about future fishing conditions. Overall, annual variation in ocean temperatures and economic factors has thus far been more significant than long-term climate change-related shifts in the fishery's distribution of effort.</t>
  </si>
  <si>
    <t>Gold</t>
  </si>
  <si>
    <t>Berring Sea</t>
  </si>
  <si>
    <t>other</t>
  </si>
  <si>
    <t>Walley Pollock</t>
  </si>
  <si>
    <t>SW6_0861</t>
  </si>
  <si>
    <t>Maouel, D; Maynou, F; Bedrani, S</t>
  </si>
  <si>
    <t>Bioeconomic Analysis of Small Pelagic Fishery in Central Algeria</t>
  </si>
  <si>
    <t>TURKISH JOURNAL OF FISHERIES AND AQUATIC SCIENCES</t>
  </si>
  <si>
    <t>10.4194/1303-2712-v14_4_08</t>
  </si>
  <si>
    <t>http://dx.doi.org/10.4194/1303-2712-v14_4_08</t>
  </si>
  <si>
    <t>An integrated fisheries management tool based on a bio-economic model was applied to the small pelagics (sardine) fishery in central Algeria (Mediterranean Sea). The basic bio-economic conditions of the fishery were established and relevant biological and economic indicators were analysed under different management scenarios defined by changes on fleet capacity and daily fishing time. The results show that the fishery is subject to high fishing pressure (1,548 units in 1990 and 4,445 units in 2007) (Maouel, 2003, Medrous, 2013) and current government policies aiming to increase fishing capacity (1,493 new units are projected for 2025) (MPRH, 2008) would likely worsen the conservation status of the resource, without contributing to a significant volume of catches or economic profits. Instead, a reduction of daily fishing time would allow decreasing the fishing mortality, without significantly reducing the total production or profits of the fishery to the current fleet. However, the short-term loss faced by the industry is a major constraint towards the acceptability of this type of management measures by the fishing sector.</t>
  </si>
  <si>
    <t>central Algeria</t>
  </si>
  <si>
    <t>The paper adressess 4 different management scenario in terms of number of vessels (number and hp), effort (increase, decrease) and the effect on F, ssb, stock status</t>
  </si>
  <si>
    <t>Small pelagic</t>
  </si>
  <si>
    <t>Interesting paper especially in terms of management scenario</t>
  </si>
  <si>
    <t>SW6_1082</t>
  </si>
  <si>
    <t>J. K. Pinnegar; N. V. C. Polunin</t>
  </si>
  <si>
    <t>Predicting indirect effects of fishing in Mediterranean rocky littoral communities using a dynamic simulation model</t>
  </si>
  <si>
    <t>10.1016/j.ecolmodel.2003.09.010</t>
  </si>
  <si>
    <t>https://www.scopus.com/inward/record.uri?eid=2-s2.0-1242276379&amp;doi=10.1016%2fj.ecolmodel.2003.09.010&amp;partnerID=40&amp;md5=6aef2a2e8e30cadc606d53bf26842d5e</t>
  </si>
  <si>
    <t>Modelling may significantly enhance our understanding of the potential impacts of fisheries at larger spatial scales and on groups that would otherwise be very difficult to study. An aggregated biomass-based simulation model of a Mediterranean infralittoral zone was developed and used to carry out fishing 'experiments' where fishing intensity and catch selection were varied. The model was constructed for the Bay of Calvi, Corsica, using the Ecopath with Ecosim software, and was composed of 27 compartments, including seabirds, 11 groups of fish, 12 groups of invertebrates, 2 primary producers, bacteria and detritus. Several instances of indirect fishing effects ('trophic cascades' and 'keystone predation') have been proposed from anecdotal evidence in the western Mediterranean. Model outcomes provided little support for the widely accepted paradigm that fishing, by removing invertebrate-feeding fish, allows increases in the biomass of sea urchins and as a consequence the formation of overgrazed 'barrens' of bare substrate. Simulated harvesting of sea urchins by humans did, however, results in an increase of macroalgal biomass as reported previously. Intensified fishing pressure on 'macrocarnivorous' fish resulted in a 'release' of small fish species (e.g. blennies), and as a consequence a decline in the biomass of some small invertebrates on which they feed (e.g. amphipods). Increased fishing on large 'piscivores' resulted in increases in other small fish groups and consequential effects on other benthic invertebrate groups (e.g. polychaetes). Depletion of piscivorous fish resulted in a dramatic increase in the biomass of seabirds, which apparently compete with piscivores for small demersal and pelagic fish. An intensification of fishing pressure overall resulted in an increase in cephalopod biomass. Responses of target species to increased fishing pressure were most marked within the first 5 years of the new fishing regime. Indirect responses exhibited varying degrees of inertia, and biomasses of many groups did not assume a new equilibrium within the first 20 years of the simulation. The Mediterranean infralittoral rocky-bottom ecosystem was predicted to be relatively resilient to pulses of increased fishing and exhibited a high degree of detritus recycling. However, the speed and magnitude of ecosystem responses was shown to depend greatly on the extent of 'top-down' or 'bottom-up' control assumed for components within the system. Crown Copyright © 2003 Published by Elsevier B.V. All rights reserved.</t>
  </si>
  <si>
    <t>Bay of Calvi, Corsica</t>
  </si>
  <si>
    <t>Other (An ecosystem model was built using various sources of info)</t>
  </si>
  <si>
    <t>The paper is based on an ecosystem model examining different fishing regimes on the ecosystem</t>
  </si>
  <si>
    <t>Other (Fishing on Sea urchins)</t>
  </si>
  <si>
    <t>Artisanal targeting sea urchins</t>
  </si>
  <si>
    <t>Possibly interesting in terms of the effect on the ecosystem</t>
  </si>
  <si>
    <t>SW6_1294</t>
  </si>
  <si>
    <t>Surma, S; Pitcher, TJ; Kumar, R; Varkey, D; Pakhomov, EA; Lam, ME</t>
  </si>
  <si>
    <t>Herring supports Northeast Pacific predators and fisheries: Insights from ecosystem modelling and management strategy evaluation</t>
  </si>
  <si>
    <t>10.1371/journal.pone.0196307</t>
  </si>
  <si>
    <t>http://dx.doi.org/10.1371/journal.pone.0196307</t>
  </si>
  <si>
    <t>This paper analyzes the trophic role of Pacific herring, the potential consequences of its depletion, and the impacts of alternative herring fishing strategies on a Northeast Pacific food web in relation to precautionary, ecosystem-based management. We used an Ecopath with Ecosim ecosystem model parameterized for northern British Columbia (Canada), employing Ecosim to simulate ecosystem effects of herring stock collapse. The ecological impacts of various herring fishing strategies were investigated with a Management Strategy Evaluation algorithm within Ecosim, accounting for variability in climatic drivers and stock assessment errors. Ecosim results suggest that herring stock collapse would have cascading impacts on much of the pelagic food web. Management Strategy Evaluation results indicate that herring and their predators suffer moderate impacts from the existing British Columbia harvest control rule, although more precautionary management strategies could substantially reduce these impacts. The non-capture spawn-on-kelp fishery, traditionally practiced by many British Columbia and Alaska indigenous peoples, apparently has extremely limited ecological impacts. Our simulations also suggest that adopting a maximum sustainable yield management strategy in Northeast Pacific herring fisheries could generate strong, cascading food web effects. Furthermore, climate shifts, especially when combined with herring stock assessment errors, could strongly reduce the biomasses and resilience of herring and its predators. By clarifying the trophic role of Pacific herring, this study aims to facilitate precautionary fisheries management via evaluation of alternative fishing strategies, and thereby to inform policy tradeoffs among multiple ecological and socioeconomic factors.</t>
  </si>
  <si>
    <t>northern British Columbia</t>
  </si>
  <si>
    <t>The paper is based on an ecosystem model examining different fishing regimes upon herring on the ecosystem and especially marine mammals</t>
  </si>
  <si>
    <t>Other (Fishing on herring and examining the effect on marine mammals)</t>
  </si>
  <si>
    <t>Herring</t>
  </si>
  <si>
    <t>Ftarget_Blim_Bftarget</t>
  </si>
  <si>
    <t>Interesting paper especially in terms of management scenario and the impact on the ecosystem</t>
  </si>
  <si>
    <t>SW6_1188</t>
  </si>
  <si>
    <t>G. P. B. Samonte-Tan; W. L. Griffin</t>
  </si>
  <si>
    <t>Bycatch reduction impacts on the shrimp harvesting and consumer sectors in the gulf of Mexico</t>
  </si>
  <si>
    <t>10.1080/089419201750111038</t>
  </si>
  <si>
    <t>https://www.scopus.com/inward/record.uri?eid=2-s2.0-0035097743&amp;doi=10.1080%2f089419201750111038&amp;partnerID=40&amp;md5=1671726e001aaf5f15263b99bd278211</t>
  </si>
  <si>
    <t>The economic costs of the policy requiring bycatch reduction devices (BRD) on the shrimp harvesting sector and consumer sectors in the Gulf of Mexico were analyzed using simulation modeling. Three survival rates of shrimp that escape from the fisheye BRD (Penaeus duorarum P aztecus, and P setiferus) were used. As the survival rate of shrimp lost through the fisheye BRD decreased, gulfwide losses, in terms of changes in producer and consumer surplus from the base simulation, increased significantly. The most likely scenarios that represent the Gulf shrimp fishery are survival rates of 50% and 0%. Under 50% and 0% survival of shrimp that escape, the impact of BRDs in the Gulf of Mexico in terms of total economic losses to society ranges from $44.9 million to $65.7 million. The simulation shows that BRD policy has a negative impact on shrimp fishermen with 35-year present value rent ranging from US$11.5 million to $15.2 million. © 2001 Taylor and Francis Group, LLC.</t>
  </si>
  <si>
    <t>Simulation model on the effect of shrimp bycatch reduction / bioeconomic</t>
  </si>
  <si>
    <t>Shrimp</t>
  </si>
  <si>
    <t>Demersal, shrimp</t>
  </si>
  <si>
    <t>Focuses on the effect of the bycatch reduction of shrimps on the economic impact. Not sure how it can be implemented in seawise</t>
  </si>
  <si>
    <t>SW6_0126</t>
  </si>
  <si>
    <t>T. Bjørndal; A. Brasão</t>
  </si>
  <si>
    <t>The east atlantic bluefin tuna fisheries: Stock collapse or recovery?</t>
  </si>
  <si>
    <t>10.1086/mre.21.2.42629504</t>
  </si>
  <si>
    <t>https://www.scopus.com/inward/record.uri?eid=2-s2.0-46249087097&amp;doi=10.1086%2fmre.21.2.42629504&amp;partnerID=40&amp;md5=17f7c36e6b331fedcd7159f70be18d75</t>
  </si>
  <si>
    <t>A discrete time, multi-gear, and age structured bio-economic model is developed for the East Atlantic bluefin tuna fisheries, a paradigmatic example of the difficulties faced in managing highly migratory fish stocks. The model is used to analyse alternative management strategies for the Regional Fisheries Management Organisation (RFMO) managing this fishery, and to investigate some of the policy implications. For the various scenarios, the optimal stock level varies between 500-800,000 tonnes, which compares with a stock level of 150,000 tonnes in 1995. In other words, there is a very strong case for rebuilding the stock. Moreover, the sustainability of the stock is threatened unless a recovery programme is implemented; indeed, the alternative may be stock collapse. Second, to rebuild the stock, Draconian measures are called for: either outright moratoria over fairly lengthy periods, or possibly a more gradual approach to steady state given by a Total Allowable Catch (TAC) at a low level for an extended period of time. Third, the cost of inefficient gear structure is very high indeed. Copyright © 2006 The MRE Foundation, Inc.</t>
  </si>
  <si>
    <t>Bioeconomic model to assess management measures on bluefin tuna stock</t>
  </si>
  <si>
    <t>Northeast Atlantic Bluefin Tuna</t>
  </si>
  <si>
    <t>Large Pelagic</t>
  </si>
  <si>
    <t>Interesting paper on management strategies regarding TAC on multifleet approach using a discrete time age structure bio-economic model</t>
  </si>
  <si>
    <t>SW6_0189</t>
  </si>
  <si>
    <t>E. V. Camp; K. Lorenzen; M. D. Taylor</t>
  </si>
  <si>
    <t>Impacts of habitat repair on a spatially complex fishery</t>
  </si>
  <si>
    <t>10.1016/j.ecss.2019.02.007</t>
  </si>
  <si>
    <t>https://www.scopus.com/inward/record.uri?eid=2-s2.0-85061602201&amp;doi=10.1016%2fj.ecss.2019.02.007&amp;partnerID=40&amp;md5=2be36ad47ee3fcc3c8ce392f377f3bc1</t>
  </si>
  <si>
    <t>Restoring juvenile habitat remains a key fisheries management action, but a persistent challenge is identifying the areas likely to most efficiently improve fishery outcomes. A spatial simulation model is presented that estimates the anticipated improvement in harvest of the Eastern King Prawn fishery in New South Wales, Australia, following potential restoration. By integrating environmental, biological and fisheries information gleaned from previous studies, this model suggests zones with ample larval settlement but greatly diminished habitat for juvenile life stages (recruitment), and that are in close proximity to the main fishery grounds, are likely to provide the greatest anticipated improvements in harvest. Uncertainty analyses demonstrated the particular sensitivity of these outcomes to assumptions of larval dispersal, and zone-specific recruitment at unfished conditions. The work emphasizes the utility of spatial models for restoration planning, but also the dependence of these models on information provided from empirical studies. This work also highlights the implications of input-controlled fisheries in which total effort is regulated, as this will determine the form of, and to whom, benefits of potential restoration actions will accrue. © 2019</t>
  </si>
  <si>
    <t>New South Wales Australia</t>
  </si>
  <si>
    <t>Spatial models to evaluate fisheries impact of different habitat restoration scenario. Simulation model to built current stock status, spatial allocation of fishing effort. Interest on the assumptions on f, m and survival</t>
  </si>
  <si>
    <t>Easter King Prawn</t>
  </si>
  <si>
    <t>SW6_0372</t>
  </si>
  <si>
    <t>Eddy, TD; Lotze, HK; Fulton, EA; Coll, M; Ainsworth, CH; de Araujo, JN; Bulman, CM; Bundy, A; Christensen, V; Field, JC; Gribble, NA; Hasan, M; Mackinson, S; Townsend, H</t>
  </si>
  <si>
    <t>Ecosystem effects of invertebrate fisheries</t>
  </si>
  <si>
    <t>10.1111/faf.12165</t>
  </si>
  <si>
    <t>http://dx.doi.org/10.1111/faf.12165</t>
  </si>
  <si>
    <t>Since the 1950s, invertebrate fisheries catches have rapidly expanded globally to more than 10 million tonnes annually, with twice as many target species, and are now significant contributors to global seafood provision, export, trade and local livelihoods. Invertebrates play important and diverse functional roles in marine ecosystems, yet the ecosystem effects of their exploitation are poorly understood. Using 12 ecosystem models distributed worldwide, we analysed the trade-offs of various invertebrate fisheries and their ecosystem effects as well as ecological indicators. Although less recognized for their contributions to marine food webs, our results show that the magnitude of trophic impacts of invertebrates on other species of commercial and conservation interest is comparable with those of forage fish. Generally, cephalopods showed the strongest ecosystem effects and were characterized by a strong top-down predatory role. Lobster, and to a lesser extent, crabs, shrimp and prawns, also showed strong ecosystem effects, but at lower trophic levels. Benthic invertebrates, including epifauna and infauna, also showed considerable ecosystem effects, but with strong bottom-up characteristics. In contrast, urchins, bivalves, and gastropods showed generally lower ecosystem effects in our simulations. Invertebrates also strongly contributed to benthic-pelagic coupling, with exploitation of benthic invertebrates impacting pelagic fishes and vice versa. Finally, on average, invertebrates produced maximum sustainable yield at lower levels of depletion (similar to 45%) than forage fish (similar to 65%), highlighting the need for management targets that avoid negative consequences for target species and marine ecosystems as a whole.</t>
  </si>
  <si>
    <t>Invertebrate exploitation effect by means of ecosystem models, simulate fisheries of 73 invertebrate groups, encompassing
cephalopods, lobsters, crabs, shrimps/prawns, echinoderms, gastropods, bivalves and benthic
invertebrates, running various exploitation rates</t>
  </si>
  <si>
    <t>SW6_0149</t>
  </si>
  <si>
    <t>S. M. Bouguima; M. Hellal</t>
  </si>
  <si>
    <t>Marine Reserve Design with Ocean Currents and Multiple Objectives</t>
  </si>
  <si>
    <t>10.1007/s10666-016-9543-1</t>
  </si>
  <si>
    <t>https://www.scopus.com/inward/record.uri?eid=2-s2.0-84995421898&amp;doi=10.1007%2fs10666-016-9543-1&amp;partnerID=40&amp;md5=b94f17621a5406dd2af9f8ae48df4dd4</t>
  </si>
  <si>
    <t>There is a growing tendency to consider marine reserves as a management and conservation tool. We investigate a spatial bio-economic model to determine fishery profits under conservation efforts. Rather than imposing a marine reserve on our model, we ask, “When and where should a marine reserve be implemented ?” For one-dimensional habitat, we determine conditions under which marine reserves emerge as a part of the optimal policy. Depending upon the size of the habitat, the optimal strategy is either to avoid fishing or to fish at maximum rate. The effect of ocean currents is analyzed through numerical simulations. We find that in the presence of strong currents, a marine reserve may become ineffective. If the currents are at low rate, a marine reserve could emerge as a variable management tool. © 2016, Springer International Publishing Switzerland.</t>
  </si>
  <si>
    <t>General</t>
  </si>
  <si>
    <t>in the presence of strong currents, a
marine reserve may become ineffective. If the currents are at low rate, a marine reserve could emerge as a variable
management tool.</t>
  </si>
  <si>
    <t>spatial bio-economic model to determine fishery profits under conservation efforts.  Effectiveness of marine reserves</t>
  </si>
  <si>
    <t>other (Mathematic model)</t>
  </si>
  <si>
    <t>No specific species</t>
  </si>
  <si>
    <t>Independent</t>
  </si>
  <si>
    <t>Mathematical model</t>
  </si>
  <si>
    <t>what are the effects of the conservation of the ecosystem on optimal harvesting. Good paper to evaluate the effect of a MPA in terms of size, currents, profit. It includes mathematic algorithms / formulas</t>
  </si>
  <si>
    <t>SW6_0779</t>
  </si>
  <si>
    <t>M. Laukkanen</t>
  </si>
  <si>
    <t>A bioeconomic analysis of the northern Baltic salmon fishery: Coexistence versus exclusion of competing sequential fisheries</t>
  </si>
  <si>
    <t>10.1023/A:1011164523802</t>
  </si>
  <si>
    <t>https://www.scopus.com/inward/record.uri?eid=2-s2.0-0035045407&amp;doi=10.1023%2fA%3a1011164523802&amp;partnerID=40&amp;md5=378be1f238ca1a0225823cd08d406ad2</t>
  </si>
  <si>
    <t>We develop a bioeconomic model of the northern Baltic salmon fishery that takes into account the simultaneous harvest of wild and reared salmon. We assess the optimal harvest allocation between the commercial offshore, inshore, and estuary fisheries, and the recreational river fishery that sequentially harvest the salmon stock. We restrict the solution to spawning stocks sufficient to preserve the wild salmon. Empirical results suggest closure of the offshore and inshore fisheries. Optimal management enhances the wild stock, and results in substantial economic gains to the fishery. Current fishery regulation improves the performance of the fishery over open access, but fails to utilize the full productive potential of the resource.</t>
  </si>
  <si>
    <t>Northern Baltic</t>
  </si>
  <si>
    <t>Empirical results suggest closure of the offshore and inshore fisheries.
Optimal management enhances the wild stock, and results in substantial economic gains to the
fishery. Current fishery regulation improves the performance of the fishery over open access, but
fails to utilize the full productive potential of the resource.</t>
  </si>
  <si>
    <t>The paper adressess different kind of fisheries for the same stock in terms of bioeconomic modelling</t>
  </si>
  <si>
    <t>Salmon fishery (inshore, offshore, river, recreational)</t>
  </si>
  <si>
    <t>Other (Simulation model using different harvest scenario)</t>
  </si>
  <si>
    <t>Interesting paper in terms of different harvets scenaria applied in bioeconeomic modelling and how you split harvest and prices in different fisheries addressing the same species. Exploring different harvest allocation in different fisheries for the same species</t>
  </si>
  <si>
    <t>SW6_1305</t>
  </si>
  <si>
    <t>Tan, Y; Jardine, SL</t>
  </si>
  <si>
    <t>Considering Economic Efficiency in Ecosystem-Based Management: The Case of Horseshoe Crabs in Delaware Bay</t>
  </si>
  <si>
    <t>10.1007/s10640-017-0204-x</t>
  </si>
  <si>
    <t>http://dx.doi.org/10.1007/s10640-017-0204-x</t>
  </si>
  <si>
    <t>The welfare gains from incorporating ecosystem considerations into fisheries management are unclear and can vary widely between systems. Additionally, welfare gains depend on how ecosystem considerations are adopted. This paper uses an empirically parameterized bioeconomic model to explore the welfare implications of two definitions of ecosystem-based fisheries management (EBFM). We first define EBFM as a fishery management plan that maximizes the net present value of ecosystem services. We then explore an alternative definition that adds ecosystem considerations to a fishery managed with regulated open access. Our biological model reflects horseshoe crabs in Delaware Bay, which are harvested in a commercial fishery and are ecologically linked to migrating shorebirds populations, e.g. the endangered red knot. We find that introducing ecosystem considerations to a regulated open access fishery generates welfare gains on par with gains from addressing the commons problem even when fishery rents are completely dissipated. Additionally, solving the commons problem within an EBFM approach can provide substantial welfare gains above those from solving the commons problem in a single-species management framework.</t>
  </si>
  <si>
    <t>Introduces ecosystem considerations to a regulated open access fishery generates welfare gains on par with gains from addressing the commons
problem even when fishery rents are completely dissipated.</t>
  </si>
  <si>
    <t>empirically parameterized bioeconomic model to explore the welfare implications of two definitions of ecosystem based
fisheries management. Horseshe crab and Calidris, density dependent prey predator relationship, bioeconomic, fishery</t>
  </si>
  <si>
    <t>Horseshoe crab and red knots bird (Calidris)</t>
  </si>
  <si>
    <t>Other (Different harvest scenario)</t>
  </si>
  <si>
    <t>continuous-time, deterministic bioeconomic model in Matlab</t>
  </si>
  <si>
    <t>Possibly can serve to get ideas how to use output from EwE (ecosystem model that we will use) on a given population in respect to bioeconomic modelling</t>
  </si>
  <si>
    <t>SW6_0500</t>
  </si>
  <si>
    <t>Gourguet, S; Macher, C; Doyen, L; Thebaud, O; Bertignac, M; Guyader, O</t>
  </si>
  <si>
    <t>Managing mixed fisheries for bio-economic viability</t>
  </si>
  <si>
    <t>10.1016/j.fishres.2012.12.005</t>
  </si>
  <si>
    <t>http://dx.doi.org/10.1016/j.fishres.2012.12.005</t>
  </si>
  <si>
    <t>Management of fisheries for sustainability requires dealing with multiple and often conflicting objectives. A stochastic viability approach is proposed to address the trade-offs associated with balancing ecological, economic and social objectives in regulating mixed fisheries, taking into account the complexity and uncertainty of the dynamic interactions which characterize such fisheries. We focus on the demersal fishery in the Bay of Biscay and more specifically on the fleets harvesting Norway Lobster (Nephrops norvegicus), Hake (Merluccius merluccius) and Sole (Solea solea). A bio-economic multi-species and multi-fleet model with technical interactions is developed to examine the trade-offs between preserving Spawning Stock Biomass (SSB) of every species and maintaining the economic profitability of the various fishing fleets. Different management strategies are tested and compared. Results suggest that ensuring viability of this demersal fishery requires a significant decrease in fishing capacity as compared to the reference year. The simulations allow comparing the trade-offs associated with different allocations of this decrease across fleets. (C) 2012 Elsevier B.V. All rights reserved.</t>
  </si>
  <si>
    <t xml:space="preserve">A discrete time stochastic bio-economic multi-species and multi-fleet model with technical interactions is developed to examine the trade-offs between preserving
Spawning Stock Biomass (SSB) of every species and maintaining the economic profitability of the various fishing fleets. </t>
  </si>
  <si>
    <t>16 fleets used, shared stocks. F defined by fleet, 2 fuel scenarios</t>
  </si>
  <si>
    <t>Hake, Nephrops, Sole</t>
  </si>
  <si>
    <t>discrete time stochastic bio-economic multi-species and multi-fleet model</t>
  </si>
  <si>
    <t>The model illustrates the benefits of
formally combining integrated bio-economic modelling with the
multi-criteria evaluation underlying the viability framework of
analysis. This allows management strategies to be assessed from a
range of perspectives including the standard criteria of fish stock
preservation and fishery-level economic efficiency</t>
  </si>
  <si>
    <t>SW6_0494</t>
  </si>
  <si>
    <t>Gomez-Lobo, A; Pena-Torres, J; Barria, P</t>
  </si>
  <si>
    <t>ITQ's in Chile: Measuring the Economic Benefits of Reform</t>
  </si>
  <si>
    <t>10.1007/s10640-010-9419-9</t>
  </si>
  <si>
    <t>http://dx.doi.org/10.1007/s10640-010-9419-9</t>
  </si>
  <si>
    <t>In 2001 an individual (operationally transferable) quota system was introduced for all the most important industrial fisheries in Chile. This system was put in place after years of declining stocks and over investment. In this paper we describe this reform and estimate related allocative efficiency benefits for the most important industrial fishery in the country, the southern pelagic fishery. Benefits were estimated using a bioeconomic model estimated using data for the 1985-2004 period. The estimated model was then used to generate simulated scenarios of the evolution of this fishery in a 20 year horizon with and without the ITQ system in place. The benefits of the reform can then be estimated by comparing the fishery's costs in the scenarios with and without ITQs. This approach allows benefits to be estimated using more realistic counterfactual scenarios than just comparing the fishery before and after the reform. Estimated discounted net benefits reach US $166 million in the period 2001-2020. Fleet size fell from 149 active boats in 2000 to 57 in 2004 as a direct consequence of the reform. Among the interesting features of the Chilean experience is the way the political economy of the reform was facilitated by the prior introduction of de facto individual quotas within the framework of fishery experimental activities. When the authorities closed the southern pelagic fishery because of biological problems between 1997 and 2000, they organized 'experimental' fishing expeditions in which participant boats were given the right to fish a certain amount of resources per expedition. This pseudo quota system allowed fishermen to experience directly the benefits of individual quotas and that was instrumental to the political agreement leading to the reform. It is important to note that the Chilean southern industrial pelagic fishery has average catches of over 1.4 million tons a year, making it one of the largest fisheries in the world to be regulated by individual quotas.</t>
  </si>
  <si>
    <t>bioeconomic model</t>
  </si>
  <si>
    <t>Evaluation of the ITQ system in Chile</t>
  </si>
  <si>
    <t>Southern Jack Mackerel</t>
  </si>
  <si>
    <t>Interested paper in terms of the application of ITQ system</t>
  </si>
  <si>
    <t>SW6_1378</t>
  </si>
  <si>
    <t>Viana, DF</t>
  </si>
  <si>
    <t>Management of mobile species with spatial property rights: Challenges and opportunities</t>
  </si>
  <si>
    <t>10.1016/j.fishres.2019.05.003</t>
  </si>
  <si>
    <t>http://dx.doi.org/10.1016/j.fishres.2019.05.003</t>
  </si>
  <si>
    <t>Territorial Use Rights for Fisheries (TURFs) offer a promising strategy to address overfishing problems faced by many small-scale fisheries. TURFs allocate property rights over fisheries resources to a group of fishers to incentivize optimal resource management. However, a challenge remains when using this strategy to manage mobile species and in locations with high human population densities. In such situations, a single TURF cannot be designed to encompass natural scales of movement while also being small enough to maintain favorable conditions for collective action. A bioeconomic model is used to investigate whether TURF networks have the potential to address this challenge. We explore cooperation incentives faced by TURFs within a network for various resource mobility rates, and investigate how offering a price premium for cooperating TURFs can improve system-wide outcomes. We find that without a market intervention, TURFs that are competing for the same resource have profit incentives to harvest above optimal levels for the entire system (i.e., non-cooperative behavior). We predict that incentives within TURFs will lead to non-cooperative behavior above a certain species mobility rate. However, offering a price premium for cooperating TURFs has the potential to provide the incentives needed to achieve full cooperation. The price premium required to achieve optimal economic outcomes depends on the mobility characteristics of the species being managed, but at maximum is 26% for highly mobile species. Finally, we explore how such market-based initiatives can be implemented and provide some insights on the local conditions that would best support this strategy.</t>
  </si>
  <si>
    <t>A bioeconomic model is used to investigate whether TURF networks have the potential to address this challenge. We explore cooperation incentives faced by TURFs within a network for
various resource mobility rates, and investigate how offering a price premium for cooperating TURFs can improve system-wide outcomes.</t>
  </si>
  <si>
    <t>Territorial Use Rights for Fisheries (TURFs)</t>
  </si>
  <si>
    <t>Hypothetical Fish species</t>
  </si>
  <si>
    <t>Other (TURF)</t>
  </si>
  <si>
    <t>Interesting regarding the application of Territorial Use Rights for Fisheries. when TURFs are managing species with high mobility rates across the network, they
compete for the same resource and have economic incentives to fish above what is optimal for the entire system. Market-based strategies
have the potential to provide the required financial incentives to achieve full cooperation and optimal economic outcomes.</t>
  </si>
  <si>
    <t>SW6_0479</t>
  </si>
  <si>
    <t>Geers, TM; Pikitch, EK; Frisk, MG</t>
  </si>
  <si>
    <t>An original model of the northern Gulf of Mexico using Ecopath with Ecosim and its implications for the effects of fishing on ecosystem structure and maturity</t>
  </si>
  <si>
    <t>10.1016/j.dsr2.2014.01.009</t>
  </si>
  <si>
    <t>http://dx.doi.org/10.1016/j.dsr2.2014.01.009</t>
  </si>
  <si>
    <t>The Gulf of Mexico (GoM) is a valuable ecosystem both socially and economically, and fisheries contribute substantially to this value. Gulf menhaden, Brevoortia patronus, support the largest fishery in the Gulf (by weight) and provide forage for marine mammals, seabirds and commercially and recreationally important fish species. Understanding the complex interactions among multiple fisheries and myriad unfished species requires tools different from those used in traditional single-species management. One such tool, Ecopath with Ecosim (EwE) is increasingly being used to construct food web models of aquatic ecosystems and to evaluate fisheries management options within a broader, ecosystem context. Here, an EwE model was developed to examine the impact of Gulf fisheries on ecosystem structure and maturity. This model builds on previously published EwE models of the GoM, and is tailored to the range and habitat of Gulf menhaden. The model presented here consists of 47 functional groups, including 4 seabird groups, 1 marine mammal group, 3 elasmobranch groups, 26 bony fish groups, 9 invertebrate groups, 3 primary producer groups and 1 detritus group. A number of different management scenarios for Gulf fisheries were modeled and the results were evaluated in terms of impacts on ecosystem maturity and development. The results of the model simulations indicated that the northern Gulf of Mexico is in an immature state (sensu Odum, 1969). Management scenarios that increased fishing pressure over time consistently resulted in a decrease in the maturity indices. In particular, we found that Gulf menhaden, as a key forage fish in the ecosystem, plays a substantial role in the structure and functioning of the ecosystem. (C) 2014 Elsevier Ltd. All rights reserved.</t>
  </si>
  <si>
    <t>Ecosim with Ecopath to examine the effect of fishery management scenario</t>
  </si>
  <si>
    <t>Emphasis on Gulf Menhaden</t>
  </si>
  <si>
    <t>Ecosystem metrics</t>
  </si>
  <si>
    <t>Different fishery scenarios including recreational fisheries</t>
  </si>
  <si>
    <t>SW6_0528</t>
  </si>
  <si>
    <t>S. Guénette; V. Christensen; D. Pauly</t>
  </si>
  <si>
    <t>Trophic modelling of the Peruvian upwelling ecosystem: Towards reconciliation of multiple datasets</t>
  </si>
  <si>
    <t>10.1016/j.pocean.2008.10.005</t>
  </si>
  <si>
    <t>https://www.scopus.com/inward/record.uri?eid=2-s2.0-56349113270&amp;doi=10.1016%2fj.pocean.2008.10.005&amp;partnerID=40&amp;md5=7bc24d7d6419610a34affb06f867bf2b</t>
  </si>
  <si>
    <t>In the 1980s, personnel from the Instituto del Mar del Peru collaborated with foreign experts to reconstruct time series of (1) catch and biomass of the Peruvian anchovy Engraulis ringens back to 1953, along with parallel time series of (2) abundance of anchovy predators and competitors, and (3) abiotic parameters indicative of the dynamics of the Peruvian upwelling system. This contribution documents an attempt to build an ecosystem model of the Peruvian upwelling ecosystem and recreate the observed biomass trends through the period 1953-1984, using the Ecopath with Ecosim (EwE) software. The time series of biomass, particularly of Peruvian anchovy and its various predators, are not reproduced by the EwE model based solely on the original parameters. Instead, to model the anchovy abundance fluctuations caused by El Niño and other oceanographic events, it is necessary to include mechanisms that were not part of the original description of the ecosystem, which focused on mass-balance. For example, a switch between large and small phytoplankton appears to be required to induce the observed abundance shifts between sardine and anchovy. Similarly, a 'mitigating' relationship must be assumed between bonito (Sarda chilensis) and seabirds for the 1965 collapse of seabirds to be reproduced by the model. Mechanisms of this sort, here proposed in a very tentative fashion, will have to be firmly established and quantified before a model can successfully explain both the older data series (1953-1984) as done here, and eventually the new series on the Peruvian upwelling system that became available only recently. With a total of now over 50 years of data, this would represent one of the best documented marine ecosystems in the world, matching its status as one of the most productive. © 2008 Elsevier Ltd. All rights reserved.</t>
  </si>
  <si>
    <t>Ecosim with Ecopath to examine the effect of environmental regimes</t>
  </si>
  <si>
    <t>Emphasis on Engraulis ringens</t>
  </si>
  <si>
    <t>SW6_1069</t>
  </si>
  <si>
    <t>Pennino, MG; Bevilacqua, AH; Torres, MA; Bellido, JM; Sole, J; Steenbeek, J; Coll, M</t>
  </si>
  <si>
    <t>Discard ban: A simulation-based approach combining hierarchical Bayesian and food web spatial models</t>
  </si>
  <si>
    <t>10.1016/j.marpol.2010.103703</t>
  </si>
  <si>
    <t>http://dx.doi.org/10.1016/j.marpol.2010.103703</t>
  </si>
  <si>
    <t>Discarding is one of the most important topics in fisheries management, both for economic and ecological reasons. The European Union has included, through the current EU Common Fisheries Policy (CFP) Regulation, a discard ban with a quite controversial instrument: to enforce the landing of unwanted catch as a measure to promote their reduction. This management decision may condition the future of the fishing exploitation in European Sea. Within this context, both stakeholders and policy makers are now claiming for more effective tools that can be used to support the decision-making framework. In this study, we propose a simulation-based approach combining hierarchical Bayesian Spatial Models (H-BSMs) with the spatial-temporal module of Ecopath with Ecosim (EwE) approach, Ecospace, in the North Western Mediterranean Sea. In particular, we firstly assessed high-density discard areas using H-BSMs with fisheries and environmental data, and secondly, we simulated potential management options to identify the trade-offs of the discard ban application within these areas using EwE. We argue that coupling novel methods, as the ones used in this study, could be a decisive step to identify the best management action among a set of different scenarios within the context of the discard ban application in European Seas.</t>
  </si>
  <si>
    <t>Bayesian Spatial Models (H-BSMs), with ecosystem models, using the
food-web model Ecopath with Ecosim (EwE) and Ecospace</t>
  </si>
  <si>
    <t>a simulation-based approach combining hierarchical Bayesian Spatial Models (H-BSMs) with the spatial-temporal module of Ecopath
with Ecosim (EwE) approach, Ecospace, in the North Western Mediterranean Sea. H-BSMs are particularly appropriate to identify discard hotspots
as they can explicitly model the spatio-temporal variability of discards. Here used to analyze fishery discard and environmental data and apply the scenaria regarding the discard ban. simulations of the discard ban.
Result for flatfish species were contrasting. A discard ban on regulated species was shown to have large positive effects, whereas a discard ban on all discarded species predicted negative results, both in terms of
biomass and catch. Simulations with the ecosystem EwE model predicted slight declines (mostly &lt; 1%) of total catch and total biomass in both 2020 and 2030 under the different simulations tested in the study, when compared to 2016 (Table 5). Overall, the discard ban is predicted to have moderate positive effects on demersal fish catch and biomass, a slight negative impact on invertebrates (less than 1% change) and a slight negative impact on total fish biomass (less than a 2% change).</t>
  </si>
  <si>
    <t>Mainly demersal species</t>
  </si>
  <si>
    <t>Ewe and Ecospace / Hierarchical Bayesian spatial models</t>
  </si>
  <si>
    <t>Interesting paper for simulations and the spatial effect of the discard ban</t>
  </si>
  <si>
    <t>SW6_0735</t>
  </si>
  <si>
    <t>Kramer, DB</t>
  </si>
  <si>
    <t>Adaptive Harvesting in a Multiple-Species Coral-Reef Food Web</t>
  </si>
  <si>
    <t>The utility of traditional bio-economic harvest models suffers from their dependence on two commonly used approaches. First, optimization is often assumed for harvester behavior despite system complexity and the often neglected costs associated with information gathering and deliberation. Second, ecosystem interactions are infrequently modeled despite a growing awareness that these interactions are important. This paper develops a simulation model to examine the consequences of harvesting at two trophic levels in a coral-reef food web. The model assumes adaptive rather than optimizing behavior among fishermen. The consequences of changing economic, biological, and social parameters are examined using resilience as an evaluative framework. Three general conclusions are reached. First, the simulated ecosystem is sensitive to small changes in economic, biological, and social parameters. Second, threshold effects are common. Third, as compared to results typical of traditional single-species optimization models, some results are counter-intuitive. Benefits of this approach are that the model affirms and adds to the results of traditional bio-economic harvest models, is empirically operational, and provides a richer selection of policy alternatives. Finally, the analysis of trade-offs in terms of resilience provides a useful evaluative framework for multiple-species harvest models.</t>
  </si>
  <si>
    <t xml:space="preserve">Modelling a coral reef food web with 2 trophic levels with special focus on how fishers switch in fish populations </t>
  </si>
  <si>
    <t>Modelling adaptive harvesters, how fishers switch in fish populations. The model takes into account economic, biological and social parameters</t>
  </si>
  <si>
    <t>Other (Two hypothetical stocks herbivore and piscivorous)</t>
  </si>
  <si>
    <t>Interesting as it shows how the price effect on switching fishermen behavior and subsequently ecosystem state</t>
  </si>
  <si>
    <t>Tsoukali</t>
  </si>
  <si>
    <t>Giannoulaki</t>
  </si>
  <si>
    <t>Damalas</t>
  </si>
  <si>
    <t>SW6_0918</t>
  </si>
  <si>
    <t>Merayo, E; Waldo, S; Nielsen, M</t>
  </si>
  <si>
    <t>Impact of a simultaneous reduction in fishing subsidies and introduction of efficient management of rents: the case of the Northwest Spanish fleet</t>
  </si>
  <si>
    <t>10.1051/alr/2017041</t>
  </si>
  <si>
    <t>http://dx.doi.org/10.1051/alr/2017041</t>
  </si>
  <si>
    <t>Subsidies to the fishing sector have long been criticized for fueling over-fishing, and a reduction in subsidies is currently on the agenda in the negotiations within theWorld Trade Organization (WTO). This article analyzes the role of subsidies and other management measures for Spain, one of the largest fishing nations within the EU. A static bio-economic model is used to analyze the effect of simultaneous elimination of subsidies and introduction of an economically efficient management system for the Northwest Spanish fleet. It is concluded that improvements in management would bring substantial rents to the industry, up to (sic) 164 million, irrespective of subsidy level, but also a reduction in fishing effort of almost 60%. Under a management scheme that maximizes economic rents, elimination of subsidies in the fishery would increase social welfare, induced by a decrease in the equilibrium fishing effort level. However, the impact of subsidies under this scheme is limited.</t>
  </si>
  <si>
    <t>Spain</t>
  </si>
  <si>
    <t>Hake_Tuna_Atlantic mackerel_Sardine_Anchovy_Horse mackerel</t>
  </si>
  <si>
    <t>SW6_0652</t>
  </si>
  <si>
    <t>G. Ishimura; S. Herrick; U. R. Sumaila</t>
  </si>
  <si>
    <t>Fishing games under climate variability: Transboundary management of Pacific sardine in the California Current System</t>
  </si>
  <si>
    <t>Environmental Economics and Policy Studies</t>
  </si>
  <si>
    <t>10.1007/s10018-012-0048-0</t>
  </si>
  <si>
    <t>https://www.scopus.com/inward/record.uri?eid=2-s2.0-84875691765&amp;doi=10.1007%2fs10018-012-0048-0&amp;partnerID=40&amp;md5=dfebdc11d91e64b7443a9e0cde0edecc</t>
  </si>
  <si>
    <t>Pacific sardine (Sardinops sagax) is a transboundary fish stock exploited by Mexican, US and Canadian fisheries that exhibits extreme fluctuations in its abundance and geographic distribution corresponding to water temperature regime shifts within the California Current Ecosystem. In this study, we develop a three-agent game theoretic-bioeconomic model of the Pacific sardine stock's abundance and biomass distribution that accounts for decadal-scale climate change. Simulations were conducted to evaluate economic and conservation outcomes of full and partial cooperative and non-cooperative transboundary management of Pacific sardine fishing under different climate change scenarios. The results suggest the following: (1) full cooperative management by the three countries is necessary to achieve sustainable fisheries; and (2) unilateral efforts to maximize conservation and management benefits would not be successful with climate change. © 2012 Springer.</t>
  </si>
  <si>
    <t>Mexico, US, Canada</t>
  </si>
  <si>
    <t>SST</t>
  </si>
  <si>
    <t>Present value of economical benefits</t>
  </si>
  <si>
    <t>SW6_1042</t>
  </si>
  <si>
    <t>R. Oyanedel; J. M. Humberstone; K. Shattenkirk; S. R. Van-Dyck; K. J. Moyer; S. Poon; G. McDonald; C. Ravelo-Salazar; R. Mancao; M. Clemence; C. Costello</t>
  </si>
  <si>
    <t>A decision support tool for designing TURF-reserves</t>
  </si>
  <si>
    <t>10.5343/bms.2015.1095</t>
  </si>
  <si>
    <t>https://www.scopus.com/inward/record.uri?eid=2-s2.0-85009961359&amp;doi=10.5343%2fbms.2015.1095&amp;partnerID=40&amp;md5=8794c83a7160ba88318f63dfdcb975c8</t>
  </si>
  <si>
    <t>Territorial use rights in fisheries (TURFs) paired with marine reserves (henceforth called TURF-reserves") have been proposed as a viable management strategy to combat overfishing in many small-scale fisheries by combining the TURF benefits of exclusive access with the conservation, spillover, and resilience benefits of reserves. When appropriately designed and implemented, TURF-reserves can encourage stewardship and empower fishers to better manage their resources. While tools that assist spatial design in marine nearshore contexts exist, they are data intensive, require expertise in software operation, and often need Internet connection. We developed the TURF-Reserve Design Tool to assist spatial design in settings where these elements are not present by providing an easy-to-use decision support tool for small-scale fisheries contexts. This tool consists of a spatial bioeconomic model that allows managers to analyze the relative performance of TURF-reserve designs for a specific setting by assessing the relative ecological and economic outcomes of each design. © 2017 Rosenstiel School of Marine &amp; Atmospheric Science of the University of Miami."</t>
  </si>
  <si>
    <t>Philippines</t>
  </si>
  <si>
    <t>NPV_Profit</t>
  </si>
  <si>
    <t>SW6_1166</t>
  </si>
  <si>
    <t>J. Rosellon-Druker; M. Szymkowiak; K. Y. Aydin; C. J. Cunningham; E. A. Fergusson; S. Kasperski; G. H. Kruse; J. H. Moss; M. Rhodes-Reese; K. S. Shotwell; E. Spooner; E. M. Yasumiishi</t>
  </si>
  <si>
    <t>Participatory place-based integrated ecosystem assessment in Sitka, Alaska: Constructing and operationalizing a socio-ecological conceptual model for sablefish (Anoplopoma fimbria)</t>
  </si>
  <si>
    <t>184-185</t>
  </si>
  <si>
    <t>10.1016/j.dsr2.2020.104912</t>
  </si>
  <si>
    <t>https://www.scopus.com/inward/record.uri?eid=2-s2.0-85098216527&amp;doi=10.1016%2fj.dsr2.2020.104912&amp;partnerID=40&amp;md5=1838412b9f96b08b04a235c642f87023</t>
  </si>
  <si>
    <t>An integrated ecosystem assessment (IEA) is a framework that organizes science to aid in the transition from traditional single-species management towards ecosystem-based management. Within the Gulf of Alaska, we started a small-scale IEA framework with active engagement of local stakeholders in the fishing community of Sitka. The initial step of this framework was the development of conceptual models. Here, we present a co-produced conceptual model using data gathered from participatory focus groups and a literature review of ecosystem attributes driving the abundance of sablefish (Anoplopoma fimbria). We then assembled a qualitative network model (QNM), a mathematical representation of a conceptual system in which perturbations of individual components can be assessed for their qualitative effect. Simulations were conducted to test different biophysical scenarios, while evaluating tradeoffs across ecological and human dimension components. In contrast to large adult sablefish, juvenile and small adults responded similarly to most biophysical conditions. In general, human dimension components responded negatively to the tested scenarios. These results highlight the potential need for management strategies that differentiate between small and large adults, particularly if current sablefish stock assessment trends persist, such as the lack of older fish contributing to spawning biomass and uncertainties in estimates of year-class strength. © 2020</t>
  </si>
  <si>
    <t>Sablefish</t>
  </si>
  <si>
    <t>Temperature_Primary production_Freshwater input</t>
  </si>
  <si>
    <t>Gross revenue_fishing effort</t>
  </si>
  <si>
    <t>Community wellbeing</t>
  </si>
  <si>
    <t>SW6_0178</t>
  </si>
  <si>
    <t>Bumbeer, J; da Rocha, RM; Bornatowski, H; Robert, MD; Ainsworth, C</t>
  </si>
  <si>
    <t>Predicting impacts of lionfish (Pterois volitans) invasion in a coastal ecosystem of southern Brazil</t>
  </si>
  <si>
    <t>BIOLOGICAL INVASIONS</t>
  </si>
  <si>
    <t>10.1007/s10530-017-1625-8</t>
  </si>
  <si>
    <t>http://dx.doi.org/10.1007/s10530-017-1625-8</t>
  </si>
  <si>
    <t>The opportunistic feeder Pterois volitans is a voracious invader, causing large impacts in marine food-webs. We have used a Ecopath-with-Ecosim model to hypothesize an invasion by lionfish and to predict the likely impact of this potential generalist mesopredator in a subtropical food-web model. With thirty-three functional groups, the initial Ecopath model was balanced with a low biomass of lionfish (0.07 t/km(2)). In Ecosim, three scenarios of different vulnerability settings for the linkages between the introduced fish and its prey were tested, representing the default setting, a top-down control, and an extreme top-down control. The scenarios were tested using different assumptions on the ability of the invasive fish to change the proportions of prey consumed according to prey availability. Our model predicted that the hypothesized lionfish invasion would have a strong impact on this subtropical marine food web: (1) by reducing prey populations and, consequently, food for native predators, and; (2) by predating on key species, causing direct impacts and possibly cascading trophic effects. Reef fish were the most affected, including some groups ecologically and economically important, like lutjanids and groupers. However, some adaptations in the fishing strategy of fishermen are expected which may affect other fish groups. Stakeholders should be warned of the potential ecological and socio-economic impacts that may arise from a lionfish invasion and various strategies and policy options should be immediately developed and applied (1) to prevent the arrival and establishment of the lionfish, and; (2) to make the ecosystem more resilient to this and other possible exotic species.</t>
  </si>
  <si>
    <t>lionfish</t>
  </si>
  <si>
    <t>trawler_demersal purser_seiner</t>
  </si>
  <si>
    <t>Biomass_Keystone species indices</t>
  </si>
  <si>
    <t>Other (three agent game theoretic-bioeconomic model)</t>
  </si>
  <si>
    <t>Other (Spatial population dynamics model)</t>
  </si>
  <si>
    <t>Other (Socio-ecological co-produced model)</t>
  </si>
  <si>
    <t>Politikos</t>
  </si>
  <si>
    <t>SW6_0643</t>
  </si>
  <si>
    <t>Hutton, T; Pascoe, S; Deng, RA; Punt, AE; Zhou, SJ</t>
  </si>
  <si>
    <t>Effects of re-specifying the Northern Prawn Fishery bioeconomic model to include banana prawns</t>
  </si>
  <si>
    <t>10.1016/j.fishres.2021.106190</t>
  </si>
  <si>
    <t>http://dx.doi.org/10.1016/j.fishres.2021.106190</t>
  </si>
  <si>
    <t>The Northern Prawn Fishery (NPF) is one of Australia's most valuable federally managed fisheries. It has also been a focus for modelling in Australia, with over 40 years of development of bioeconomic, stock assessment and management strategy evaluation models that have been used to varying degrees to inform management. The current management model has been in operation for over 10 years and is used to set the total allowable effort (TAE) for the tiger prawn (Penaeus semisulcatus and P. esculentus) component of the fishery, historically undertaken after a mid-year closure. The success of management has resulted in increased stocks of tiger prawns, and a fishery before the mid-year closure during which fishing for banana prawns was historically the main activity. While the current management model includes the consequences of fishing for tiger prawns during the first season in terms of which weeks are available for fishing for tiger prawns when estimating the TAE, the lack of explicit inclusion of banana prawns in the bioeconomic modelling has resulted in concerns that the TAE may be biased, as effort is allocated in the model to tiger prawns that, in reality, should be applied to banana prawns. The current model was consequently extended to include an explicit banana prawn component, and a range of scenarios undertaken to explore the impact of this on the management advice. It was found that the current model overestimates the optimal level of effort to be applied to tiger prawns except during periods of very low banana prawn abundance. Banana prawns, which vary substantially inter-annually due largely to environmental drivers, were also found to be the key driver of the level of overall fishery profit, suggesting that greater attention to this component of the fishery may be necessary to achieve the objective of maximizing net economic returns from the NPF.</t>
  </si>
  <si>
    <t>North Australia (Northern Prawn Fishery, NPF)</t>
  </si>
  <si>
    <t>A key motivation for the development of the revised bioeconomic model was concerns that ignoring activity in the banana prawn fishery would result in incorrect estimation of the TAE for the tiger prawn fishery – the purpose of the current model. The results suggest that this is the case in most years, particularly for the brown tiger prawn metier, except when the biomass of banana prawns is low. The revised model represents the most up-to-date example of the specification of multispecies, multi-metier bioeconomic model that is actually operationally implemented and managed in a co-management setting. The model presented in this study computes the total fishery MEY (as opposed to the tiger prawn MEY as in current model) thus meeting the requirements of the Australian Commonwealth Harvest Policy.</t>
  </si>
  <si>
    <t>Task 6.3_Task 6.4_ Tsk 6.5</t>
  </si>
  <si>
    <t>Penaeus semisulcatus, Penaeus esculentus, Penaeus merguiensis, Metapenaeus endeavouri</t>
  </si>
  <si>
    <t>Size structured_Sex structured_Biomass aggregated</t>
  </si>
  <si>
    <t>The existing bioeconomic model that is used in the management of the Northern Prawn Fishery in Australia was extended including the white banana prawn component.  Including banana prawns in the model could avoid the over-estimation of effort of brown tiger prawns that could compromise the achievement of the target reference point.</t>
  </si>
  <si>
    <t>effort, revenue, MEY</t>
  </si>
  <si>
    <t>SW6_1173</t>
  </si>
  <si>
    <t>Ruiz, J; Rincon, MM; Castilla, D; Ramos, F; del Hoyo, JJG</t>
  </si>
  <si>
    <t>Biological and economic vulnerabilities of fixed TACs in small pelagics: An analysis of the European anchovy (Engraulis encrasicolus) in the Gulf of Cadiz</t>
  </si>
  <si>
    <t>10.1016/j.marpol.2017.01.022</t>
  </si>
  <si>
    <t>http://dx.doi.org/10.1016/j.marpol.2017.01.022</t>
  </si>
  <si>
    <t>A coupled population dynamics and economic model is applied to the purse seine anchovy-fishery in the Gulf of Cadiz. The model simulates the population dynamics, landings and profits on a probabilistic frame. These simulations are used to assess the biological and economic consequences of an individual quota Management framework enveloped by a fixed Total Allowable Catch (TAC), the present strategy used to manage this stock in the Spanish fishery. Our results accurately indicate that this strategy magnifies the biological and economic vulnerabilities associated with the exploitation of the stock, thus jeopardizing the sustainability of this fishery. Alternative strategies, such as an adaptive TAC, are explored. The results indicate that even a basic implementation of an adaptive TAC seems more favorable than the present strategy in the necessary equilibrium between profits and sustainability. This paper provides tools and an assessment that may also be useful for other small pelagic fisheries.</t>
  </si>
  <si>
    <t>Gulf of Cadiz, Spain</t>
  </si>
  <si>
    <t>an adaptive TAC means more variability in the yearly landings . This increased variability is the natural consequence of a strategy which limits the catches when the foreseen stock is low and rasies them when the reverse conditions occur. Nevertheless, our
results clearly indicate a better medium and long-term socioeconomic performance of the adaptive scheme, independently of the adverse, neutral or favorable environmental scenarios faced by the fishery.</t>
  </si>
  <si>
    <t>Engraulis encrasicolus</t>
  </si>
  <si>
    <t>They built a bioeconomic model for the anchovy purse seine fishery in the Gulf of Cadiz. They compared the present management situation (fixed TAC) with the alternative of implementing an adaptive TAC that accounts for the inherent stock variablility due to changes in the physical forcing of the environment. Results indicated a better medium and long-term socioeconomic performace of the adaptive TAC.</t>
  </si>
  <si>
    <t>An adaptive TAC means more variability in the yearly landings . This increased variability is the natural consequence of a strategy which limits the catches when the foreseen stock is low and rasies them when the reverse conditions occur. Nevertheless, our
results clearly indicate a better medium and long-term socioeconomic performance of the adaptive scheme, independently of the adverse, neutral or favorable environmental scenarios faced by the fishery.</t>
  </si>
  <si>
    <t>Other (Socioeconomic)</t>
  </si>
  <si>
    <t>SW6_1110</t>
  </si>
  <si>
    <t>Prellezo, R; Carmona, I; Garcia, D</t>
  </si>
  <si>
    <t>The bad, the good and the very good of the landing obligation implementation in the Bay of Biscay: A case study of Basque trawlers</t>
  </si>
  <si>
    <t>10.1016/j.fishres.2016.04.016</t>
  </si>
  <si>
    <t>http://dx.doi.org/10.1016/j.fishres.2016.04.016</t>
  </si>
  <si>
    <t>Landing obligation (LO) has become a core element on the Common Fisheries Policy (CFP). In this work a bioeconomic simulation tool is used to anticipate the effects of LO in a particular fleet that by its nature is likely to be highly affected by its implementation. These effects are measured in terms of biologic, economic and fleet indicators. Results show how LO has a negative short term effect in the economic performance of the fleet (the bad). That the exemption and flexibilities foreseen in the CFP alleviate, in the short term, the effects of the choke species and the redistribution effects created (the good). Furthermore, results show that there are private incentives to improve the selectivity and to reduce the discard levels of the fleets. It is concluded how a breeding ground for a more sustainable and productive system is created (very good). (C) 2016 Elsevier B.V. All rights reserved.</t>
  </si>
  <si>
    <t>The landing obligation proposed by the EU CFP is likely to reduce the discards of the stocks under TAC and quotas. However, it will have short term negative economic consequences on the fleets (the“bad” of the title). Exemptions and flexibilities are likely to reduce these economic impact but with a long term penalty. In the long term results are not clear, given the existing uncertainty on how the ecosystem productivity will evolve. However, in between (in the midterm), LO will create a strategic game in where less discards and better selectivity could be economically awarded.</t>
  </si>
  <si>
    <t>multiple species</t>
  </si>
  <si>
    <t>A bioeconomic model for the Basque trawling fishery in the Bay of Biscay was created. The aim was to investigate the economic performace of the fishery under the implementation of the Landing Obligation (LO) compared to no LO, the de minimis exemption, and the year to year transfer flexibility. In short term LO will have negative economic consequences on the fleets.Exemptions and flexibilities are likely to reduce these economic impact but with a long term penalty. In the long term, results are not clear, given the existing uncertainty on how the ecosystem productivity will evolve. However, in between (in the midterm), LO will create a strategic game in where less discards and better selectivity could be eco-nomically awarded.</t>
  </si>
  <si>
    <t>SW6_0923</t>
  </si>
  <si>
    <t>Merino, G; Karlou-Riga, C; Anastopoulou, I; Maynou, F; Lleonart, J</t>
  </si>
  <si>
    <t>Bioeconomic simulation analysis of hake and red mullet fisheries in the Gulf of Saronikos (Greece)</t>
  </si>
  <si>
    <t>10.3989/scimar.2007.71n3525</t>
  </si>
  <si>
    <t>http://dx.doi.org/10.3989/scimar.2007.71n3525</t>
  </si>
  <si>
    <t>Hake (Merluccius merluccius) and red mullet (Mullus barbatus) are two of the most important species in Greek fisheries due to their high commercial interest. Both have been reported to be overexploited and in need of management to preserve the continuity of their exploitation. Hake is exploited by trawlers and red mullet by both trawlers and beach seiners in Saronikos Gulf (Greece). The MEFISTO bioeconomic simulation model is applied in order to test the interaction between trawlers and beach seiners through the age-specific fishing mortality applied by each fleet to the red mullet stock. The effects of the withdrawal of some beach seiners in 2002 and the increase in trawl mesh size that has already been implemented (from 28 mm to 40 mm stretched mesh) are tested jointly with alternative management scenarios such as the complete withdrawal of beach seiners and effort reduction in trawler activity. The analysis of the simulation results is based on the evolution of biological and economic indicators through 15-year stochastic projections. It is shown that limiting fishing effort and improving selectivity patterns of the trawl fleet would be beneficial for the recovery of the populations and for the profitability of the fishery. In addition to the increase in trawl mesh size, a further fishing effort reduction of 12% is recommended for the trawling fleet. Conversely, limiting or completely removing the beach seiner fleet would protect red mullet juveniles but would not significantly increase the profitability of the trawling fleet, and it would cause unemployment.</t>
  </si>
  <si>
    <t>Saronikos Gulf, Aegean Sea, Greece</t>
  </si>
  <si>
    <t>To sum up, it can be concluded that a correct management of the Saronikos Gulf fisheries would be reached through selectivity and effort control of the trawling fleet.</t>
  </si>
  <si>
    <t>Merluccius merluccius, Mullus barbatus</t>
  </si>
  <si>
    <t>biomass, SSB, mortality</t>
  </si>
  <si>
    <t>A bioeconomic model for the hake and red mullet fishery in Saronikos Gulf was built. Three senarios regarding mesh size changes and effort reduction was tested. Results highlighted positive effects of the change in the mesh size of bottom trawls and of the effort reduction of bottom trawlers on the recovery of the species and on the profitability of the bottom trawlers. The complete withdrawal of the beach seiners would lead to a significant recovery in the red mullet population, but it would not have effects on the profitability of the trawling fleet.</t>
  </si>
  <si>
    <t>Task 6.3_task 6.5</t>
  </si>
  <si>
    <t>Despoti</t>
  </si>
  <si>
    <t>Gascuel</t>
  </si>
  <si>
    <t>BIOR</t>
  </si>
  <si>
    <t>Thorpe</t>
  </si>
  <si>
    <t>Bitetto</t>
  </si>
  <si>
    <t>Romagnoni</t>
  </si>
  <si>
    <t>Depestele</t>
  </si>
  <si>
    <t>Sys</t>
  </si>
  <si>
    <t>Liontakis</t>
  </si>
  <si>
    <t>Sgardeli</t>
  </si>
  <si>
    <t>Lehuta</t>
  </si>
  <si>
    <t>Mahevas</t>
  </si>
  <si>
    <t>Savina</t>
  </si>
  <si>
    <t>Vermard</t>
  </si>
  <si>
    <t>Batts</t>
  </si>
  <si>
    <t>Mari</t>
  </si>
  <si>
    <t>Melia</t>
  </si>
  <si>
    <t>Casagrandi</t>
  </si>
  <si>
    <t>TI-SF</t>
  </si>
  <si>
    <t>Voss</t>
  </si>
  <si>
    <t>van Walraven</t>
  </si>
  <si>
    <t>Trijoulet</t>
  </si>
  <si>
    <t>SW6_0954</t>
  </si>
  <si>
    <t>Moullec, F; Velez, L; Verley, P; Barrier, N; Ulses, C; Carbonara, P; Esteban, A; Follesa, C; Gristina, M; Jadaud, A; Ligas, A; Diaz, EL; Maiorano, P; Peristeraki, P; Spedicato, MT; Thasitis, I; Valls, M; Guilhaumon, F; Shin, YJ</t>
  </si>
  <si>
    <t>Capturing the big picture of Mediterranean marine biodiversity with an end-to-end model of climate and fishing impacts</t>
  </si>
  <si>
    <t>10.1016/j.pocean.2019.102179</t>
  </si>
  <si>
    <t>http://dx.doi.org/10.1016/j.pocean.2019.102179</t>
  </si>
  <si>
    <t>The Mediterranean Sea is one of the main hotspots of marine biodiversity in the world. The combined pressures of fishing activity and climate change have also made it a hotspot of global change amidst increasing concern about the worsening status of exploited marine species. To anticipate the impacts of global changes in the Mediterranean Sea, more integrated modelling approaches are needed, which can then help policymakers prioritize management actions and formulate strategies to mitigate impacts and adapt to changes. The aim of this study was to develop a holistic model of marine biodiversity in the Mediterranean Sea with an explicit representation of the spatial, multispecies dynamics of exploited resources subject to the combined influence of climate variability and fishing pressure. To this end, we used the individual-based OSMOSE model (Object-oriented Simulator of Marine ecOSystEms), including 100 marine species (fish, cephalopods and crustaceans) representing about 95% of the total declared catch, at a high spatial resolution (400 km(2)) and a large spatial scale (the entire Mediterranean basin) - the first time such a resolution and scale have been modelled. We then combined OSMOSE with the NEMOMED 12 physical model and the Eco3M-S biogeochemical low trophic level model to build the end-to-end model, OSMOSE-MED. We fitted OSMOSE-MED model with observed or estimated biomass and commercial catch data using a likelihood approach and an evolutionary optimization algorithm. The outputs of OSMOSE-MED were then verified against observed biomass and catch data, and compared with independent datasets (MEDITS data, diet composition and trophic levels). The model results - at different hierarchical levels, from individuals to the scale of the ecosystem - were consistent with current knowledge of the structure, functioning and dynamics of the ecosystems in the Mediterranean Sea. While the model could be further improved in future iterations, all the modelling steps - the comprehensive representation of key ecological processes and feedback, the selective parameterization of the model, and the comparison with observed data in the validation process - strengthened the predictive performance of OSMOSE-MED and thus its relevance as an impact model to explore the future of marine biodiversity under scenarios of global change. It is a promising tool to support ecosystem-based fishery management in the Mediterranean Sea.</t>
  </si>
  <si>
    <t>Green Published, Bronze, Green Submitted</t>
  </si>
  <si>
    <t>The OSMOSE model has been used to assess the impacts of both
fishing and climate change scenarios on marine food web functioning
and species resilience</t>
  </si>
  <si>
    <t>6.2_6.4_6.5</t>
  </si>
  <si>
    <t>single fleet</t>
  </si>
  <si>
    <t>circulation model affecting ecosystem as a whole</t>
  </si>
  <si>
    <t>The OSMOSE model has been used to assess the impacts of both</t>
  </si>
  <si>
    <t>Mean trophic level</t>
  </si>
  <si>
    <t>SW6_0695</t>
  </si>
  <si>
    <t>Kaplan, IC; Levin, PS; Burden, M; Fulton, EA</t>
  </si>
  <si>
    <t>Fishing catch shares in the face of global change: a framework for integrating cumulative impacts and single species management</t>
  </si>
  <si>
    <t>10.1139/F10-118</t>
  </si>
  <si>
    <t>http://dx.doi.org/10.1139/F10-118</t>
  </si>
  <si>
    <t>Any fishery management scheme, such as individual fishing quotas (IFQs) or marine protected areas, should be designed to be robust to potential shifts in the biophysical system. Here we couple possible catch scenarios under an IFQ scheme with ocean acidification impacts on shelled benthos and plankton, using an Atlantis ecosystem model for the US West Coast. IFQ harvest scenarios alone, in most cases, did not have strong impacts on the food web, beyond the direct effects on harvested species. However, when we added the impacts of ocean acidification, the abundance of commercially important groundfish such as English sole (Pleuronectes vetulus), arrowtooth flounder (Atheresthes stomias), and yellowtail rockfish (Sebastes flavidus) declined up to 20%-80%, owing to the loss of shelled prey items from their diet. English sole exhibited a 10-fold decline in potential catch and economic yield when confronted with strong acidification impacts on shelled benthos. Therefore, it seems prudent to complement IFQs with careful consideration of potential global change effects such as acidification. Our analysis provides an example of how new ecosystem modeling tools that evaluate cumulative impacts can be integrated with established management reference points and decision mechanisms.</t>
  </si>
  <si>
    <t>US West coast</t>
  </si>
  <si>
    <t>IFQs managemnt scenario under ocean acidification</t>
  </si>
  <si>
    <t>Relative biomass_Relative abundance</t>
  </si>
  <si>
    <t>fishing and climate change scenarios on marine food web functioning</t>
  </si>
  <si>
    <t>and species resilience</t>
  </si>
  <si>
    <t>Travers</t>
  </si>
  <si>
    <t>other (TURF)</t>
  </si>
  <si>
    <t>other (TEMAS)</t>
  </si>
  <si>
    <t>other (TSPFsim)</t>
  </si>
  <si>
    <t>other (GAMEFISTO)</t>
  </si>
  <si>
    <t>other (SOMER)</t>
  </si>
  <si>
    <t>other (SEAMANCORE)</t>
  </si>
  <si>
    <t>other (ROMS-NPZD-FEAST-FAMINE)</t>
  </si>
  <si>
    <t>other (SATURN)</t>
  </si>
  <si>
    <t>other (Pella-Tomlinson’s surother (PLUS) production model and economic model)</t>
  </si>
  <si>
    <t>other (multispecies surother (PLUS) production</t>
  </si>
  <si>
    <t>other (delay difference model other (PLUS) economic component)</t>
  </si>
  <si>
    <t>other (PLUS)</t>
  </si>
  <si>
    <t>EwE_other (other (PSA))</t>
  </si>
  <si>
    <t>other (FGSF)</t>
  </si>
  <si>
    <t>other (MSVPA)</t>
  </si>
  <si>
    <t>other (MSPM)_Gadget_EwE</t>
  </si>
  <si>
    <t>other (marxan)</t>
  </si>
  <si>
    <t>other (InVitro)</t>
  </si>
  <si>
    <t>Other (Verhult-Scaefer, other (GOM)pertz-Fox; and bioeconomic model)</t>
  </si>
  <si>
    <t>other (GOM)</t>
  </si>
  <si>
    <t>other (Grid-DM)</t>
  </si>
  <si>
    <t>other (ESD/MCDA)</t>
  </si>
  <si>
    <t>other (EnhanceFish)</t>
  </si>
  <si>
    <t>other (CEATTLE)</t>
  </si>
  <si>
    <t>other (Schaffer other (BIOMAS)s Dynamic Model and YpR)</t>
  </si>
  <si>
    <t>Other (other (BIOMAS)s dynamic model coupled with economic model)</t>
  </si>
  <si>
    <t>Other (simulation study, two virtual stocks following other (BIOMAS)s dynamics)</t>
  </si>
  <si>
    <t>other (BIOMAS)</t>
  </si>
  <si>
    <t>Other (Age-structured other (BIOMAS)s model)</t>
  </si>
  <si>
    <t>other (CAFFEE)</t>
  </si>
  <si>
    <t>other (BEMCOM)</t>
  </si>
  <si>
    <t>other (BECHAMEL)</t>
  </si>
  <si>
    <t>We investigate the interactions between anthropogenic climate change, socioeconomic developments and tuna fishery management strategies. For this purpose, we use the other (APECOSM-E) model to map the effects of climate change and commercial fishing on the distribution of skipjack tuna biomass in the three oceans, combined with a new bioeconomic module representing the rent or profit of skipjack fisheries. For forcing, we use Representative Concentration Pathway (RCP) 8.5, the highest emission scenario for greenhouse gas concentrations presented in the IPCC's Fifth Assessment Report (AR5), and the IPCC Socioeconomic Shared Pathway (SSP) 3, which is characterized by low economic development and a strong increase in the world population. We first investigate the impact of climate change on regional skipjack abundance, catches and profits in three oceans (Atlantic, Indian and Pacific) in 2010, 2050 and 2095. We then study the effects of three management strategies (maximum sustainable yield or MSY, maximum economic yield or MEY, and zero rent or ZR) on the future distribution of fishing fleets between oceans and on global economic rent. Our model projections for 2050 and 2095 show an increase in global skipjack biomass compared to 2010 and major changes in its distribution, impacting local and regional fishing efforts. The Pacific Ocean will continue to dominate the skipjack market. In our modeling of management strategies, the currently predominant MSY strategy would have been unprofitable in 2010, due to a decreased catch per unit effort (CPUE). In the future, however, technological developments should increase fishing efficiency and make MSY profitable. In all the scenarios, a MEY strategy is more profitable than MSY but leads to the lowest catches and the highest prices. This raises ethical questions in a world where food security may become a top priority. In the scenarios where MSY generates an economic loss (e.g. 2010), a ZR strategy allows global stocks to be exploited at high but still profitable levels. Conversely, in the scenarios where MSY is profitable, (e.g. 2095) ZR leads to overfishing and smaller global catches. We conclude that the most appropriate management strategy at any time is likely to change as environmental and socioeconomic conditions evolve. The decision to follow one or other strategy is a complex one that must be regularly reviewed and updated. (C) 2016 Elsevier Ltd. All rights reserved.</t>
  </si>
  <si>
    <t>other (APECOSM-E)</t>
  </si>
  <si>
    <t>other (ACG-PROD)</t>
  </si>
  <si>
    <t>other (a4a)</t>
  </si>
  <si>
    <t>other (ABACUS v2)</t>
  </si>
  <si>
    <t>OSMOSE_other(Eco3M-Med)</t>
  </si>
  <si>
    <t>other (GAM)</t>
  </si>
  <si>
    <t>other (HIReefSim)</t>
  </si>
  <si>
    <t>other (MSMt)</t>
  </si>
  <si>
    <t>other (MS-PROD)</t>
  </si>
  <si>
    <t>other (Rapfish)</t>
  </si>
  <si>
    <t>EwE_other (mizer)_other(FishSUMS)_StrathE2E_LeMans</t>
  </si>
  <si>
    <t>other (FCUBE)</t>
  </si>
  <si>
    <t>other (ACLIM)</t>
  </si>
  <si>
    <t>other (Integrated ABS)_other (AHP-TOPSIS)</t>
  </si>
  <si>
    <t>other (BCM) _ROMS</t>
  </si>
  <si>
    <t>other (CASAL)_STELLA</t>
  </si>
  <si>
    <t>other (CYP)</t>
  </si>
  <si>
    <t>other (Bio-economic model)_other (ECON)_other (NOECON)</t>
  </si>
  <si>
    <t>other (Ecoseed)</t>
  </si>
  <si>
    <t>other (ECON-EBFM)_other (BIO-EBFM)_other (SSFM)</t>
  </si>
  <si>
    <t>other (IBM)</t>
  </si>
  <si>
    <t>other (ECO²)</t>
  </si>
  <si>
    <t>productivity_distribution</t>
  </si>
  <si>
    <t>productivity_annual carrying capacity</t>
  </si>
  <si>
    <t xml:space="preserve">carrying capacity_Habitat </t>
  </si>
  <si>
    <t>growth_mortality_recruitment_fishing_predation</t>
  </si>
  <si>
    <t>productivity_energy flow</t>
  </si>
  <si>
    <t>predation rates_production_consumption_mortality</t>
  </si>
  <si>
    <t>mortality_growth rates</t>
  </si>
  <si>
    <t>mortality_recruitment</t>
  </si>
  <si>
    <t>survival_recruitment</t>
  </si>
  <si>
    <t>temperature affects growth_movement_migrations and spawning</t>
  </si>
  <si>
    <t>SST_mangrove surface affecting shrimps biomass</t>
  </si>
  <si>
    <t>Survivability_growth_reproduction</t>
  </si>
  <si>
    <t>dissolved oxygen_dissolved inorganic nitrogen (DIN)_dissolved inorganic phosphorus (DIP)_chlorophyll-a_macroalgae coverage_and phanerogams coverage</t>
  </si>
  <si>
    <t>Toxic compounds affecting reproduction_survival</t>
  </si>
  <si>
    <t xml:space="preserve">Temperature dependent growth_predation rates </t>
  </si>
  <si>
    <t>impact of oil spill on growth_mortality</t>
  </si>
  <si>
    <t>The primary ecological processes considered in the model are consumption_production_waste production and cycling_migration_predation_recruitment_habitat dependency_mortality.</t>
  </si>
  <si>
    <t>Mildenberger</t>
  </si>
  <si>
    <t>Kokkalis</t>
  </si>
  <si>
    <t>Brooks</t>
  </si>
  <si>
    <t>Jacobsen</t>
  </si>
  <si>
    <t xml:space="preserve">changes in catch (total per fleet)_landed value  </t>
  </si>
  <si>
    <t>catch rates (fisher satisfaction)_the probability of catching trophy fish (fisher satisfaction population structure)</t>
  </si>
  <si>
    <t>George Banck, USA</t>
  </si>
  <si>
    <t>Kattegat, Great Belt, Liitle Belt, western Baltic</t>
  </si>
  <si>
    <t>New England, USA; Skeena River, BC, Canada</t>
  </si>
  <si>
    <t>North Atlantic, Nordic Seas and Barents Sea</t>
  </si>
  <si>
    <t>North Yellow Sea, China</t>
  </si>
  <si>
    <t>Continent</t>
  </si>
  <si>
    <t>North America</t>
  </si>
  <si>
    <t>Asia</t>
  </si>
  <si>
    <t>Africa</t>
  </si>
  <si>
    <t>Arctic</t>
  </si>
  <si>
    <t>South America</t>
  </si>
  <si>
    <t>Baltic Sea, North Sea</t>
  </si>
  <si>
    <t>WU_Binch</t>
  </si>
  <si>
    <t>WU_Poos</t>
  </si>
  <si>
    <t>AZTI_Ibaibarriaga</t>
  </si>
  <si>
    <t>AZTI_Garcia</t>
  </si>
  <si>
    <t>AZTI_Aranda</t>
  </si>
  <si>
    <t>AZTI_Andres</t>
  </si>
  <si>
    <t>Age structured_Size structured_abundance</t>
  </si>
  <si>
    <t>Biomass aggregated_age agregated</t>
  </si>
  <si>
    <t>abundance of crabs</t>
  </si>
  <si>
    <t>age_sex structured</t>
  </si>
  <si>
    <t>age_sex_size-structured</t>
  </si>
  <si>
    <t>age_stage_size</t>
  </si>
  <si>
    <t>agent-based, super individuals</t>
  </si>
  <si>
    <t>biomass aggregated_life stages for some species</t>
  </si>
  <si>
    <t>individual based</t>
  </si>
  <si>
    <t>sex_size structured</t>
  </si>
  <si>
    <t>Sex_Size structured</t>
  </si>
  <si>
    <t>Size structured_sex structured</t>
  </si>
  <si>
    <t>size structured for lobster_age structured for herring</t>
  </si>
  <si>
    <t>Size structured_Sex-structured</t>
  </si>
  <si>
    <t>two stage, recruitment, spawning stock</t>
  </si>
  <si>
    <t>two-stage population: juveniles and adults</t>
  </si>
  <si>
    <t>Other (Population dynamics model)</t>
  </si>
  <si>
    <t>Size structured_Carapace length</t>
  </si>
  <si>
    <t>Size structured_Stage structured</t>
  </si>
  <si>
    <t>Age structured_stage based</t>
  </si>
  <si>
    <t>Age structured_BiomassAggregated</t>
  </si>
  <si>
    <t>Other (delay difference)_age structured</t>
  </si>
  <si>
    <t>Other (Environmental)</t>
  </si>
  <si>
    <t>Input  control_other (adaptive management)</t>
  </si>
  <si>
    <t>Other (Diverse measures depending on the case study)</t>
  </si>
  <si>
    <t>Spatial management_Other (MEY_SQ)</t>
  </si>
  <si>
    <t xml:space="preserve">Output control_Other (target escapement) </t>
  </si>
  <si>
    <t>Output control_Other (target escapement)</t>
  </si>
  <si>
    <t>month_year</t>
  </si>
  <si>
    <t>Halouani</t>
  </si>
  <si>
    <t>Girardin</t>
  </si>
  <si>
    <t>Not relevant_&gt;100,000</t>
  </si>
  <si>
    <t>Not relevant_multidecadal</t>
  </si>
  <si>
    <t>Not relevant_year</t>
  </si>
  <si>
    <t>Not clear-refer to other papers</t>
  </si>
  <si>
    <t>Other (Not clear)</t>
  </si>
  <si>
    <t>Not clear sources of data for empirical models</t>
  </si>
  <si>
    <t>Other (Not clear representation of indicators in the paper. Biomass trends are mimicked under scenario simulations and F by fleet was taken as an output, but overall the results of these simulations are Not clear)</t>
  </si>
  <si>
    <t>Other [Not clear from paper - not able to get information on MEPHISTO 3 on sensible timescale ]</t>
  </si>
  <si>
    <t>Other (separate fits for each fleet/survey but fleet mix Not clear)</t>
  </si>
  <si>
    <t>Other (fleet considered but Not clear how)</t>
  </si>
  <si>
    <t>Not clear as recruitement is fitted through simulation experiment but with no access to the original report it is hard to get further information</t>
  </si>
  <si>
    <t>Not specified, but including anglers</t>
  </si>
</sst>
</file>

<file path=xl/styles.xml><?xml version="1.0" encoding="utf-8"?>
<styleSheet xmlns="http://schemas.openxmlformats.org/spreadsheetml/2006/main">
  <fonts count="69">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1"/>
      <name val="Calibri"/>
      <family val="2"/>
      <charset val="161"/>
      <scheme val="minor"/>
    </font>
    <font>
      <sz val="10"/>
      <name val="Arial"/>
      <family val="2"/>
      <charset val="161"/>
    </font>
    <font>
      <b/>
      <sz val="11"/>
      <color rgb="FFFF0000"/>
      <name val="Calibri"/>
      <family val="2"/>
      <charset val="161"/>
      <scheme val="minor"/>
    </font>
    <font>
      <sz val="8"/>
      <name val="Calibri"/>
      <family val="2"/>
      <scheme val="minor"/>
    </font>
    <font>
      <b/>
      <sz val="11"/>
      <color theme="0"/>
      <name val="Calibri"/>
      <family val="2"/>
      <charset val="161"/>
      <scheme val="minor"/>
    </font>
    <font>
      <sz val="11"/>
      <color rgb="FF000000"/>
      <name val="Calibri"/>
      <family val="2"/>
      <charset val="161"/>
      <scheme val="minor"/>
    </font>
    <font>
      <u/>
      <sz val="11"/>
      <color theme="10"/>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charset val="161"/>
      <scheme val="minor"/>
    </font>
    <font>
      <sz val="9"/>
      <color indexed="81"/>
      <name val="Tahoma"/>
      <family val="2"/>
      <charset val="161"/>
    </font>
    <font>
      <b/>
      <sz val="11"/>
      <name val="Calibri"/>
      <family val="2"/>
      <scheme val="minor"/>
    </font>
    <font>
      <b/>
      <sz val="11"/>
      <color theme="1" tint="4.9989318521683403E-2"/>
      <name val="Calibri"/>
      <family val="2"/>
      <scheme val="minor"/>
    </font>
    <font>
      <sz val="11"/>
      <color theme="1" tint="4.9989318521683403E-2"/>
      <name val="Calibri"/>
      <family val="2"/>
      <scheme val="minor"/>
    </font>
    <font>
      <sz val="11"/>
      <color rgb="FF444444"/>
      <name val="Calibri"/>
      <family val="2"/>
      <charset val="1"/>
    </font>
    <font>
      <sz val="11"/>
      <color theme="1"/>
      <name val="Calibri"/>
      <family val="2"/>
      <scheme val="minor"/>
    </font>
    <font>
      <sz val="11"/>
      <color rgb="FF006100"/>
      <name val="Calibri"/>
      <family val="2"/>
      <scheme val="minor"/>
    </font>
    <font>
      <b/>
      <sz val="11"/>
      <color rgb="FF3F3F3F"/>
      <name val="Calibri"/>
      <family val="2"/>
      <scheme val="minor"/>
    </font>
    <font>
      <sz val="11"/>
      <color rgb="FFFF0000"/>
      <name val="Calibri"/>
      <family val="2"/>
      <scheme val="minor"/>
    </font>
    <font>
      <sz val="11"/>
      <color rgb="FF000000"/>
      <name val="Calibri"/>
      <family val="2"/>
      <charset val="161"/>
    </font>
    <font>
      <sz val="11"/>
      <name val="Calibri"/>
      <family val="2"/>
      <charset val="161"/>
    </font>
    <font>
      <sz val="11"/>
      <color rgb="FFFF0000"/>
      <name val="Calibri"/>
      <family val="2"/>
      <charset val="161"/>
      <scheme val="minor"/>
    </font>
    <font>
      <sz val="11"/>
      <name val="Calibri"/>
      <family val="2"/>
    </font>
    <font>
      <u/>
      <sz val="11"/>
      <name val="Calibri"/>
      <family val="2"/>
      <scheme val="minor"/>
    </font>
    <font>
      <i/>
      <sz val="11"/>
      <color rgb="FF000000"/>
      <name val="Calibri"/>
      <family val="2"/>
      <scheme val="minor"/>
    </font>
    <font>
      <u/>
      <sz val="11"/>
      <color theme="1"/>
      <name val="Calibri"/>
      <family val="2"/>
      <scheme val="minor"/>
    </font>
    <font>
      <sz val="11"/>
      <name val="Calibri"/>
      <family val="2"/>
      <charset val="161"/>
      <scheme val="minor"/>
    </font>
    <font>
      <sz val="11"/>
      <name val="Calibri"/>
      <family val="2"/>
      <scheme val="minor"/>
    </font>
    <font>
      <sz val="11"/>
      <name val="Calibri"/>
      <family val="2"/>
    </font>
    <font>
      <u/>
      <sz val="11"/>
      <color theme="10"/>
      <name val="Calibri"/>
      <family val="2"/>
      <scheme val="minor"/>
    </font>
    <font>
      <u/>
      <sz val="11"/>
      <name val="Calibri"/>
      <family val="2"/>
      <scheme val="minor"/>
    </font>
    <font>
      <sz val="11"/>
      <color theme="1"/>
      <name val="Calibri"/>
      <family val="2"/>
      <scheme val="minor"/>
    </font>
    <font>
      <sz val="11"/>
      <color indexed="64"/>
      <name val="Calibri"/>
      <family val="2"/>
    </font>
    <font>
      <u/>
      <sz val="11"/>
      <color theme="10"/>
      <name val="Calibri"/>
      <family val="2"/>
    </font>
    <font>
      <sz val="11"/>
      <color rgb="FF3F3F3F"/>
      <name val="Calibri"/>
      <family val="2"/>
      <scheme val="minor"/>
    </font>
    <font>
      <sz val="12"/>
      <name val="Calibri"/>
      <family val="2"/>
      <scheme val="minor"/>
    </font>
    <font>
      <sz val="11"/>
      <name val="Arial"/>
      <family val="2"/>
    </font>
    <font>
      <sz val="12"/>
      <name val="Times New Roman"/>
      <family val="1"/>
    </font>
    <font>
      <u/>
      <sz val="11"/>
      <color theme="10"/>
      <name val="Calibri"/>
      <family val="2"/>
    </font>
    <font>
      <b/>
      <sz val="11"/>
      <color rgb="FFFF0000"/>
      <name val="Calibri"/>
      <family val="2"/>
      <scheme val="minor"/>
    </font>
    <font>
      <b/>
      <sz val="9"/>
      <color indexed="81"/>
      <name val="Tahoma"/>
      <family val="2"/>
      <charset val="161"/>
    </font>
    <font>
      <i/>
      <sz val="11"/>
      <color theme="1"/>
      <name val="Calibri"/>
      <family val="2"/>
      <scheme val="minor"/>
    </font>
    <font>
      <i/>
      <sz val="11"/>
      <name val="Calibri"/>
      <family val="2"/>
      <scheme val="minor"/>
    </font>
    <font>
      <b/>
      <u val="double"/>
      <sz val="11"/>
      <color rgb="FFFF0000"/>
      <name val="Calibri"/>
      <family val="2"/>
      <scheme val="minor"/>
    </font>
    <font>
      <sz val="11"/>
      <color theme="1"/>
      <name val="Calibri"/>
      <family val="2"/>
      <charset val="161"/>
    </font>
    <font>
      <vertAlign val="subscript"/>
      <sz val="11"/>
      <color theme="1"/>
      <name val="Calibri"/>
      <family val="2"/>
      <scheme val="minor"/>
    </font>
    <font>
      <sz val="11"/>
      <color rgb="FF000000"/>
      <name val="Calibri"/>
      <family val="2"/>
    </font>
    <font>
      <sz val="11"/>
      <color theme="1"/>
      <name val="Calibri"/>
      <family val="2"/>
    </font>
    <font>
      <u/>
      <sz val="11"/>
      <color rgb="FF0000FF"/>
      <name val="Calibri"/>
      <family val="2"/>
    </font>
    <font>
      <u/>
      <sz val="11"/>
      <color rgb="FF0563C1"/>
      <name val="Calibri"/>
      <family val="2"/>
    </font>
    <font>
      <u/>
      <sz val="11"/>
      <color theme="1"/>
      <name val="Calibri"/>
      <family val="2"/>
    </font>
    <font>
      <i/>
      <sz val="11"/>
      <color theme="1"/>
      <name val="Calibri"/>
      <family val="2"/>
    </font>
    <font>
      <b/>
      <sz val="11"/>
      <color rgb="FFFF0000"/>
      <name val="Calibri"/>
      <family val="2"/>
    </font>
    <font>
      <sz val="11"/>
      <color rgb="FF000000"/>
      <name val="&quot;docs-Calibri&quot;"/>
    </font>
    <font>
      <sz val="11"/>
      <color rgb="FF000000"/>
      <name val="Docs-Calibri"/>
    </font>
    <font>
      <sz val="11"/>
      <color rgb="FF000000"/>
      <name val="Roboto"/>
    </font>
    <font>
      <u/>
      <sz val="11"/>
      <color theme="1"/>
      <name val="Calibri"/>
      <family val="2"/>
      <charset val="161"/>
      <scheme val="minor"/>
    </font>
    <font>
      <sz val="10"/>
      <color rgb="FF000000"/>
      <name val="Calibri"/>
      <family val="2"/>
      <scheme val="minor"/>
    </font>
    <font>
      <sz val="10"/>
      <color rgb="FF000000"/>
      <name val="Calibri"/>
      <family val="2"/>
    </font>
    <font>
      <sz val="10"/>
      <color theme="1"/>
      <name val="Calibri"/>
      <family val="2"/>
      <scheme val="minor"/>
    </font>
    <font>
      <sz val="10"/>
      <name val="Calibri"/>
      <family val="2"/>
    </font>
    <font>
      <sz val="10"/>
      <color theme="1"/>
      <name val="Calibri"/>
      <family val="2"/>
    </font>
    <font>
      <sz val="10"/>
      <name val="Calibri"/>
      <family val="2"/>
      <scheme val="minor"/>
    </font>
    <font>
      <sz val="11"/>
      <color theme="1"/>
      <name val="Calibri"/>
      <family val="2"/>
    </font>
  </fonts>
  <fills count="74">
    <fill>
      <patternFill patternType="none"/>
    </fill>
    <fill>
      <patternFill patternType="gray125"/>
    </fill>
    <fill>
      <patternFill patternType="solid">
        <fgColor theme="1"/>
        <bgColor indexed="64"/>
      </patternFill>
    </fill>
    <fill>
      <patternFill patternType="solid">
        <fgColor rgb="FFC6E83E"/>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CCC"/>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C6EFCE"/>
      </patternFill>
    </fill>
    <fill>
      <patternFill patternType="solid">
        <fgColor rgb="FFF2F2F2"/>
      </patternFill>
    </fill>
    <fill>
      <patternFill patternType="solid">
        <fgColor theme="5" tint="0.399975585192419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theme="9" tint="0.79998168889431442"/>
      </patternFill>
    </fill>
    <fill>
      <patternFill patternType="solid">
        <fgColor theme="5" tint="0.59999389629810485"/>
        <bgColor indexed="5"/>
      </patternFill>
    </fill>
    <fill>
      <patternFill patternType="solid">
        <fgColor theme="9" tint="0.59999389629810485"/>
        <bgColor theme="9" tint="0.79998168889431442"/>
      </patternFill>
    </fill>
    <fill>
      <patternFill patternType="solid">
        <fgColor theme="9" tint="0.59999389629810485"/>
        <bgColor indexed="5"/>
      </patternFill>
    </fill>
    <fill>
      <patternFill patternType="solid">
        <fgColor theme="7" tint="0.59999389629810485"/>
        <bgColor theme="9" tint="0.79998168889431442"/>
      </patternFill>
    </fill>
    <fill>
      <patternFill patternType="solid">
        <fgColor theme="7" tint="0.59999389629810485"/>
        <bgColor indexed="5"/>
      </patternFill>
    </fill>
    <fill>
      <patternFill patternType="solid">
        <fgColor theme="8" tint="0.59999389629810485"/>
        <bgColor theme="9" tint="0.79998168889431442"/>
      </patternFill>
    </fill>
    <fill>
      <patternFill patternType="solid">
        <fgColor theme="8" tint="0.59999389629810485"/>
        <bgColor indexed="5"/>
      </patternFill>
    </fill>
    <fill>
      <patternFill patternType="solid">
        <fgColor theme="5" tint="0.59999389629810485"/>
        <bgColor theme="8" tint="0.79998168889431442"/>
      </patternFill>
    </fill>
    <fill>
      <patternFill patternType="solid">
        <fgColor theme="7" tint="0.59999389629810485"/>
        <bgColor theme="8" tint="0.79998168889431442"/>
      </patternFill>
    </fill>
    <fill>
      <patternFill patternType="solid">
        <fgColor rgb="FFEACEE9"/>
        <bgColor theme="8" tint="0.79998168889431442"/>
      </patternFill>
    </fill>
    <fill>
      <patternFill patternType="solid">
        <fgColor rgb="FFEACEE9"/>
        <bgColor indexed="64"/>
      </patternFill>
    </fill>
    <fill>
      <patternFill patternType="solid">
        <fgColor theme="4" tint="0.39997558519241921"/>
        <bgColor theme="8" tint="0.79998168889431442"/>
      </patternFill>
    </fill>
    <fill>
      <patternFill patternType="solid">
        <fgColor theme="5" tint="0.59999389629810485"/>
        <bgColor theme="7" tint="0.79998168889431442"/>
      </patternFill>
    </fill>
    <fill>
      <patternFill patternType="solid">
        <fgColor theme="7" tint="0.59999389629810485"/>
        <bgColor theme="7" tint="0.79998168889431442"/>
      </patternFill>
    </fill>
    <fill>
      <patternFill patternType="solid">
        <fgColor theme="9" tint="0.59999389629810485"/>
        <bgColor theme="7" tint="0.79998168889431442"/>
      </patternFill>
    </fill>
    <fill>
      <patternFill patternType="solid">
        <fgColor theme="4" tint="0.59999389629810485"/>
        <bgColor theme="7" tint="0.79998168889431442"/>
      </patternFill>
    </fill>
    <fill>
      <patternFill patternType="solid">
        <fgColor theme="5" tint="0.39997558519241921"/>
        <bgColor theme="7" tint="0.79998168889431442"/>
      </patternFill>
    </fill>
    <fill>
      <patternFill patternType="solid">
        <fgColor theme="4" tint="0.79998168889431442"/>
        <bgColor theme="2" tint="-9.9978637043366805E-2"/>
      </patternFill>
    </fill>
    <fill>
      <patternFill patternType="solid">
        <fgColor theme="5" tint="0.39997558519241921"/>
        <bgColor theme="2" tint="-9.9978637043366805E-2"/>
      </patternFill>
    </fill>
    <fill>
      <patternFill patternType="solid">
        <fgColor theme="9" tint="0.59999389629810485"/>
        <bgColor theme="2" tint="-9.9978637043366805E-2"/>
      </patternFill>
    </fill>
    <fill>
      <patternFill patternType="solid">
        <fgColor theme="7" tint="0.39997558519241921"/>
        <bgColor theme="2" tint="-9.9978637043366805E-2"/>
      </patternFill>
    </fill>
    <fill>
      <patternFill patternType="solid">
        <fgColor rgb="FFFFFF00"/>
        <bgColor indexed="64"/>
      </patternFill>
    </fill>
    <fill>
      <patternFill patternType="solid">
        <fgColor theme="8" tint="0.79998168889431442"/>
        <bgColor indexed="64"/>
      </patternFill>
    </fill>
    <fill>
      <patternFill patternType="solid">
        <fgColor rgb="FF66FF66"/>
        <bgColor indexed="64"/>
      </patternFill>
    </fill>
    <fill>
      <patternFill patternType="solid">
        <fgColor theme="2" tint="-9.9978637043366805E-2"/>
        <bgColor indexed="64"/>
      </patternFill>
    </fill>
    <fill>
      <patternFill patternType="solid">
        <fgColor theme="7"/>
        <bgColor indexed="64"/>
      </patternFill>
    </fill>
    <fill>
      <patternFill patternType="solid">
        <fgColor rgb="FFFFFFCC"/>
        <bgColor indexed="64"/>
      </patternFill>
    </fill>
    <fill>
      <patternFill patternType="solid">
        <fgColor theme="2"/>
        <bgColor indexed="64"/>
      </patternFill>
    </fill>
    <fill>
      <patternFill patternType="solid">
        <fgColor rgb="FFFFB3B3"/>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8181"/>
        <bgColor indexed="64"/>
      </patternFill>
    </fill>
    <fill>
      <patternFill patternType="solid">
        <fgColor rgb="FFFFD1D1"/>
        <bgColor indexed="64"/>
      </patternFill>
    </fill>
    <fill>
      <patternFill patternType="solid">
        <fgColor rgb="FFCDCDFF"/>
        <bgColor indexed="64"/>
      </patternFill>
    </fill>
    <fill>
      <patternFill patternType="solid">
        <fgColor theme="4" tint="0.79998168889431442"/>
        <bgColor rgb="FFFFFFFF"/>
      </patternFill>
    </fill>
    <fill>
      <patternFill patternType="solid">
        <fgColor theme="2" tint="-0.14999847407452621"/>
        <bgColor indexed="64"/>
      </patternFill>
    </fill>
    <fill>
      <patternFill patternType="solid">
        <fgColor theme="6" tint="0.59999389629810485"/>
        <bgColor indexed="64"/>
      </patternFill>
    </fill>
    <fill>
      <patternFill patternType="solid">
        <fgColor rgb="FFF4CCCC"/>
        <bgColor rgb="FFF4CCCC"/>
      </patternFill>
    </fill>
    <fill>
      <patternFill patternType="solid">
        <fgColor theme="8" tint="0.39997558519241921"/>
        <bgColor rgb="FFFFFFFF"/>
      </patternFill>
    </fill>
    <fill>
      <patternFill patternType="solid">
        <fgColor theme="9" tint="0.59999389629810485"/>
        <bgColor rgb="FFFFFFFF"/>
      </patternFill>
    </fill>
    <fill>
      <patternFill patternType="solid">
        <fgColor theme="7" tint="0.59999389629810485"/>
        <bgColor rgb="FFFFFFFF"/>
      </patternFill>
    </fill>
    <fill>
      <patternFill patternType="solid">
        <fgColor theme="4" tint="0.59999389629810485"/>
        <bgColor rgb="FFFFFFFF"/>
      </patternFill>
    </fill>
    <fill>
      <patternFill patternType="solid">
        <fgColor theme="5" tint="0.39997558519241921"/>
        <bgColor rgb="FFFFFFFF"/>
      </patternFill>
    </fill>
    <fill>
      <patternFill patternType="solid">
        <fgColor theme="3" tint="0.79998168889431442"/>
        <bgColor indexed="64"/>
      </patternFill>
    </fill>
    <fill>
      <patternFill patternType="solid">
        <fgColor theme="4" tint="0.39997558519241921"/>
        <bgColor theme="7" tint="0.79998168889431442"/>
      </patternFill>
    </fill>
    <fill>
      <patternFill patternType="solid">
        <fgColor theme="9" tint="0.39997558519241921"/>
        <bgColor theme="7"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3F3F3F"/>
      </left>
      <right style="thin">
        <color rgb="FF3F3F3F"/>
      </right>
      <top style="thin">
        <color rgb="FF3F3F3F"/>
      </top>
      <bottom/>
      <diagonal/>
    </border>
    <border>
      <left style="thin">
        <color auto="1"/>
      </left>
      <right style="thin">
        <color auto="1"/>
      </right>
      <top style="thin">
        <color auto="1"/>
      </top>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8">
    <xf numFmtId="0" fontId="0" fillId="0" borderId="0"/>
    <xf numFmtId="0" fontId="5" fillId="0" borderId="0"/>
    <xf numFmtId="0" fontId="10" fillId="0" borderId="0" applyNumberFormat="0" applyFill="0" applyBorder="0" applyAlignment="0" applyProtection="0"/>
    <xf numFmtId="0" fontId="12" fillId="0" borderId="0"/>
    <xf numFmtId="0" fontId="14" fillId="0" borderId="0"/>
    <xf numFmtId="0" fontId="9" fillId="0" borderId="0"/>
    <xf numFmtId="0" fontId="21" fillId="19" borderId="0" applyNumberFormat="0" applyBorder="0" applyAlignment="0" applyProtection="0"/>
    <xf numFmtId="0" fontId="22" fillId="20" borderId="3" applyNumberFormat="0" applyAlignment="0" applyProtection="0"/>
  </cellStyleXfs>
  <cellXfs count="1286">
    <xf numFmtId="0" fontId="0" fillId="0" borderId="0" xfId="0"/>
    <xf numFmtId="0" fontId="4" fillId="0" borderId="0" xfId="0" applyFont="1"/>
    <xf numFmtId="0" fontId="0" fillId="0" borderId="1" xfId="0" applyBorder="1" applyAlignment="1">
      <alignment horizontal="left" vertical="top" wrapText="1"/>
    </xf>
    <xf numFmtId="0" fontId="1" fillId="2" borderId="1" xfId="0" applyFont="1" applyFill="1" applyBorder="1" applyAlignment="1">
      <alignment horizontal="center" vertical="top" wrapText="1"/>
    </xf>
    <xf numFmtId="0" fontId="4" fillId="0" borderId="1" xfId="0" applyFont="1" applyBorder="1"/>
    <xf numFmtId="0" fontId="0" fillId="0" borderId="1" xfId="0" applyBorder="1"/>
    <xf numFmtId="0" fontId="0" fillId="0" borderId="1" xfId="0" quotePrefix="1" applyBorder="1"/>
    <xf numFmtId="0" fontId="9" fillId="0" borderId="1" xfId="0" applyFont="1" applyBorder="1" applyAlignment="1">
      <alignment horizontal="justify" vertical="center"/>
    </xf>
    <xf numFmtId="0" fontId="0" fillId="0" borderId="1" xfId="0" applyBorder="1" applyAlignment="1">
      <alignment wrapText="1"/>
    </xf>
    <xf numFmtId="0" fontId="11" fillId="4" borderId="1" xfId="0" applyFont="1" applyFill="1" applyBorder="1" applyAlignment="1">
      <alignment horizontal="center" vertical="top" wrapText="1"/>
    </xf>
    <xf numFmtId="0" fontId="11" fillId="4" borderId="1" xfId="0" applyFont="1" applyFill="1" applyBorder="1" applyAlignment="1">
      <alignment horizontal="left" vertical="top" wrapText="1"/>
    </xf>
    <xf numFmtId="0" fontId="1" fillId="2" borderId="2" xfId="0" applyFont="1" applyFill="1" applyBorder="1" applyAlignment="1">
      <alignment horizontal="center" vertical="top" wrapText="1"/>
    </xf>
    <xf numFmtId="0" fontId="8" fillId="2" borderId="2" xfId="0" applyFont="1" applyFill="1" applyBorder="1" applyAlignment="1">
      <alignment horizontal="left" vertical="top" wrapText="1"/>
    </xf>
    <xf numFmtId="0" fontId="1" fillId="6" borderId="1" xfId="0" applyFont="1" applyFill="1" applyBorder="1" applyAlignment="1">
      <alignment horizontal="center" vertical="top" wrapText="1"/>
    </xf>
    <xf numFmtId="0" fontId="16" fillId="4" borderId="1" xfId="0" applyFont="1" applyFill="1" applyBorder="1" applyAlignment="1">
      <alignment horizontal="center" vertical="top" wrapText="1"/>
    </xf>
    <xf numFmtId="0" fontId="13" fillId="0" borderId="1" xfId="0" applyFont="1" applyBorder="1" applyAlignment="1">
      <alignment horizontal="justify" vertical="center"/>
    </xf>
    <xf numFmtId="0" fontId="13" fillId="0" borderId="1" xfId="0" applyFont="1" applyBorder="1" applyAlignment="1">
      <alignment wrapText="1"/>
    </xf>
    <xf numFmtId="0" fontId="1" fillId="2"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18" fillId="0" borderId="1" xfId="0" applyFont="1" applyBorder="1" applyAlignment="1">
      <alignment wrapText="1"/>
    </xf>
    <xf numFmtId="0" fontId="18" fillId="0" borderId="1" xfId="0" applyFont="1" applyBorder="1"/>
    <xf numFmtId="0" fontId="16" fillId="4" borderId="1" xfId="0" applyFont="1" applyFill="1" applyBorder="1" applyAlignment="1">
      <alignment horizontal="left" vertical="top" wrapText="1"/>
    </xf>
    <xf numFmtId="0" fontId="0" fillId="9" borderId="1" xfId="0" applyFill="1" applyBorder="1" applyAlignment="1">
      <alignment horizontal="left" vertical="top" wrapText="1"/>
    </xf>
    <xf numFmtId="0" fontId="10" fillId="9" borderId="1" xfId="2" applyFill="1" applyBorder="1" applyAlignment="1">
      <alignment horizontal="left" vertical="top" wrapText="1"/>
    </xf>
    <xf numFmtId="0" fontId="0" fillId="9" borderId="1" xfId="0" quotePrefix="1" applyFill="1" applyBorder="1" applyAlignment="1">
      <alignment horizontal="left" vertical="top" wrapText="1"/>
    </xf>
    <xf numFmtId="0" fontId="9" fillId="9" borderId="1" xfId="0" applyFont="1" applyFill="1" applyBorder="1" applyAlignment="1">
      <alignment vertical="center" wrapText="1"/>
    </xf>
    <xf numFmtId="0" fontId="0" fillId="7" borderId="1" xfId="0" applyFill="1" applyBorder="1" applyAlignment="1">
      <alignment horizontal="left" vertical="top" wrapText="1"/>
    </xf>
    <xf numFmtId="0" fontId="0" fillId="7" borderId="1" xfId="0" quotePrefix="1" applyFill="1" applyBorder="1" applyAlignment="1">
      <alignment horizontal="left" vertical="top" wrapText="1"/>
    </xf>
    <xf numFmtId="0" fontId="9" fillId="7" borderId="1" xfId="0" applyFont="1" applyFill="1" applyBorder="1" applyAlignment="1">
      <alignment vertical="center" wrapText="1"/>
    </xf>
    <xf numFmtId="0" fontId="0" fillId="10" borderId="1" xfId="0" applyFill="1" applyBorder="1" applyAlignment="1">
      <alignment horizontal="left" vertical="top" wrapText="1"/>
    </xf>
    <xf numFmtId="0" fontId="0" fillId="10" borderId="1" xfId="0" quotePrefix="1" applyFill="1" applyBorder="1" applyAlignment="1">
      <alignment horizontal="left" vertical="top" wrapText="1"/>
    </xf>
    <xf numFmtId="0" fontId="9" fillId="10" borderId="1" xfId="0" applyFont="1" applyFill="1" applyBorder="1" applyAlignment="1">
      <alignment vertical="center" wrapText="1"/>
    </xf>
    <xf numFmtId="0" fontId="0" fillId="11" borderId="1" xfId="0" applyFill="1" applyBorder="1" applyAlignment="1">
      <alignment horizontal="left" vertical="top" wrapText="1"/>
    </xf>
    <xf numFmtId="0" fontId="0" fillId="11" borderId="1" xfId="0" quotePrefix="1" applyFill="1" applyBorder="1" applyAlignment="1">
      <alignment horizontal="left" vertical="top" wrapText="1"/>
    </xf>
    <xf numFmtId="0" fontId="9" fillId="11" borderId="1" xfId="0" applyFont="1" applyFill="1" applyBorder="1" applyAlignment="1">
      <alignment vertical="center" wrapText="1"/>
    </xf>
    <xf numFmtId="0" fontId="0" fillId="12" borderId="1" xfId="0" applyFill="1" applyBorder="1" applyAlignment="1">
      <alignment horizontal="left" vertical="top" wrapText="1"/>
    </xf>
    <xf numFmtId="0" fontId="9" fillId="12" borderId="1" xfId="0" applyFont="1" applyFill="1" applyBorder="1" applyAlignment="1">
      <alignment vertical="center" wrapText="1"/>
    </xf>
    <xf numFmtId="0" fontId="0" fillId="13" borderId="1" xfId="0" applyFill="1" applyBorder="1" applyAlignment="1">
      <alignment horizontal="left" vertical="top" wrapText="1"/>
    </xf>
    <xf numFmtId="0" fontId="0" fillId="14" borderId="1" xfId="0" applyFill="1" applyBorder="1" applyAlignment="1">
      <alignment horizontal="left" vertical="top" wrapText="1"/>
    </xf>
    <xf numFmtId="0" fontId="0" fillId="14" borderId="1" xfId="0" quotePrefix="1" applyFill="1" applyBorder="1" applyAlignment="1">
      <alignment horizontal="left" vertical="top" wrapText="1"/>
    </xf>
    <xf numFmtId="0" fontId="13" fillId="9" borderId="1" xfId="0" applyFont="1" applyFill="1" applyBorder="1" applyAlignment="1">
      <alignment horizontal="left" vertical="top" wrapText="1"/>
    </xf>
    <xf numFmtId="0" fontId="0" fillId="13" borderId="1" xfId="0" quotePrefix="1" applyFill="1" applyBorder="1" applyAlignment="1">
      <alignment horizontal="left" vertical="top" wrapText="1"/>
    </xf>
    <xf numFmtId="0" fontId="13" fillId="13" borderId="1" xfId="0" applyFont="1" applyFill="1" applyBorder="1" applyAlignment="1">
      <alignment horizontal="left" vertical="top" wrapText="1"/>
    </xf>
    <xf numFmtId="0" fontId="0" fillId="15" borderId="1" xfId="0" applyFill="1" applyBorder="1" applyAlignment="1">
      <alignment horizontal="left" vertical="top" wrapText="1"/>
    </xf>
    <xf numFmtId="0" fontId="0" fillId="16" borderId="1" xfId="0" applyFill="1" applyBorder="1" applyAlignment="1">
      <alignment horizontal="left" vertical="top" wrapText="1"/>
    </xf>
    <xf numFmtId="0" fontId="0" fillId="16" borderId="1" xfId="0" quotePrefix="1" applyFill="1" applyBorder="1" applyAlignment="1">
      <alignment horizontal="left" vertical="top" wrapText="1"/>
    </xf>
    <xf numFmtId="0" fontId="0" fillId="17" borderId="1" xfId="0" applyFill="1" applyBorder="1" applyAlignment="1">
      <alignment horizontal="left" vertical="top" wrapText="1"/>
    </xf>
    <xf numFmtId="0" fontId="0" fillId="4" borderId="1" xfId="0" applyFill="1" applyBorder="1" applyAlignment="1">
      <alignment horizontal="left" vertical="top" wrapText="1"/>
    </xf>
    <xf numFmtId="0" fontId="0" fillId="4" borderId="1" xfId="0" quotePrefix="1" applyFill="1" applyBorder="1" applyAlignment="1">
      <alignment horizontal="left" vertical="top" wrapText="1"/>
    </xf>
    <xf numFmtId="0" fontId="0" fillId="15" borderId="1" xfId="0" quotePrefix="1" applyFill="1" applyBorder="1" applyAlignment="1">
      <alignment horizontal="left" vertical="top" wrapText="1"/>
    </xf>
    <xf numFmtId="0" fontId="0" fillId="17" borderId="1" xfId="0" quotePrefix="1" applyFill="1" applyBorder="1" applyAlignment="1">
      <alignment horizontal="left" vertical="top" wrapText="1"/>
    </xf>
    <xf numFmtId="0" fontId="0" fillId="18" borderId="1" xfId="0" applyFill="1" applyBorder="1" applyAlignment="1">
      <alignment horizontal="left" vertical="top" wrapText="1"/>
    </xf>
    <xf numFmtId="0" fontId="0" fillId="18" borderId="1" xfId="0" quotePrefix="1" applyFill="1" applyBorder="1" applyAlignment="1">
      <alignment horizontal="left" vertical="top" wrapText="1"/>
    </xf>
    <xf numFmtId="0" fontId="24" fillId="16" borderId="1" xfId="1" applyFont="1" applyFill="1" applyBorder="1" applyAlignment="1">
      <alignment horizontal="left" vertical="top"/>
    </xf>
    <xf numFmtId="0" fontId="24" fillId="16" borderId="1" xfId="1" applyFont="1" applyFill="1" applyBorder="1" applyAlignment="1">
      <alignment horizontal="left" vertical="top" wrapText="1"/>
    </xf>
    <xf numFmtId="0" fontId="10" fillId="16" borderId="1" xfId="2" applyFill="1" applyBorder="1" applyAlignment="1">
      <alignment horizontal="left" vertical="top"/>
    </xf>
    <xf numFmtId="0" fontId="9" fillId="16" borderId="1" xfId="0" applyFont="1" applyFill="1" applyBorder="1" applyAlignment="1">
      <alignment vertical="center" wrapText="1"/>
    </xf>
    <xf numFmtId="0" fontId="24" fillId="17" borderId="1" xfId="1" applyFont="1" applyFill="1" applyBorder="1" applyAlignment="1">
      <alignment horizontal="left" vertical="top"/>
    </xf>
    <xf numFmtId="0" fontId="9" fillId="17" borderId="1" xfId="0" applyFont="1" applyFill="1" applyBorder="1" applyAlignment="1">
      <alignment vertical="center" wrapText="1"/>
    </xf>
    <xf numFmtId="0" fontId="25" fillId="9" borderId="1" xfId="3" applyFont="1" applyFill="1" applyBorder="1" applyAlignment="1">
      <alignment horizontal="left" vertical="top"/>
    </xf>
    <xf numFmtId="0" fontId="25" fillId="9" borderId="1" xfId="3" applyFont="1" applyFill="1" applyBorder="1" applyAlignment="1">
      <alignment horizontal="left" vertical="top" wrapText="1"/>
    </xf>
    <xf numFmtId="0" fontId="10" fillId="9" borderId="1" xfId="2" applyFill="1" applyBorder="1" applyAlignment="1">
      <alignment horizontal="left" vertical="top"/>
    </xf>
    <xf numFmtId="0" fontId="24" fillId="9" borderId="1" xfId="1" applyFont="1" applyFill="1" applyBorder="1" applyAlignment="1">
      <alignment horizontal="left" vertical="top" wrapText="1"/>
    </xf>
    <xf numFmtId="0" fontId="24" fillId="15" borderId="1" xfId="1" applyFont="1" applyFill="1" applyBorder="1" applyAlignment="1">
      <alignment horizontal="left" vertical="top" wrapText="1"/>
    </xf>
    <xf numFmtId="0" fontId="9" fillId="15" borderId="1" xfId="0" applyFont="1" applyFill="1" applyBorder="1" applyAlignment="1">
      <alignment vertical="center" wrapText="1"/>
    </xf>
    <xf numFmtId="0" fontId="25" fillId="13" borderId="1" xfId="3" applyFont="1" applyFill="1" applyBorder="1" applyAlignment="1">
      <alignment horizontal="left" vertical="top"/>
    </xf>
    <xf numFmtId="0" fontId="25" fillId="13" borderId="1" xfId="3" applyFont="1" applyFill="1" applyBorder="1" applyAlignment="1">
      <alignment horizontal="left" vertical="top" wrapText="1"/>
    </xf>
    <xf numFmtId="0" fontId="10" fillId="13" borderId="1" xfId="2" applyFill="1" applyBorder="1" applyAlignment="1">
      <alignment horizontal="left" vertical="top" wrapText="1"/>
    </xf>
    <xf numFmtId="0" fontId="24" fillId="13" borderId="1" xfId="1" applyFont="1" applyFill="1" applyBorder="1" applyAlignment="1">
      <alignment horizontal="left" vertical="top" wrapText="1"/>
    </xf>
    <xf numFmtId="0" fontId="9" fillId="13" borderId="1" xfId="0" applyFont="1" applyFill="1" applyBorder="1" applyAlignment="1">
      <alignment vertical="center" wrapText="1"/>
    </xf>
    <xf numFmtId="0" fontId="24" fillId="15" borderId="1" xfId="3" applyFont="1" applyFill="1" applyBorder="1" applyAlignment="1">
      <alignment horizontal="left" vertical="top"/>
    </xf>
    <xf numFmtId="0" fontId="24" fillId="15" borderId="1" xfId="3" applyFont="1" applyFill="1" applyBorder="1" applyAlignment="1">
      <alignment horizontal="left" vertical="top" wrapText="1"/>
    </xf>
    <xf numFmtId="0" fontId="10" fillId="15" borderId="1" xfId="2" applyFill="1" applyBorder="1" applyAlignment="1">
      <alignment horizontal="left" vertical="top"/>
    </xf>
    <xf numFmtId="0" fontId="23" fillId="15" borderId="1" xfId="0" applyFont="1" applyFill="1" applyBorder="1" applyAlignment="1">
      <alignment horizontal="left" vertical="top" wrapText="1"/>
    </xf>
    <xf numFmtId="0" fontId="26" fillId="15" borderId="1" xfId="0" applyFont="1" applyFill="1" applyBorder="1" applyAlignment="1">
      <alignment vertical="center" wrapText="1"/>
    </xf>
    <xf numFmtId="0" fontId="27" fillId="17" borderId="1" xfId="3" applyFont="1" applyFill="1" applyBorder="1" applyAlignment="1">
      <alignment horizontal="left" vertical="top"/>
    </xf>
    <xf numFmtId="0" fontId="13" fillId="17" borderId="1" xfId="0" applyFont="1" applyFill="1" applyBorder="1" applyAlignment="1">
      <alignment horizontal="left" vertical="top" wrapText="1"/>
    </xf>
    <xf numFmtId="0" fontId="27" fillId="17" borderId="1" xfId="3" applyFont="1" applyFill="1" applyBorder="1" applyAlignment="1">
      <alignment horizontal="left" vertical="top" wrapText="1"/>
    </xf>
    <xf numFmtId="0" fontId="28" fillId="17" borderId="1" xfId="2" applyFont="1" applyFill="1" applyBorder="1" applyAlignment="1">
      <alignment horizontal="left" vertical="top"/>
    </xf>
    <xf numFmtId="0" fontId="27" fillId="17" borderId="1" xfId="1" applyFont="1" applyFill="1" applyBorder="1" applyAlignment="1">
      <alignment horizontal="left" vertical="top" wrapText="1"/>
    </xf>
    <xf numFmtId="0" fontId="13" fillId="17" borderId="1" xfId="0" applyFont="1" applyFill="1" applyBorder="1" applyAlignment="1">
      <alignment vertical="center" wrapText="1"/>
    </xf>
    <xf numFmtId="0" fontId="24" fillId="14" borderId="1" xfId="3" applyFont="1" applyFill="1" applyBorder="1" applyAlignment="1">
      <alignment horizontal="left" vertical="top"/>
    </xf>
    <xf numFmtId="0" fontId="24" fillId="14" borderId="1" xfId="3" applyFont="1" applyFill="1" applyBorder="1" applyAlignment="1">
      <alignment horizontal="left" vertical="top" wrapText="1"/>
    </xf>
    <xf numFmtId="0" fontId="10" fillId="14" borderId="1" xfId="2" applyFill="1" applyBorder="1" applyAlignment="1">
      <alignment horizontal="left" vertical="top"/>
    </xf>
    <xf numFmtId="0" fontId="27" fillId="14" borderId="1" xfId="1" applyFont="1" applyFill="1" applyBorder="1" applyAlignment="1">
      <alignment horizontal="left" vertical="top" wrapText="1"/>
    </xf>
    <xf numFmtId="0" fontId="9" fillId="14" borderId="1" xfId="0" applyFont="1" applyFill="1" applyBorder="1" applyAlignment="1">
      <alignment vertical="center" wrapText="1"/>
    </xf>
    <xf numFmtId="0" fontId="13" fillId="14" borderId="1" xfId="0" applyFont="1" applyFill="1" applyBorder="1" applyAlignment="1">
      <alignment horizontal="left" vertical="top" wrapText="1"/>
    </xf>
    <xf numFmtId="0" fontId="24" fillId="9" borderId="1" xfId="5" applyFont="1" applyFill="1" applyBorder="1" applyAlignment="1">
      <alignment horizontal="left" vertical="center"/>
    </xf>
    <xf numFmtId="0" fontId="24" fillId="9" borderId="1" xfId="5" applyFont="1" applyFill="1" applyBorder="1" applyAlignment="1">
      <alignment horizontal="left" vertical="center" wrapText="1"/>
    </xf>
    <xf numFmtId="0" fontId="10" fillId="9" borderId="1" xfId="2" applyFill="1" applyBorder="1" applyAlignment="1">
      <alignment horizontal="left" vertical="center"/>
    </xf>
    <xf numFmtId="0" fontId="27" fillId="9" borderId="1" xfId="1" applyFont="1" applyFill="1" applyBorder="1" applyAlignment="1">
      <alignment horizontal="left" vertical="top" wrapText="1"/>
    </xf>
    <xf numFmtId="0" fontId="24" fillId="13" borderId="1" xfId="3" applyFont="1" applyFill="1" applyBorder="1" applyAlignment="1">
      <alignment horizontal="left" vertical="top"/>
    </xf>
    <xf numFmtId="0" fontId="24" fillId="13" borderId="1" xfId="3" applyFont="1" applyFill="1" applyBorder="1" applyAlignment="1">
      <alignment horizontal="left" vertical="top" wrapText="1"/>
    </xf>
    <xf numFmtId="0" fontId="10" fillId="13" borderId="1" xfId="2" applyFill="1" applyBorder="1" applyAlignment="1">
      <alignment horizontal="left" vertical="top"/>
    </xf>
    <xf numFmtId="0" fontId="27" fillId="13" borderId="1" xfId="1" applyFont="1" applyFill="1" applyBorder="1" applyAlignment="1">
      <alignment horizontal="left" vertical="top" wrapText="1"/>
    </xf>
    <xf numFmtId="0" fontId="25" fillId="11" borderId="1" xfId="4" applyFont="1" applyFill="1" applyBorder="1" applyAlignment="1">
      <alignment horizontal="left" vertical="center"/>
    </xf>
    <xf numFmtId="0" fontId="25" fillId="11" borderId="1" xfId="4" applyFont="1" applyFill="1" applyBorder="1" applyAlignment="1">
      <alignment horizontal="left" vertical="center" wrapText="1"/>
    </xf>
    <xf numFmtId="0" fontId="10" fillId="11" borderId="1" xfId="2" applyFill="1" applyBorder="1" applyAlignment="1">
      <alignment horizontal="left" vertical="center"/>
    </xf>
    <xf numFmtId="0" fontId="24" fillId="11" borderId="1" xfId="1" applyFont="1" applyFill="1" applyBorder="1" applyAlignment="1">
      <alignment horizontal="left" vertical="top" wrapText="1"/>
    </xf>
    <xf numFmtId="0" fontId="13" fillId="11"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29" fillId="9" borderId="1" xfId="0" applyFont="1" applyFill="1" applyBorder="1" applyAlignment="1">
      <alignment vertical="center" wrapText="1"/>
    </xf>
    <xf numFmtId="0" fontId="24" fillId="14" borderId="1" xfId="1" applyFont="1" applyFill="1" applyBorder="1" applyAlignment="1">
      <alignment horizontal="left" vertical="top"/>
    </xf>
    <xf numFmtId="0" fontId="24" fillId="14" borderId="1" xfId="1" applyFont="1" applyFill="1" applyBorder="1" applyAlignment="1">
      <alignment horizontal="left" vertical="top" wrapText="1"/>
    </xf>
    <xf numFmtId="0" fontId="24" fillId="13" borderId="1" xfId="1" applyFont="1" applyFill="1" applyBorder="1" applyAlignment="1">
      <alignment horizontal="left" vertical="top"/>
    </xf>
    <xf numFmtId="0" fontId="24" fillId="18" borderId="1" xfId="1" applyFont="1" applyFill="1" applyBorder="1" applyAlignment="1">
      <alignment horizontal="left" vertical="top"/>
    </xf>
    <xf numFmtId="0" fontId="9" fillId="18" borderId="1" xfId="0" applyFont="1" applyFill="1" applyBorder="1" applyAlignment="1">
      <alignment vertical="center" wrapText="1"/>
    </xf>
    <xf numFmtId="0" fontId="25" fillId="11" borderId="1" xfId="3" applyFont="1" applyFill="1" applyBorder="1" applyAlignment="1">
      <alignment horizontal="left" vertical="top"/>
    </xf>
    <xf numFmtId="0" fontId="25" fillId="11" borderId="1" xfId="3" applyFont="1" applyFill="1" applyBorder="1" applyAlignment="1">
      <alignment horizontal="left" vertical="top" wrapText="1"/>
    </xf>
    <xf numFmtId="0" fontId="10" fillId="11" borderId="1" xfId="2" applyFill="1" applyBorder="1" applyAlignment="1">
      <alignment horizontal="left" vertical="top"/>
    </xf>
    <xf numFmtId="0" fontId="0" fillId="14" borderId="4" xfId="0" applyFill="1" applyBorder="1" applyAlignment="1">
      <alignment horizontal="left" vertical="top" wrapText="1"/>
    </xf>
    <xf numFmtId="0" fontId="25" fillId="10" borderId="1" xfId="3" applyFont="1" applyFill="1" applyBorder="1" applyAlignment="1">
      <alignment horizontal="left" vertical="top"/>
    </xf>
    <xf numFmtId="0" fontId="25" fillId="10" borderId="1" xfId="3" applyFont="1" applyFill="1" applyBorder="1" applyAlignment="1">
      <alignment horizontal="left" vertical="top" wrapText="1"/>
    </xf>
    <xf numFmtId="0" fontId="10" fillId="10" borderId="1" xfId="2" applyFill="1" applyBorder="1" applyAlignment="1">
      <alignment horizontal="left" vertical="top" wrapText="1"/>
    </xf>
    <xf numFmtId="0" fontId="24" fillId="10" borderId="1" xfId="1" applyFont="1" applyFill="1" applyBorder="1" applyAlignment="1">
      <alignment horizontal="left" vertical="top" wrapText="1"/>
    </xf>
    <xf numFmtId="0" fontId="24" fillId="21" borderId="1" xfId="3" applyFont="1" applyFill="1" applyBorder="1" applyAlignment="1">
      <alignment horizontal="left" vertical="top"/>
    </xf>
    <xf numFmtId="0" fontId="0" fillId="21" borderId="1" xfId="0" applyFill="1" applyBorder="1" applyAlignment="1">
      <alignment horizontal="left" vertical="top" wrapText="1"/>
    </xf>
    <xf numFmtId="0" fontId="24" fillId="21" borderId="1" xfId="3" applyFont="1" applyFill="1" applyBorder="1" applyAlignment="1">
      <alignment horizontal="left" vertical="top" wrapText="1"/>
    </xf>
    <xf numFmtId="0" fontId="10" fillId="21" borderId="1" xfId="2" applyFill="1" applyBorder="1" applyAlignment="1">
      <alignment horizontal="left" vertical="top"/>
    </xf>
    <xf numFmtId="0" fontId="24" fillId="21" borderId="1" xfId="1" applyFont="1" applyFill="1" applyBorder="1" applyAlignment="1">
      <alignment horizontal="left" vertical="top" wrapText="1"/>
    </xf>
    <xf numFmtId="0" fontId="9" fillId="21" borderId="1" xfId="0" applyFont="1" applyFill="1" applyBorder="1" applyAlignment="1">
      <alignment vertical="center" wrapText="1"/>
    </xf>
    <xf numFmtId="0" fontId="27" fillId="14" borderId="1" xfId="3" applyFont="1" applyFill="1" applyBorder="1" applyAlignment="1">
      <alignment horizontal="left" vertical="top"/>
    </xf>
    <xf numFmtId="0" fontId="27" fillId="14" borderId="1" xfId="3" applyFont="1" applyFill="1" applyBorder="1" applyAlignment="1">
      <alignment horizontal="left" vertical="top" wrapText="1"/>
    </xf>
    <xf numFmtId="0" fontId="28" fillId="14" borderId="1" xfId="2" applyFont="1" applyFill="1" applyBorder="1" applyAlignment="1">
      <alignment horizontal="left" vertical="top"/>
    </xf>
    <xf numFmtId="0" fontId="13" fillId="14" borderId="1" xfId="0" applyFont="1" applyFill="1" applyBorder="1" applyAlignment="1">
      <alignment vertical="center" wrapText="1"/>
    </xf>
    <xf numFmtId="0" fontId="24" fillId="18" borderId="1" xfId="5" applyFont="1" applyFill="1" applyBorder="1" applyAlignment="1">
      <alignment horizontal="left" vertical="center"/>
    </xf>
    <xf numFmtId="0" fontId="24" fillId="18" borderId="1" xfId="5" applyFont="1" applyFill="1" applyBorder="1" applyAlignment="1">
      <alignment horizontal="left" vertical="center" wrapText="1"/>
    </xf>
    <xf numFmtId="0" fontId="10" fillId="18" borderId="1" xfId="2" applyFill="1" applyBorder="1" applyAlignment="1">
      <alignment horizontal="left" vertical="center"/>
    </xf>
    <xf numFmtId="0" fontId="27" fillId="18" borderId="1" xfId="1" applyFont="1" applyFill="1" applyBorder="1" applyAlignment="1">
      <alignment horizontal="left" vertical="top" wrapText="1"/>
    </xf>
    <xf numFmtId="0" fontId="13" fillId="18" borderId="1" xfId="0" applyFont="1" applyFill="1" applyBorder="1" applyAlignment="1">
      <alignment vertical="center" wrapText="1"/>
    </xf>
    <xf numFmtId="0" fontId="27" fillId="21" borderId="1" xfId="1" applyFont="1" applyFill="1" applyBorder="1" applyAlignment="1">
      <alignment horizontal="left" vertical="top" wrapText="1"/>
    </xf>
    <xf numFmtId="0" fontId="13" fillId="21" borderId="1" xfId="0" applyFont="1" applyFill="1" applyBorder="1" applyAlignment="1">
      <alignment vertical="center" wrapText="1"/>
    </xf>
    <xf numFmtId="0" fontId="24" fillId="10" borderId="1" xfId="3" applyFont="1" applyFill="1" applyBorder="1" applyAlignment="1">
      <alignment horizontal="left" vertical="top"/>
    </xf>
    <xf numFmtId="0" fontId="24" fillId="16" borderId="1" xfId="3" applyFont="1" applyFill="1" applyBorder="1" applyAlignment="1">
      <alignment horizontal="left" vertical="top"/>
    </xf>
    <xf numFmtId="0" fontId="25" fillId="10" borderId="1" xfId="4" applyFont="1" applyFill="1" applyBorder="1" applyAlignment="1">
      <alignment horizontal="left" vertical="center"/>
    </xf>
    <xf numFmtId="0" fontId="25" fillId="10" borderId="1" xfId="4" applyFont="1" applyFill="1" applyBorder="1" applyAlignment="1">
      <alignment horizontal="left" vertical="center" wrapText="1"/>
    </xf>
    <xf numFmtId="0" fontId="10" fillId="10" borderId="1" xfId="2" applyFill="1" applyBorder="1" applyAlignment="1">
      <alignment horizontal="left" vertical="center"/>
    </xf>
    <xf numFmtId="0" fontId="13" fillId="10" borderId="1" xfId="0" applyFont="1" applyFill="1" applyBorder="1" applyAlignment="1">
      <alignment horizontal="left" vertical="top" wrapText="1"/>
    </xf>
    <xf numFmtId="0" fontId="6" fillId="18" borderId="1" xfId="0" applyFont="1" applyFill="1" applyBorder="1" applyAlignment="1">
      <alignment horizontal="left" vertical="top" wrapText="1"/>
    </xf>
    <xf numFmtId="0" fontId="0" fillId="11" borderId="1" xfId="1" applyFont="1" applyFill="1" applyBorder="1" applyAlignment="1">
      <alignment horizontal="left" vertical="top"/>
    </xf>
    <xf numFmtId="0" fontId="0" fillId="11" borderId="1" xfId="1" applyFont="1" applyFill="1" applyBorder="1" applyAlignment="1">
      <alignment horizontal="left" vertical="top" wrapText="1"/>
    </xf>
    <xf numFmtId="0" fontId="30" fillId="11" borderId="1" xfId="2" applyFont="1" applyFill="1" applyBorder="1" applyAlignment="1">
      <alignment horizontal="left" vertical="top"/>
    </xf>
    <xf numFmtId="0" fontId="0" fillId="11" borderId="1" xfId="0" applyFill="1" applyBorder="1" applyAlignment="1">
      <alignment vertical="center" wrapText="1"/>
    </xf>
    <xf numFmtId="0" fontId="0" fillId="9" borderId="1" xfId="0" applyFill="1" applyBorder="1" applyAlignment="1">
      <alignment vertical="center" wrapText="1"/>
    </xf>
    <xf numFmtId="0" fontId="0" fillId="13" borderId="1" xfId="3" applyFont="1" applyFill="1" applyBorder="1" applyAlignment="1">
      <alignment horizontal="left" vertical="top"/>
    </xf>
    <xf numFmtId="0" fontId="0" fillId="13" borderId="1" xfId="3" applyFont="1" applyFill="1" applyBorder="1" applyAlignment="1">
      <alignment horizontal="left" vertical="top" wrapText="1"/>
    </xf>
    <xf numFmtId="0" fontId="30" fillId="13" borderId="1" xfId="2" applyFont="1" applyFill="1" applyBorder="1" applyAlignment="1">
      <alignment horizontal="left" vertical="top"/>
    </xf>
    <xf numFmtId="0" fontId="0" fillId="13" borderId="1" xfId="1" applyFont="1" applyFill="1" applyBorder="1" applyAlignment="1">
      <alignment horizontal="left" vertical="top" wrapText="1"/>
    </xf>
    <xf numFmtId="0" fontId="0" fillId="13" borderId="1" xfId="0" applyFill="1" applyBorder="1" applyAlignment="1">
      <alignment vertical="center" wrapText="1"/>
    </xf>
    <xf numFmtId="0" fontId="0" fillId="18" borderId="1" xfId="1" applyFont="1" applyFill="1" applyBorder="1" applyAlignment="1">
      <alignment horizontal="left" vertical="top" wrapText="1"/>
    </xf>
    <xf numFmtId="0" fontId="0" fillId="18" borderId="1" xfId="0" applyFill="1" applyBorder="1" applyAlignment="1">
      <alignment vertical="center" wrapText="1"/>
    </xf>
    <xf numFmtId="0" fontId="0" fillId="16" borderId="1" xfId="3" applyFont="1" applyFill="1" applyBorder="1" applyAlignment="1">
      <alignment horizontal="left" vertical="top"/>
    </xf>
    <xf numFmtId="0" fontId="0" fillId="16" borderId="1" xfId="3" applyFont="1" applyFill="1" applyBorder="1" applyAlignment="1">
      <alignment horizontal="left" vertical="top" wrapText="1"/>
    </xf>
    <xf numFmtId="0" fontId="30" fillId="16" borderId="1" xfId="2" applyFont="1" applyFill="1" applyBorder="1" applyAlignment="1">
      <alignment horizontal="left" vertical="top"/>
    </xf>
    <xf numFmtId="0" fontId="0" fillId="16" borderId="1" xfId="1" applyFont="1" applyFill="1" applyBorder="1" applyAlignment="1">
      <alignment horizontal="left" vertical="top" wrapText="1"/>
    </xf>
    <xf numFmtId="0" fontId="0" fillId="16" borderId="1" xfId="0" applyFill="1" applyBorder="1" applyAlignment="1">
      <alignment vertical="center" wrapText="1"/>
    </xf>
    <xf numFmtId="0" fontId="0" fillId="13" borderId="1" xfId="5" applyFont="1" applyFill="1" applyBorder="1" applyAlignment="1">
      <alignment horizontal="left" vertical="center"/>
    </xf>
    <xf numFmtId="0" fontId="0" fillId="13" borderId="1" xfId="5" applyFont="1" applyFill="1" applyBorder="1" applyAlignment="1">
      <alignment horizontal="left" vertical="center" wrapText="1"/>
    </xf>
    <xf numFmtId="0" fontId="30" fillId="13" borderId="1" xfId="2" applyFont="1" applyFill="1" applyBorder="1" applyAlignment="1">
      <alignment horizontal="left" vertical="center"/>
    </xf>
    <xf numFmtId="0" fontId="0" fillId="10" borderId="1" xfId="0" applyFill="1" applyBorder="1" applyAlignment="1">
      <alignment vertical="center" wrapText="1"/>
    </xf>
    <xf numFmtId="0" fontId="24" fillId="11" borderId="1" xfId="1" applyFont="1" applyFill="1" applyBorder="1" applyAlignment="1">
      <alignment horizontal="left" vertical="top"/>
    </xf>
    <xf numFmtId="0" fontId="24" fillId="9" borderId="1" xfId="1" applyFont="1" applyFill="1" applyBorder="1" applyAlignment="1">
      <alignment horizontal="left" vertical="top"/>
    </xf>
    <xf numFmtId="0" fontId="25" fillId="14" borderId="1" xfId="3" applyFont="1" applyFill="1" applyBorder="1" applyAlignment="1">
      <alignment horizontal="left" vertical="top"/>
    </xf>
    <xf numFmtId="0" fontId="25" fillId="14" borderId="1" xfId="3" applyFont="1" applyFill="1" applyBorder="1" applyAlignment="1">
      <alignment horizontal="left" vertical="top" wrapText="1"/>
    </xf>
    <xf numFmtId="0" fontId="31" fillId="14" borderId="1" xfId="0" applyFont="1" applyFill="1" applyBorder="1" applyAlignment="1">
      <alignment vertical="center" wrapText="1"/>
    </xf>
    <xf numFmtId="0" fontId="26" fillId="14" borderId="1" xfId="0" applyFont="1" applyFill="1" applyBorder="1" applyAlignment="1">
      <alignment vertical="center" wrapText="1"/>
    </xf>
    <xf numFmtId="0" fontId="27" fillId="11" borderId="1" xfId="3" applyFont="1" applyFill="1" applyBorder="1" applyAlignment="1">
      <alignment horizontal="left" vertical="top"/>
    </xf>
    <xf numFmtId="0" fontId="27" fillId="11" borderId="1" xfId="3" applyFont="1" applyFill="1" applyBorder="1" applyAlignment="1">
      <alignment horizontal="left" vertical="top" wrapText="1"/>
    </xf>
    <xf numFmtId="0" fontId="28" fillId="11" borderId="1" xfId="2" applyFont="1" applyFill="1" applyBorder="1" applyAlignment="1">
      <alignment horizontal="left" vertical="top"/>
    </xf>
    <xf numFmtId="0" fontId="27" fillId="11" borderId="1" xfId="1" applyFont="1" applyFill="1" applyBorder="1" applyAlignment="1">
      <alignment horizontal="left" vertical="top" wrapText="1"/>
    </xf>
    <xf numFmtId="0" fontId="13" fillId="11" borderId="1" xfId="0" applyFont="1" applyFill="1" applyBorder="1" applyAlignment="1">
      <alignment vertical="center" wrapText="1"/>
    </xf>
    <xf numFmtId="0" fontId="24" fillId="17" borderId="1" xfId="3" applyFont="1" applyFill="1" applyBorder="1" applyAlignment="1">
      <alignment horizontal="left" vertical="top"/>
    </xf>
    <xf numFmtId="0" fontId="24" fillId="17" borderId="1" xfId="3" applyFont="1" applyFill="1" applyBorder="1" applyAlignment="1">
      <alignment horizontal="left" vertical="top" wrapText="1"/>
    </xf>
    <xf numFmtId="0" fontId="10" fillId="17" borderId="1" xfId="2" applyFill="1" applyBorder="1" applyAlignment="1">
      <alignment horizontal="left" vertical="top"/>
    </xf>
    <xf numFmtId="0" fontId="24" fillId="14" borderId="1" xfId="5" applyFont="1" applyFill="1" applyBorder="1" applyAlignment="1">
      <alignment horizontal="left" vertical="center"/>
    </xf>
    <xf numFmtId="0" fontId="24" fillId="14" borderId="1" xfId="5" applyFont="1" applyFill="1" applyBorder="1" applyAlignment="1">
      <alignment horizontal="left" vertical="center" wrapText="1"/>
    </xf>
    <xf numFmtId="0" fontId="10" fillId="14" borderId="1" xfId="2" applyFill="1" applyBorder="1" applyAlignment="1">
      <alignment horizontal="left" vertical="center"/>
    </xf>
    <xf numFmtId="0" fontId="24" fillId="9" borderId="1" xfId="3" applyFont="1" applyFill="1" applyBorder="1" applyAlignment="1">
      <alignment horizontal="left" vertical="top"/>
    </xf>
    <xf numFmtId="0" fontId="24" fillId="9" borderId="1" xfId="3" applyFont="1" applyFill="1" applyBorder="1" applyAlignment="1">
      <alignment horizontal="left" vertical="top" wrapText="1"/>
    </xf>
    <xf numFmtId="0" fontId="25" fillId="14" borderId="1" xfId="4" applyFont="1" applyFill="1" applyBorder="1" applyAlignment="1">
      <alignment horizontal="left" vertical="center"/>
    </xf>
    <xf numFmtId="0" fontId="25" fillId="14" borderId="1" xfId="4" applyFont="1" applyFill="1" applyBorder="1" applyAlignment="1">
      <alignment horizontal="left" vertical="center" wrapText="1"/>
    </xf>
    <xf numFmtId="0" fontId="6" fillId="13" borderId="1" xfId="0" applyFont="1" applyFill="1" applyBorder="1" applyAlignment="1">
      <alignment horizontal="left" vertical="top" wrapText="1"/>
    </xf>
    <xf numFmtId="0" fontId="12" fillId="14" borderId="1" xfId="0" applyFont="1" applyFill="1" applyBorder="1" applyAlignment="1">
      <alignment horizontal="left" vertical="top" wrapText="1"/>
    </xf>
    <xf numFmtId="0" fontId="12" fillId="14" borderId="1" xfId="0" applyFont="1" applyFill="1" applyBorder="1" applyAlignment="1">
      <alignment vertical="center" wrapText="1"/>
    </xf>
    <xf numFmtId="0" fontId="12" fillId="11" borderId="1" xfId="0" applyFont="1" applyFill="1" applyBorder="1" applyAlignment="1">
      <alignment horizontal="left" vertical="top" wrapText="1"/>
    </xf>
    <xf numFmtId="0" fontId="12" fillId="9" borderId="1" xfId="0" applyFont="1" applyFill="1" applyBorder="1" applyAlignment="1">
      <alignment horizontal="left" vertical="top" wrapText="1"/>
    </xf>
    <xf numFmtId="0" fontId="9" fillId="4" borderId="1" xfId="0" applyFont="1" applyFill="1" applyBorder="1" applyAlignment="1">
      <alignment vertical="center" wrapText="1"/>
    </xf>
    <xf numFmtId="0" fontId="12" fillId="13" borderId="1" xfId="0" applyFont="1" applyFill="1" applyBorder="1" applyAlignment="1">
      <alignment horizontal="left" vertical="top" wrapText="1"/>
    </xf>
    <xf numFmtId="0" fontId="13" fillId="9" borderId="1" xfId="0" applyFont="1" applyFill="1" applyBorder="1" applyAlignment="1">
      <alignment vertical="center" wrapText="1"/>
    </xf>
    <xf numFmtId="0" fontId="10" fillId="7" borderId="1" xfId="2" applyFill="1" applyBorder="1" applyAlignment="1">
      <alignment horizontal="left" vertical="top" wrapText="1"/>
    </xf>
    <xf numFmtId="0" fontId="25" fillId="16" borderId="1" xfId="3" applyFont="1" applyFill="1" applyBorder="1" applyAlignment="1">
      <alignment horizontal="left" vertical="top"/>
    </xf>
    <xf numFmtId="0" fontId="25" fillId="16" borderId="1" xfId="3" applyFont="1" applyFill="1" applyBorder="1" applyAlignment="1">
      <alignment horizontal="left" vertical="top" wrapText="1"/>
    </xf>
    <xf numFmtId="0" fontId="10" fillId="16" borderId="1" xfId="2" applyFill="1" applyBorder="1" applyAlignment="1">
      <alignment horizontal="left" vertical="top" wrapText="1"/>
    </xf>
    <xf numFmtId="0" fontId="10" fillId="10" borderId="1" xfId="2" applyFill="1" applyBorder="1" applyAlignment="1">
      <alignment horizontal="left" vertical="top"/>
    </xf>
    <xf numFmtId="0" fontId="27" fillId="10" borderId="1" xfId="1" applyFont="1" applyFill="1" applyBorder="1" applyAlignment="1">
      <alignment horizontal="left" vertical="top" wrapText="1"/>
    </xf>
    <xf numFmtId="0" fontId="13" fillId="10" borderId="1" xfId="0" applyFont="1" applyFill="1" applyBorder="1" applyAlignment="1">
      <alignment vertical="center" wrapText="1"/>
    </xf>
    <xf numFmtId="0" fontId="24" fillId="11" borderId="1" xfId="3" applyFont="1" applyFill="1" applyBorder="1" applyAlignment="1">
      <alignment horizontal="left" vertical="top"/>
    </xf>
    <xf numFmtId="0" fontId="24" fillId="11" borderId="1" xfId="3" applyFont="1" applyFill="1" applyBorder="1" applyAlignment="1">
      <alignment horizontal="left" vertical="top" wrapText="1"/>
    </xf>
    <xf numFmtId="0" fontId="10" fillId="11" borderId="1" xfId="2" applyFill="1" applyBorder="1" applyAlignment="1">
      <alignment horizontal="left" vertical="top" wrapText="1"/>
    </xf>
    <xf numFmtId="0" fontId="10" fillId="18" borderId="1" xfId="2" applyFill="1" applyBorder="1" applyAlignment="1">
      <alignment horizontal="left" vertical="top" wrapText="1"/>
    </xf>
    <xf numFmtId="0" fontId="10" fillId="17" borderId="1" xfId="2" applyFill="1" applyBorder="1" applyAlignment="1">
      <alignment horizontal="left" vertical="top" wrapText="1"/>
    </xf>
    <xf numFmtId="0" fontId="10" fillId="21" borderId="1" xfId="2" applyFill="1" applyBorder="1" applyAlignment="1">
      <alignment horizontal="left" vertical="top" wrapText="1"/>
    </xf>
    <xf numFmtId="0" fontId="0" fillId="23" borderId="1" xfId="0" applyFill="1" applyBorder="1" applyAlignment="1">
      <alignment horizontal="left" vertical="top" wrapText="1"/>
    </xf>
    <xf numFmtId="0" fontId="9" fillId="23" borderId="1" xfId="0" applyFont="1" applyFill="1" applyBorder="1" applyAlignment="1">
      <alignment vertical="center" wrapText="1"/>
    </xf>
    <xf numFmtId="0" fontId="10" fillId="15" borderId="1" xfId="2" applyFill="1" applyBorder="1" applyAlignment="1">
      <alignment horizontal="left" vertical="top" wrapText="1"/>
    </xf>
    <xf numFmtId="0" fontId="10" fillId="14" borderId="1" xfId="2" applyFill="1" applyBorder="1" applyAlignment="1">
      <alignment horizontal="left" vertical="top" wrapText="1"/>
    </xf>
    <xf numFmtId="0" fontId="0" fillId="24" borderId="1" xfId="0" applyFill="1" applyBorder="1" applyAlignment="1">
      <alignment horizontal="left" vertical="top" wrapText="1"/>
    </xf>
    <xf numFmtId="0" fontId="10" fillId="24" borderId="1" xfId="2" applyFill="1" applyBorder="1" applyAlignment="1">
      <alignment horizontal="left" vertical="top" wrapText="1"/>
    </xf>
    <xf numFmtId="0" fontId="9" fillId="24" borderId="1" xfId="0" applyFont="1" applyFill="1" applyBorder="1" applyAlignment="1">
      <alignment vertical="center" wrapText="1"/>
    </xf>
    <xf numFmtId="0" fontId="0" fillId="25" borderId="1" xfId="0" applyFill="1" applyBorder="1" applyAlignment="1">
      <alignment horizontal="left" vertical="top" wrapText="1"/>
    </xf>
    <xf numFmtId="0" fontId="33" fillId="11" borderId="1" xfId="3" applyFont="1" applyFill="1" applyBorder="1" applyAlignment="1">
      <alignment horizontal="left" vertical="top"/>
    </xf>
    <xf numFmtId="0" fontId="33" fillId="11" borderId="1" xfId="3" applyFont="1" applyFill="1" applyBorder="1" applyAlignment="1">
      <alignment horizontal="left" vertical="top" wrapText="1"/>
    </xf>
    <xf numFmtId="0" fontId="33" fillId="11" borderId="1" xfId="1" applyFont="1" applyFill="1" applyBorder="1" applyAlignment="1">
      <alignment horizontal="left" vertical="top" wrapText="1"/>
    </xf>
    <xf numFmtId="0" fontId="33" fillId="30" borderId="1" xfId="3" applyFont="1" applyFill="1" applyBorder="1" applyAlignment="1">
      <alignment horizontal="left" vertical="top"/>
    </xf>
    <xf numFmtId="0" fontId="32" fillId="9" borderId="1" xfId="0" applyFont="1" applyFill="1" applyBorder="1" applyAlignment="1">
      <alignment horizontal="left" vertical="top" wrapText="1"/>
    </xf>
    <xf numFmtId="0" fontId="33" fillId="9" borderId="1" xfId="3" applyFont="1" applyFill="1" applyBorder="1" applyAlignment="1">
      <alignment horizontal="left" vertical="top"/>
    </xf>
    <xf numFmtId="0" fontId="33" fillId="9" borderId="1" xfId="3" applyFont="1" applyFill="1" applyBorder="1" applyAlignment="1">
      <alignment horizontal="left" vertical="top" wrapText="1"/>
    </xf>
    <xf numFmtId="0" fontId="35" fillId="9" borderId="1" xfId="2" applyFont="1" applyFill="1" applyBorder="1" applyAlignment="1">
      <alignment horizontal="left" vertical="top"/>
    </xf>
    <xf numFmtId="0" fontId="33" fillId="9" borderId="1" xfId="1" applyFont="1" applyFill="1" applyBorder="1" applyAlignment="1">
      <alignment horizontal="left" vertical="top" wrapText="1"/>
    </xf>
    <xf numFmtId="0" fontId="32" fillId="31" borderId="1" xfId="0" applyFont="1" applyFill="1" applyBorder="1" applyAlignment="1">
      <alignment horizontal="left" vertical="top" wrapText="1"/>
    </xf>
    <xf numFmtId="0" fontId="32" fillId="31" borderId="1" xfId="0" applyFont="1" applyFill="1" applyBorder="1" applyAlignment="1">
      <alignment vertical="center" wrapText="1"/>
    </xf>
    <xf numFmtId="0" fontId="32" fillId="11" borderId="1" xfId="0" applyFont="1" applyFill="1" applyBorder="1" applyAlignment="1">
      <alignment vertical="center" wrapText="1"/>
    </xf>
    <xf numFmtId="0" fontId="32" fillId="9" borderId="1" xfId="0" applyFont="1" applyFill="1" applyBorder="1" applyAlignment="1">
      <alignment vertical="center" wrapText="1"/>
    </xf>
    <xf numFmtId="0" fontId="33" fillId="36" borderId="1" xfId="3" applyFont="1" applyFill="1" applyBorder="1" applyAlignment="1">
      <alignment horizontal="left" vertical="top"/>
    </xf>
    <xf numFmtId="0" fontId="0" fillId="37" borderId="1" xfId="0" applyFill="1" applyBorder="1" applyAlignment="1">
      <alignment horizontal="left" vertical="top" wrapText="1"/>
    </xf>
    <xf numFmtId="0" fontId="32" fillId="37" borderId="1" xfId="0" applyFont="1" applyFill="1" applyBorder="1" applyAlignment="1">
      <alignment vertical="center" wrapText="1"/>
    </xf>
    <xf numFmtId="0" fontId="32" fillId="7" borderId="1" xfId="0" applyFont="1" applyFill="1" applyBorder="1" applyAlignment="1">
      <alignment vertical="center" wrapText="1"/>
    </xf>
    <xf numFmtId="0" fontId="33" fillId="36" borderId="1" xfId="4" applyFont="1" applyFill="1" applyBorder="1" applyAlignment="1">
      <alignment horizontal="left" vertical="center"/>
    </xf>
    <xf numFmtId="0" fontId="33" fillId="37" borderId="1" xfId="4" applyFont="1" applyFill="1" applyBorder="1" applyAlignment="1">
      <alignment horizontal="left" vertical="center"/>
    </xf>
    <xf numFmtId="0" fontId="33" fillId="37" borderId="1" xfId="4" applyFont="1" applyFill="1" applyBorder="1" applyAlignment="1">
      <alignment horizontal="left" vertical="center" wrapText="1"/>
    </xf>
    <xf numFmtId="0" fontId="34" fillId="37" borderId="1" xfId="2" applyFont="1" applyFill="1" applyBorder="1" applyAlignment="1">
      <alignment horizontal="left" vertical="center"/>
    </xf>
    <xf numFmtId="0" fontId="33" fillId="37" borderId="1" xfId="1" applyFont="1" applyFill="1" applyBorder="1" applyAlignment="1">
      <alignment horizontal="left" vertical="top" wrapText="1"/>
    </xf>
    <xf numFmtId="0" fontId="32" fillId="37" borderId="1" xfId="0" applyFont="1" applyFill="1" applyBorder="1" applyAlignment="1">
      <alignment horizontal="left" vertical="top" wrapText="1"/>
    </xf>
    <xf numFmtId="0" fontId="37" fillId="43" borderId="1" xfId="0" applyFont="1" applyFill="1" applyBorder="1" applyAlignment="1">
      <alignment horizontal="left" vertical="top" wrapText="1"/>
    </xf>
    <xf numFmtId="0" fontId="37" fillId="21" borderId="1" xfId="0" applyFont="1" applyFill="1" applyBorder="1" applyAlignment="1">
      <alignment horizontal="left" vertical="top" wrapText="1"/>
    </xf>
    <xf numFmtId="0" fontId="20" fillId="21" borderId="1" xfId="0" applyFont="1" applyFill="1" applyBorder="1" applyAlignment="1">
      <alignment horizontal="left" vertical="top" wrapText="1"/>
    </xf>
    <xf numFmtId="0" fontId="38" fillId="21" borderId="1" xfId="0" applyFont="1" applyFill="1" applyBorder="1" applyAlignment="1">
      <alignment horizontal="left" vertical="top" wrapText="1"/>
    </xf>
    <xf numFmtId="0" fontId="37" fillId="21" borderId="1" xfId="0" applyFont="1" applyFill="1" applyBorder="1" applyAlignment="1">
      <alignment horizontal="left" vertical="center" wrapText="1"/>
    </xf>
    <xf numFmtId="0" fontId="37" fillId="14" borderId="1" xfId="0" applyFont="1" applyFill="1" applyBorder="1" applyAlignment="1">
      <alignment horizontal="left" vertical="top" wrapText="1"/>
    </xf>
    <xf numFmtId="0" fontId="37"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13" fillId="11" borderId="1" xfId="0" applyFont="1" applyFill="1" applyBorder="1" applyAlignment="1">
      <alignment horizontal="left" vertical="center" wrapText="1"/>
    </xf>
    <xf numFmtId="0" fontId="37" fillId="11" borderId="1" xfId="0" applyFont="1" applyFill="1" applyBorder="1" applyAlignment="1">
      <alignment horizontal="left" vertical="center" wrapText="1"/>
    </xf>
    <xf numFmtId="0" fontId="37" fillId="9" borderId="1" xfId="0" applyFont="1" applyFill="1" applyBorder="1" applyAlignment="1">
      <alignment horizontal="left" vertical="top" wrapText="1"/>
    </xf>
    <xf numFmtId="0" fontId="20" fillId="9" borderId="1" xfId="0" applyFont="1" applyFill="1" applyBorder="1" applyAlignment="1">
      <alignment horizontal="left" vertical="top" wrapText="1"/>
    </xf>
    <xf numFmtId="0" fontId="37" fillId="9" borderId="1"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40" fillId="23" borderId="1" xfId="0" applyFont="1" applyFill="1" applyBorder="1" applyAlignment="1">
      <alignment horizontal="left" vertical="top" wrapText="1"/>
    </xf>
    <xf numFmtId="0" fontId="32" fillId="23" borderId="1" xfId="0" applyFont="1" applyFill="1" applyBorder="1" applyAlignment="1">
      <alignment vertical="center" wrapText="1"/>
    </xf>
    <xf numFmtId="0" fontId="12" fillId="14" borderId="1" xfId="0" applyFont="1" applyFill="1" applyBorder="1" applyAlignment="1">
      <alignment horizontal="left" vertical="top"/>
    </xf>
    <xf numFmtId="0" fontId="0" fillId="14" borderId="1" xfId="0" applyFill="1" applyBorder="1"/>
    <xf numFmtId="0" fontId="0" fillId="14" borderId="1" xfId="0" applyFill="1" applyBorder="1" applyAlignment="1">
      <alignment wrapText="1"/>
    </xf>
    <xf numFmtId="0" fontId="12" fillId="11" borderId="1" xfId="0" applyFont="1" applyFill="1" applyBorder="1" applyAlignment="1">
      <alignment vertical="center" wrapText="1"/>
    </xf>
    <xf numFmtId="0" fontId="12" fillId="11" borderId="1" xfId="0" applyFont="1" applyFill="1" applyBorder="1" applyAlignment="1">
      <alignment horizontal="left" vertical="top"/>
    </xf>
    <xf numFmtId="0" fontId="0" fillId="11" borderId="1" xfId="0" applyFill="1" applyBorder="1"/>
    <xf numFmtId="0" fontId="0" fillId="11" borderId="1" xfId="0" applyFill="1" applyBorder="1" applyAlignment="1">
      <alignment wrapText="1"/>
    </xf>
    <xf numFmtId="0" fontId="12" fillId="13" borderId="1" xfId="0" applyFont="1" applyFill="1" applyBorder="1" applyAlignment="1">
      <alignment vertical="center" wrapText="1"/>
    </xf>
    <xf numFmtId="0" fontId="12" fillId="13" borderId="1" xfId="0" applyFont="1" applyFill="1" applyBorder="1" applyAlignment="1">
      <alignment horizontal="left" vertical="top"/>
    </xf>
    <xf numFmtId="0" fontId="0" fillId="13" borderId="1" xfId="0" applyFill="1" applyBorder="1"/>
    <xf numFmtId="0" fontId="0" fillId="13" borderId="1" xfId="0" applyFill="1" applyBorder="1" applyAlignment="1">
      <alignment wrapText="1"/>
    </xf>
    <xf numFmtId="0" fontId="12" fillId="9" borderId="1" xfId="0" applyFont="1" applyFill="1" applyBorder="1" applyAlignment="1">
      <alignment vertical="center" wrapText="1"/>
    </xf>
    <xf numFmtId="0" fontId="0" fillId="9" borderId="1" xfId="0" applyFill="1" applyBorder="1"/>
    <xf numFmtId="0" fontId="0" fillId="9" borderId="1" xfId="0" applyFill="1" applyBorder="1" applyAlignment="1">
      <alignment wrapText="1"/>
    </xf>
    <xf numFmtId="0" fontId="0" fillId="48" borderId="1" xfId="0" applyFill="1" applyBorder="1" applyAlignment="1">
      <alignment horizontal="left" vertical="top" wrapText="1"/>
    </xf>
    <xf numFmtId="0" fontId="10" fillId="48" borderId="1" xfId="2" applyFill="1" applyBorder="1" applyAlignment="1">
      <alignment horizontal="left" vertical="top"/>
    </xf>
    <xf numFmtId="0" fontId="27" fillId="48" borderId="1" xfId="1" applyFont="1" applyFill="1" applyBorder="1" applyAlignment="1">
      <alignment horizontal="left" vertical="top" wrapText="1"/>
    </xf>
    <xf numFmtId="0" fontId="9" fillId="48" borderId="1" xfId="0" applyFont="1" applyFill="1" applyBorder="1" applyAlignment="1">
      <alignment vertical="center" wrapText="1"/>
    </xf>
    <xf numFmtId="0" fontId="24" fillId="49" borderId="1" xfId="5" applyFont="1" applyFill="1" applyBorder="1" applyAlignment="1">
      <alignment horizontal="left" vertical="center"/>
    </xf>
    <xf numFmtId="0" fontId="0" fillId="49" borderId="1" xfId="0" applyFill="1" applyBorder="1" applyAlignment="1">
      <alignment horizontal="left" vertical="top" wrapText="1"/>
    </xf>
    <xf numFmtId="0" fontId="24" fillId="49" borderId="1" xfId="5" applyFont="1" applyFill="1" applyBorder="1" applyAlignment="1">
      <alignment horizontal="left" vertical="center" wrapText="1"/>
    </xf>
    <xf numFmtId="0" fontId="10" fillId="49" borderId="1" xfId="2" applyFill="1" applyBorder="1" applyAlignment="1">
      <alignment horizontal="left" vertical="center"/>
    </xf>
    <xf numFmtId="0" fontId="27" fillId="49" borderId="1" xfId="1" applyFont="1" applyFill="1" applyBorder="1" applyAlignment="1">
      <alignment horizontal="left" vertical="top" wrapText="1"/>
    </xf>
    <xf numFmtId="0" fontId="9" fillId="49" borderId="1" xfId="0" applyFont="1" applyFill="1" applyBorder="1" applyAlignment="1">
      <alignment vertical="center" wrapText="1"/>
    </xf>
    <xf numFmtId="0" fontId="25" fillId="17" borderId="1" xfId="3" applyFont="1" applyFill="1" applyBorder="1" applyAlignment="1">
      <alignment horizontal="left" vertical="top"/>
    </xf>
    <xf numFmtId="0" fontId="25" fillId="17" borderId="1" xfId="3" applyFont="1" applyFill="1" applyBorder="1" applyAlignment="1">
      <alignment horizontal="left" vertical="top" wrapText="1"/>
    </xf>
    <xf numFmtId="0" fontId="24" fillId="17" borderId="1" xfId="1" applyFont="1" applyFill="1" applyBorder="1" applyAlignment="1">
      <alignment horizontal="left" vertical="top" wrapText="1"/>
    </xf>
    <xf numFmtId="0" fontId="24" fillId="25" borderId="1" xfId="1" applyFont="1" applyFill="1" applyBorder="1" applyAlignment="1">
      <alignment horizontal="left" vertical="top" wrapText="1"/>
    </xf>
    <xf numFmtId="0" fontId="9" fillId="25" borderId="1" xfId="0" applyFont="1" applyFill="1" applyBorder="1" applyAlignment="1">
      <alignment vertical="center" wrapText="1"/>
    </xf>
    <xf numFmtId="0" fontId="26" fillId="25" borderId="1" xfId="0" applyFont="1" applyFill="1" applyBorder="1" applyAlignment="1">
      <alignment vertical="center" wrapText="1"/>
    </xf>
    <xf numFmtId="0" fontId="0" fillId="50" borderId="1" xfId="0" applyFill="1" applyBorder="1" applyAlignment="1">
      <alignment horizontal="left" vertical="top" wrapText="1"/>
    </xf>
    <xf numFmtId="0" fontId="9" fillId="50" borderId="1" xfId="0" applyFont="1" applyFill="1" applyBorder="1" applyAlignment="1">
      <alignment vertical="center" wrapText="1"/>
    </xf>
    <xf numFmtId="0" fontId="0" fillId="51" borderId="1" xfId="0" applyFill="1" applyBorder="1" applyAlignment="1">
      <alignment horizontal="left" vertical="top" wrapText="1"/>
    </xf>
    <xf numFmtId="0" fontId="9" fillId="51" borderId="1" xfId="0" applyFont="1" applyFill="1" applyBorder="1" applyAlignment="1">
      <alignment vertical="center" wrapText="1"/>
    </xf>
    <xf numFmtId="0" fontId="25" fillId="48" borderId="1" xfId="4" applyFont="1" applyFill="1" applyBorder="1" applyAlignment="1">
      <alignment horizontal="left" vertical="top"/>
    </xf>
    <xf numFmtId="0" fontId="25" fillId="48" borderId="1" xfId="4" applyFont="1" applyFill="1" applyBorder="1" applyAlignment="1">
      <alignment horizontal="left" vertical="top" wrapText="1"/>
    </xf>
    <xf numFmtId="0" fontId="6" fillId="48" borderId="1" xfId="0" applyFont="1" applyFill="1" applyBorder="1" applyAlignment="1">
      <alignment horizontal="left" vertical="top" wrapText="1"/>
    </xf>
    <xf numFmtId="0" fontId="13" fillId="48" borderId="1" xfId="0" applyFont="1" applyFill="1" applyBorder="1" applyAlignment="1">
      <alignment horizontal="left" vertical="top" wrapText="1"/>
    </xf>
    <xf numFmtId="0" fontId="24" fillId="12" borderId="1" xfId="3" applyFont="1" applyFill="1" applyBorder="1" applyAlignment="1">
      <alignment horizontal="left" vertical="top"/>
    </xf>
    <xf numFmtId="0" fontId="14" fillId="14" borderId="1" xfId="0" applyFont="1" applyFill="1" applyBorder="1" applyAlignment="1">
      <alignment vertical="center" wrapText="1"/>
    </xf>
    <xf numFmtId="0" fontId="0" fillId="3" borderId="1" xfId="0" applyFill="1" applyBorder="1" applyAlignment="1">
      <alignment horizontal="left" vertical="top" wrapText="1"/>
    </xf>
    <xf numFmtId="0" fontId="23" fillId="3" borderId="1" xfId="0" applyFont="1" applyFill="1" applyBorder="1" applyAlignment="1">
      <alignment horizontal="left" vertical="top" wrapText="1"/>
    </xf>
    <xf numFmtId="0" fontId="9" fillId="3" borderId="1" xfId="0" applyFont="1" applyFill="1" applyBorder="1" applyAlignment="1">
      <alignment vertical="center" wrapText="1"/>
    </xf>
    <xf numFmtId="0" fontId="26" fillId="3" borderId="1" xfId="0" applyFont="1" applyFill="1" applyBorder="1" applyAlignment="1">
      <alignment vertical="center" wrapText="1"/>
    </xf>
    <xf numFmtId="0" fontId="24" fillId="49" borderId="1" xfId="1" applyFont="1" applyFill="1" applyBorder="1" applyAlignment="1">
      <alignment horizontal="left" vertical="top"/>
    </xf>
    <xf numFmtId="0" fontId="0" fillId="54" borderId="1" xfId="0" applyFill="1" applyBorder="1" applyAlignment="1">
      <alignment horizontal="left" vertical="top" wrapText="1"/>
    </xf>
    <xf numFmtId="0" fontId="9" fillId="11" borderId="1" xfId="0" applyFont="1" applyFill="1" applyBorder="1" applyAlignment="1">
      <alignment vertical="top" wrapText="1"/>
    </xf>
    <xf numFmtId="0" fontId="29" fillId="11" borderId="1" xfId="0" applyFont="1" applyFill="1" applyBorder="1" applyAlignment="1">
      <alignment vertical="center" wrapText="1"/>
    </xf>
    <xf numFmtId="0" fontId="25" fillId="18" borderId="1" xfId="3" applyFont="1" applyFill="1" applyBorder="1" applyAlignment="1">
      <alignment horizontal="left" vertical="top"/>
    </xf>
    <xf numFmtId="0" fontId="25" fillId="18" borderId="1" xfId="3" applyFont="1" applyFill="1" applyBorder="1" applyAlignment="1">
      <alignment horizontal="left" vertical="top" wrapText="1"/>
    </xf>
    <xf numFmtId="0" fontId="24" fillId="18" borderId="1" xfId="1" applyFont="1" applyFill="1" applyBorder="1" applyAlignment="1">
      <alignment horizontal="left" vertical="top" wrapText="1"/>
    </xf>
    <xf numFmtId="0" fontId="47" fillId="17" borderId="1" xfId="0" applyFont="1" applyFill="1" applyBorder="1" applyAlignment="1">
      <alignment horizontal="left" vertical="top" wrapText="1"/>
    </xf>
    <xf numFmtId="0" fontId="27" fillId="55" borderId="1" xfId="3" applyFont="1" applyFill="1" applyBorder="1" applyAlignment="1">
      <alignment horizontal="left" vertical="top"/>
    </xf>
    <xf numFmtId="0" fontId="13" fillId="55" borderId="1" xfId="0" applyFont="1" applyFill="1" applyBorder="1" applyAlignment="1">
      <alignment horizontal="left" vertical="top" wrapText="1"/>
    </xf>
    <xf numFmtId="0" fontId="27" fillId="55" borderId="1" xfId="3" applyFont="1" applyFill="1" applyBorder="1" applyAlignment="1">
      <alignment horizontal="left" vertical="top" wrapText="1"/>
    </xf>
    <xf numFmtId="0" fontId="28" fillId="55" borderId="1" xfId="2" applyFont="1" applyFill="1" applyBorder="1" applyAlignment="1">
      <alignment horizontal="left" vertical="top"/>
    </xf>
    <xf numFmtId="0" fontId="27" fillId="55" borderId="1" xfId="1" applyFont="1" applyFill="1" applyBorder="1" applyAlignment="1">
      <alignment horizontal="left" vertical="top" wrapText="1"/>
    </xf>
    <xf numFmtId="0" fontId="13" fillId="55" borderId="1" xfId="0" applyFont="1" applyFill="1" applyBorder="1" applyAlignment="1">
      <alignment vertical="center" wrapText="1"/>
    </xf>
    <xf numFmtId="0" fontId="0" fillId="55" borderId="1" xfId="0" applyFill="1" applyBorder="1" applyAlignment="1">
      <alignment horizontal="left" vertical="top" wrapText="1"/>
    </xf>
    <xf numFmtId="0" fontId="9" fillId="14" borderId="1" xfId="0" applyFont="1" applyFill="1" applyBorder="1" applyAlignment="1">
      <alignment vertical="top" wrapText="1"/>
    </xf>
    <xf numFmtId="0" fontId="29" fillId="18" borderId="1" xfId="0" applyFont="1" applyFill="1" applyBorder="1" applyAlignment="1">
      <alignment vertical="center" wrapText="1"/>
    </xf>
    <xf numFmtId="0" fontId="9" fillId="13" borderId="1" xfId="0" applyFont="1" applyFill="1" applyBorder="1" applyAlignment="1">
      <alignment vertical="top" wrapText="1"/>
    </xf>
    <xf numFmtId="0" fontId="25" fillId="13" borderId="1" xfId="4" applyFont="1" applyFill="1" applyBorder="1" applyAlignment="1">
      <alignment horizontal="left" vertical="center"/>
    </xf>
    <xf numFmtId="0" fontId="25" fillId="13" borderId="1" xfId="4" applyFont="1" applyFill="1" applyBorder="1" applyAlignment="1">
      <alignment horizontal="left" vertical="center" wrapText="1"/>
    </xf>
    <xf numFmtId="0" fontId="10" fillId="13" borderId="1" xfId="2" applyFill="1" applyBorder="1" applyAlignment="1">
      <alignment horizontal="left" vertical="center"/>
    </xf>
    <xf numFmtId="0" fontId="46" fillId="13" borderId="1" xfId="0" applyFont="1" applyFill="1" applyBorder="1" applyAlignment="1">
      <alignment horizontal="left" vertical="top" wrapText="1"/>
    </xf>
    <xf numFmtId="0" fontId="27" fillId="4" borderId="1" xfId="1" applyFont="1" applyFill="1" applyBorder="1" applyAlignment="1">
      <alignment horizontal="left" vertical="top" wrapText="1"/>
    </xf>
    <xf numFmtId="0" fontId="9" fillId="55" borderId="1" xfId="0" applyFont="1" applyFill="1" applyBorder="1" applyAlignment="1">
      <alignment vertical="center" wrapText="1"/>
    </xf>
    <xf numFmtId="0" fontId="9" fillId="0" borderId="1" xfId="0" applyFont="1" applyBorder="1" applyAlignment="1">
      <alignment vertical="top" wrapText="1"/>
    </xf>
    <xf numFmtId="0" fontId="9" fillId="0" borderId="1" xfId="0" applyFont="1" applyBorder="1" applyAlignment="1">
      <alignment vertical="center" wrapText="1"/>
    </xf>
    <xf numFmtId="0" fontId="29" fillId="0" borderId="1" xfId="0" applyFont="1" applyBorder="1" applyAlignment="1">
      <alignment vertical="center" wrapText="1"/>
    </xf>
    <xf numFmtId="0" fontId="29" fillId="14" borderId="1" xfId="0" applyFont="1" applyFill="1" applyBorder="1" applyAlignment="1">
      <alignment vertical="top" wrapText="1"/>
    </xf>
    <xf numFmtId="0" fontId="9" fillId="9" borderId="1" xfId="0" applyFont="1" applyFill="1" applyBorder="1" applyAlignment="1">
      <alignment vertical="top" wrapText="1"/>
    </xf>
    <xf numFmtId="0" fontId="29" fillId="9" borderId="1" xfId="0" applyFont="1" applyFill="1" applyBorder="1" applyAlignment="1">
      <alignment vertical="top" wrapText="1"/>
    </xf>
    <xf numFmtId="0" fontId="24" fillId="23" borderId="1" xfId="1" applyFont="1" applyFill="1" applyBorder="1" applyAlignment="1">
      <alignment horizontal="left" vertical="top"/>
    </xf>
    <xf numFmtId="0" fontId="25" fillId="21" borderId="1" xfId="3" applyFont="1" applyFill="1" applyBorder="1" applyAlignment="1">
      <alignment horizontal="left" vertical="top"/>
    </xf>
    <xf numFmtId="0" fontId="25" fillId="21" borderId="1" xfId="3" applyFont="1" applyFill="1" applyBorder="1" applyAlignment="1">
      <alignment horizontal="left" vertical="top" wrapText="1"/>
    </xf>
    <xf numFmtId="0" fontId="25" fillId="15" borderId="1" xfId="3" applyFont="1" applyFill="1" applyBorder="1" applyAlignment="1">
      <alignment horizontal="left" vertical="top"/>
    </xf>
    <xf numFmtId="0" fontId="25" fillId="15" borderId="1" xfId="3" applyFont="1" applyFill="1" applyBorder="1" applyAlignment="1">
      <alignment horizontal="left" vertical="top" wrapText="1"/>
    </xf>
    <xf numFmtId="0" fontId="27" fillId="15" borderId="1" xfId="3" applyFont="1" applyFill="1" applyBorder="1" applyAlignment="1">
      <alignment horizontal="left" vertical="top"/>
    </xf>
    <xf numFmtId="0" fontId="13" fillId="15" borderId="1" xfId="0" applyFont="1" applyFill="1" applyBorder="1" applyAlignment="1">
      <alignment horizontal="left" vertical="top" wrapText="1"/>
    </xf>
    <xf numFmtId="0" fontId="27" fillId="15" borderId="1" xfId="3" applyFont="1" applyFill="1" applyBorder="1" applyAlignment="1">
      <alignment horizontal="left" vertical="top" wrapText="1"/>
    </xf>
    <xf numFmtId="0" fontId="28" fillId="15" borderId="1" xfId="2" applyFont="1" applyFill="1" applyBorder="1" applyAlignment="1">
      <alignment horizontal="left" vertical="top"/>
    </xf>
    <xf numFmtId="0" fontId="27" fillId="15" borderId="1" xfId="1" applyFont="1" applyFill="1" applyBorder="1" applyAlignment="1">
      <alignment horizontal="left" vertical="top" wrapText="1"/>
    </xf>
    <xf numFmtId="0" fontId="13" fillId="23" borderId="1" xfId="0" applyFont="1" applyFill="1" applyBorder="1" applyAlignment="1">
      <alignment horizontal="left" vertical="top" wrapText="1"/>
    </xf>
    <xf numFmtId="0" fontId="27" fillId="23" borderId="1" xfId="1" applyFont="1" applyFill="1" applyBorder="1" applyAlignment="1">
      <alignment horizontal="left" vertical="top" wrapText="1"/>
    </xf>
    <xf numFmtId="0" fontId="13" fillId="23" borderId="1" xfId="0" applyFont="1" applyFill="1" applyBorder="1" applyAlignment="1">
      <alignment vertical="center" wrapText="1"/>
    </xf>
    <xf numFmtId="0" fontId="13" fillId="15" borderId="1" xfId="0" applyFont="1" applyFill="1" applyBorder="1" applyAlignment="1">
      <alignment vertical="center" wrapText="1"/>
    </xf>
    <xf numFmtId="0" fontId="27" fillId="9" borderId="1" xfId="4" applyFont="1" applyFill="1" applyBorder="1" applyAlignment="1">
      <alignment horizontal="left" vertical="center"/>
    </xf>
    <xf numFmtId="0" fontId="27" fillId="9" borderId="1" xfId="4" applyFont="1" applyFill="1" applyBorder="1" applyAlignment="1">
      <alignment horizontal="left" vertical="center" wrapText="1"/>
    </xf>
    <xf numFmtId="0" fontId="13" fillId="9" borderId="1" xfId="2" applyFont="1" applyFill="1" applyBorder="1" applyAlignment="1">
      <alignment horizontal="left" vertical="center"/>
    </xf>
    <xf numFmtId="0" fontId="13" fillId="13" borderId="1" xfId="0" applyFont="1" applyFill="1" applyBorder="1" applyAlignment="1">
      <alignment vertical="center" wrapText="1"/>
    </xf>
    <xf numFmtId="0" fontId="14" fillId="9" borderId="1" xfId="0" applyFont="1" applyFill="1" applyBorder="1" applyAlignment="1">
      <alignment vertical="center" wrapText="1"/>
    </xf>
    <xf numFmtId="0" fontId="14" fillId="9" borderId="1" xfId="0" applyFont="1" applyFill="1" applyBorder="1" applyAlignment="1">
      <alignment horizontal="left" vertical="top" wrapText="1"/>
    </xf>
    <xf numFmtId="0" fontId="0" fillId="57" borderId="1" xfId="0" applyFill="1" applyBorder="1" applyAlignment="1">
      <alignment horizontal="left" vertical="top" wrapText="1"/>
    </xf>
    <xf numFmtId="0" fontId="9" fillId="57" borderId="1" xfId="0" applyFont="1" applyFill="1" applyBorder="1" applyAlignment="1">
      <alignment vertical="center" wrapText="1"/>
    </xf>
    <xf numFmtId="0" fontId="24" fillId="10" borderId="1" xfId="3" applyFont="1" applyFill="1" applyBorder="1" applyAlignment="1">
      <alignment horizontal="left" vertical="top" wrapText="1"/>
    </xf>
    <xf numFmtId="0" fontId="27" fillId="7" borderId="1" xfId="1" applyFont="1" applyFill="1" applyBorder="1" applyAlignment="1">
      <alignment horizontal="left" vertical="top" wrapText="1"/>
    </xf>
    <xf numFmtId="0" fontId="24" fillId="18" borderId="1" xfId="3" applyFont="1" applyFill="1" applyBorder="1" applyAlignment="1">
      <alignment horizontal="left" vertical="top"/>
    </xf>
    <xf numFmtId="0" fontId="10" fillId="21" borderId="1" xfId="2" applyFill="1" applyBorder="1" applyAlignment="1">
      <alignment horizontal="left" vertical="center"/>
    </xf>
    <xf numFmtId="0" fontId="13" fillId="21"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31" fillId="10" borderId="1" xfId="0" applyFont="1" applyFill="1" applyBorder="1" applyAlignment="1">
      <alignment vertical="center" wrapText="1"/>
    </xf>
    <xf numFmtId="0" fontId="13" fillId="7" borderId="1" xfId="0" applyFont="1" applyFill="1" applyBorder="1" applyAlignment="1">
      <alignment horizontal="left" vertical="top" wrapText="1"/>
    </xf>
    <xf numFmtId="0" fontId="13" fillId="7" borderId="1" xfId="0" applyFont="1" applyFill="1" applyBorder="1" applyAlignment="1">
      <alignment vertical="center" wrapText="1"/>
    </xf>
    <xf numFmtId="0" fontId="25" fillId="18" borderId="1" xfId="4" applyFont="1" applyFill="1" applyBorder="1" applyAlignment="1">
      <alignment horizontal="left" vertical="center"/>
    </xf>
    <xf numFmtId="0" fontId="25" fillId="18" borderId="1" xfId="4" applyFont="1" applyFill="1" applyBorder="1" applyAlignment="1">
      <alignment horizontal="left" vertical="center" wrapText="1"/>
    </xf>
    <xf numFmtId="0" fontId="13" fillId="18" borderId="1" xfId="0" applyFont="1" applyFill="1" applyBorder="1" applyAlignment="1">
      <alignment horizontal="left" vertical="top" wrapText="1"/>
    </xf>
    <xf numFmtId="0" fontId="6" fillId="21" borderId="1" xfId="0" applyFont="1" applyFill="1" applyBorder="1" applyAlignment="1">
      <alignment horizontal="left" vertical="top" wrapText="1"/>
    </xf>
    <xf numFmtId="0" fontId="0" fillId="56" borderId="1" xfId="0" applyFill="1" applyBorder="1" applyAlignment="1">
      <alignment horizontal="left" vertical="top" wrapText="1"/>
    </xf>
    <xf numFmtId="0" fontId="9" fillId="56" borderId="1" xfId="0" applyFont="1" applyFill="1" applyBorder="1" applyAlignment="1">
      <alignment vertical="center" wrapText="1"/>
    </xf>
    <xf numFmtId="0" fontId="25" fillId="56" borderId="1" xfId="3" applyFont="1" applyFill="1" applyBorder="1" applyAlignment="1">
      <alignment horizontal="left" vertical="top"/>
    </xf>
    <xf numFmtId="0" fontId="25" fillId="56" borderId="1" xfId="3" applyFont="1" applyFill="1" applyBorder="1" applyAlignment="1">
      <alignment horizontal="left" vertical="top" wrapText="1"/>
    </xf>
    <xf numFmtId="0" fontId="10" fillId="56" borderId="1" xfId="2" applyFill="1" applyBorder="1" applyAlignment="1">
      <alignment horizontal="left" vertical="top"/>
    </xf>
    <xf numFmtId="0" fontId="24" fillId="56" borderId="1" xfId="1" applyFont="1" applyFill="1" applyBorder="1" applyAlignment="1">
      <alignment horizontal="left" vertical="top" wrapText="1"/>
    </xf>
    <xf numFmtId="0" fontId="10" fillId="18" borderId="1" xfId="2" applyFill="1" applyBorder="1" applyAlignment="1">
      <alignment horizontal="left" vertical="top"/>
    </xf>
    <xf numFmtId="0" fontId="24" fillId="57" borderId="1" xfId="1" applyFont="1" applyFill="1" applyBorder="1" applyAlignment="1">
      <alignment horizontal="left" vertical="top" wrapText="1"/>
    </xf>
    <xf numFmtId="0" fontId="25" fillId="57" borderId="1" xfId="3" applyFont="1" applyFill="1" applyBorder="1" applyAlignment="1">
      <alignment horizontal="left" vertical="top"/>
    </xf>
    <xf numFmtId="0" fontId="25" fillId="57" borderId="1" xfId="3" applyFont="1" applyFill="1" applyBorder="1" applyAlignment="1">
      <alignment horizontal="left" vertical="top" wrapText="1"/>
    </xf>
    <xf numFmtId="0" fontId="10" fillId="57" borderId="1" xfId="2" applyFill="1" applyBorder="1" applyAlignment="1">
      <alignment horizontal="left" vertical="top" wrapText="1"/>
    </xf>
    <xf numFmtId="0" fontId="27" fillId="21" borderId="1" xfId="3" applyFont="1" applyFill="1" applyBorder="1" applyAlignment="1">
      <alignment horizontal="left" vertical="top"/>
    </xf>
    <xf numFmtId="0" fontId="27" fillId="21" borderId="1" xfId="3" applyFont="1" applyFill="1" applyBorder="1" applyAlignment="1">
      <alignment horizontal="left" vertical="top" wrapText="1"/>
    </xf>
    <xf numFmtId="0" fontId="28" fillId="21" borderId="1" xfId="2" applyFont="1" applyFill="1" applyBorder="1" applyAlignment="1">
      <alignment horizontal="left" vertical="top"/>
    </xf>
    <xf numFmtId="0" fontId="23" fillId="4" borderId="1" xfId="0" applyFont="1" applyFill="1" applyBorder="1" applyAlignment="1">
      <alignment horizontal="left" vertical="top" wrapText="1"/>
    </xf>
    <xf numFmtId="0" fontId="24" fillId="0" borderId="1" xfId="1" applyFont="1" applyBorder="1" applyAlignment="1">
      <alignment horizontal="left" vertical="top" wrapText="1"/>
    </xf>
    <xf numFmtId="0" fontId="10" fillId="0" borderId="1" xfId="2" applyFill="1" applyBorder="1" applyAlignment="1">
      <alignment horizontal="left" vertical="top"/>
    </xf>
    <xf numFmtId="0" fontId="31" fillId="15" borderId="1" xfId="0" applyFont="1" applyFill="1" applyBorder="1" applyAlignment="1">
      <alignment vertical="center" wrapText="1"/>
    </xf>
    <xf numFmtId="0" fontId="27" fillId="9" borderId="1" xfId="3" applyFont="1" applyFill="1" applyBorder="1" applyAlignment="1">
      <alignment horizontal="left" vertical="top"/>
    </xf>
    <xf numFmtId="0" fontId="27" fillId="9" borderId="1" xfId="3" applyFont="1" applyFill="1" applyBorder="1" applyAlignment="1">
      <alignment horizontal="left" vertical="top" wrapText="1"/>
    </xf>
    <xf numFmtId="0" fontId="28" fillId="9" borderId="1" xfId="2" applyFont="1" applyFill="1" applyBorder="1" applyAlignment="1">
      <alignment horizontal="left" vertical="top"/>
    </xf>
    <xf numFmtId="0" fontId="24" fillId="0" borderId="1" xfId="3" applyFont="1" applyBorder="1" applyAlignment="1">
      <alignment horizontal="left" vertical="top"/>
    </xf>
    <xf numFmtId="0" fontId="13" fillId="0" borderId="1" xfId="0" applyFont="1" applyBorder="1" applyAlignment="1">
      <alignment horizontal="left" vertical="top" wrapText="1"/>
    </xf>
    <xf numFmtId="0" fontId="27" fillId="16" borderId="1" xfId="1" applyFont="1" applyFill="1" applyBorder="1" applyAlignment="1">
      <alignment horizontal="left" vertical="top" wrapText="1"/>
    </xf>
    <xf numFmtId="0" fontId="13" fillId="16" borderId="1" xfId="0" applyFont="1" applyFill="1" applyBorder="1" applyAlignment="1">
      <alignment vertical="center" wrapText="1"/>
    </xf>
    <xf numFmtId="0" fontId="24" fillId="59" borderId="1" xfId="3" applyFont="1" applyFill="1" applyBorder="1" applyAlignment="1">
      <alignment horizontal="left" vertical="top"/>
    </xf>
    <xf numFmtId="0" fontId="0" fillId="59" borderId="1" xfId="0" applyFill="1" applyBorder="1" applyAlignment="1">
      <alignment horizontal="left" vertical="top" wrapText="1"/>
    </xf>
    <xf numFmtId="0" fontId="24" fillId="59" borderId="1" xfId="3" applyFont="1" applyFill="1" applyBorder="1" applyAlignment="1">
      <alignment horizontal="left" vertical="top" wrapText="1"/>
    </xf>
    <xf numFmtId="0" fontId="10" fillId="59" borderId="1" xfId="2" applyFill="1" applyBorder="1" applyAlignment="1">
      <alignment horizontal="left" vertical="top"/>
    </xf>
    <xf numFmtId="0" fontId="27" fillId="59" borderId="1" xfId="1" applyFont="1" applyFill="1" applyBorder="1" applyAlignment="1">
      <alignment horizontal="left" vertical="top" wrapText="1"/>
    </xf>
    <xf numFmtId="0" fontId="9" fillId="59" borderId="1" xfId="0" applyFont="1" applyFill="1" applyBorder="1" applyAlignment="1">
      <alignment vertical="center" wrapText="1"/>
    </xf>
    <xf numFmtId="0" fontId="10" fillId="0" borderId="1" xfId="2" applyFill="1" applyBorder="1" applyAlignment="1">
      <alignment horizontal="left" vertical="top" wrapText="1"/>
    </xf>
    <xf numFmtId="0" fontId="10" fillId="0" borderId="1" xfId="2" applyFill="1" applyBorder="1" applyAlignment="1">
      <alignment horizontal="left" vertical="center"/>
    </xf>
    <xf numFmtId="0" fontId="27" fillId="12" borderId="1" xfId="1" applyFont="1" applyFill="1" applyBorder="1" applyAlignment="1">
      <alignment horizontal="left" vertical="top" wrapText="1"/>
    </xf>
    <xf numFmtId="0" fontId="6" fillId="12" borderId="1" xfId="0" applyFont="1" applyFill="1" applyBorder="1" applyAlignment="1">
      <alignment horizontal="left" vertical="top" wrapText="1"/>
    </xf>
    <xf numFmtId="0" fontId="0" fillId="60" borderId="1" xfId="0" applyFill="1" applyBorder="1" applyAlignment="1">
      <alignment horizontal="left" vertical="top" wrapText="1"/>
    </xf>
    <xf numFmtId="0" fontId="10" fillId="60" borderId="1" xfId="2" applyFill="1" applyBorder="1" applyAlignment="1">
      <alignment horizontal="left" vertical="top" wrapText="1"/>
    </xf>
    <xf numFmtId="0" fontId="9" fillId="60" borderId="1" xfId="0" applyFont="1" applyFill="1" applyBorder="1" applyAlignment="1">
      <alignment vertical="center" wrapText="1"/>
    </xf>
    <xf numFmtId="0" fontId="9" fillId="61" borderId="1" xfId="0" applyFont="1" applyFill="1" applyBorder="1" applyAlignment="1">
      <alignment vertical="center" wrapText="1"/>
    </xf>
    <xf numFmtId="0" fontId="0" fillId="8" borderId="1" xfId="0" applyFill="1" applyBorder="1" applyAlignment="1">
      <alignment horizontal="left" vertical="top" wrapText="1"/>
    </xf>
    <xf numFmtId="0" fontId="9" fillId="8" borderId="1" xfId="0" applyFont="1" applyFill="1" applyBorder="1" applyAlignment="1">
      <alignment vertical="center" wrapText="1"/>
    </xf>
    <xf numFmtId="0" fontId="24" fillId="51" borderId="1" xfId="1" applyFont="1" applyFill="1" applyBorder="1" applyAlignment="1">
      <alignment horizontal="left" vertical="top" wrapText="1"/>
    </xf>
    <xf numFmtId="0" fontId="24" fillId="10" borderId="1" xfId="5" applyFont="1" applyFill="1" applyBorder="1" applyAlignment="1">
      <alignment horizontal="left" vertical="center"/>
    </xf>
    <xf numFmtId="0" fontId="24" fillId="10" borderId="1" xfId="5" applyFont="1" applyFill="1" applyBorder="1" applyAlignment="1">
      <alignment horizontal="left" vertical="center" wrapText="1"/>
    </xf>
    <xf numFmtId="0" fontId="31" fillId="11" borderId="1" xfId="0" applyFont="1" applyFill="1" applyBorder="1" applyAlignment="1">
      <alignment vertical="center" wrapText="1"/>
    </xf>
    <xf numFmtId="0" fontId="6" fillId="23" borderId="1" xfId="0" applyFont="1" applyFill="1" applyBorder="1" applyAlignment="1">
      <alignment horizontal="left" vertical="top" wrapText="1"/>
    </xf>
    <xf numFmtId="0" fontId="20" fillId="13" borderId="1" xfId="6" applyFont="1" applyFill="1" applyBorder="1" applyAlignment="1">
      <alignment horizontal="left" vertical="top"/>
    </xf>
    <xf numFmtId="0" fontId="20" fillId="23" borderId="1" xfId="6" applyFont="1" applyFill="1" applyBorder="1" applyAlignment="1">
      <alignment horizontal="left" vertical="top"/>
    </xf>
    <xf numFmtId="0" fontId="20" fillId="18" borderId="1" xfId="6" applyFont="1" applyFill="1" applyBorder="1" applyAlignment="1">
      <alignment horizontal="left" vertical="top"/>
    </xf>
    <xf numFmtId="0" fontId="49" fillId="13" borderId="1" xfId="1" applyFont="1" applyFill="1" applyBorder="1" applyAlignment="1">
      <alignment horizontal="left" vertical="top"/>
    </xf>
    <xf numFmtId="0" fontId="14" fillId="13" borderId="1" xfId="0" applyFont="1" applyFill="1" applyBorder="1" applyAlignment="1">
      <alignment horizontal="left" vertical="top" wrapText="1"/>
    </xf>
    <xf numFmtId="0" fontId="14" fillId="13" borderId="1" xfId="0" applyFont="1" applyFill="1" applyBorder="1" applyAlignment="1">
      <alignment vertical="center" wrapText="1"/>
    </xf>
    <xf numFmtId="0" fontId="14" fillId="18" borderId="1" xfId="0" applyFont="1" applyFill="1" applyBorder="1" applyAlignment="1">
      <alignment horizontal="left" vertical="top" wrapText="1"/>
    </xf>
    <xf numFmtId="0" fontId="14" fillId="18" borderId="1" xfId="0" applyFont="1" applyFill="1" applyBorder="1" applyAlignment="1">
      <alignment vertical="center" wrapText="1"/>
    </xf>
    <xf numFmtId="0" fontId="49" fillId="11" borderId="1" xfId="3" applyFont="1" applyFill="1" applyBorder="1" applyAlignment="1">
      <alignment horizontal="left" vertical="top"/>
    </xf>
    <xf numFmtId="0" fontId="14" fillId="11" borderId="1" xfId="0" applyFont="1" applyFill="1" applyBorder="1" applyAlignment="1">
      <alignment horizontal="left" vertical="top" wrapText="1"/>
    </xf>
    <xf numFmtId="0" fontId="49" fillId="11" borderId="1" xfId="3" applyFont="1" applyFill="1" applyBorder="1" applyAlignment="1">
      <alignment horizontal="left" vertical="top" wrapText="1"/>
    </xf>
    <xf numFmtId="0" fontId="61" fillId="11" borderId="1" xfId="2" applyFont="1" applyFill="1" applyBorder="1" applyAlignment="1">
      <alignment horizontal="left" vertical="top"/>
    </xf>
    <xf numFmtId="0" fontId="49" fillId="11" borderId="1" xfId="1" applyFont="1" applyFill="1" applyBorder="1" applyAlignment="1">
      <alignment horizontal="left" vertical="top" wrapText="1"/>
    </xf>
    <xf numFmtId="0" fontId="14" fillId="11" borderId="1" xfId="0" applyFont="1" applyFill="1" applyBorder="1" applyAlignment="1">
      <alignment vertical="center" wrapText="1"/>
    </xf>
    <xf numFmtId="0" fontId="49" fillId="13" borderId="1" xfId="3" applyFont="1" applyFill="1" applyBorder="1" applyAlignment="1">
      <alignment horizontal="left" vertical="top"/>
    </xf>
    <xf numFmtId="0" fontId="25" fillId="64" borderId="1" xfId="3" applyFont="1" applyFill="1" applyBorder="1" applyAlignment="1">
      <alignment horizontal="left" vertical="top"/>
    </xf>
    <xf numFmtId="0" fontId="0" fillId="64" borderId="1" xfId="0" applyFill="1" applyBorder="1" applyAlignment="1">
      <alignment horizontal="left" vertical="top" wrapText="1"/>
    </xf>
    <xf numFmtId="0" fontId="25" fillId="64" borderId="1" xfId="3" applyFont="1" applyFill="1" applyBorder="1" applyAlignment="1">
      <alignment horizontal="left" vertical="top" wrapText="1"/>
    </xf>
    <xf numFmtId="0" fontId="10" fillId="64" borderId="1" xfId="2" applyFill="1" applyBorder="1" applyAlignment="1">
      <alignment horizontal="left" vertical="top" wrapText="1"/>
    </xf>
    <xf numFmtId="0" fontId="24" fillId="64" borderId="1" xfId="1" applyFont="1" applyFill="1" applyBorder="1" applyAlignment="1">
      <alignment horizontal="left" vertical="top" wrapText="1"/>
    </xf>
    <xf numFmtId="0" fontId="9" fillId="64" borderId="1" xfId="0" applyFont="1" applyFill="1" applyBorder="1" applyAlignment="1">
      <alignment vertical="center" wrapText="1"/>
    </xf>
    <xf numFmtId="0" fontId="24" fillId="12" borderId="1" xfId="5" applyFont="1" applyFill="1" applyBorder="1" applyAlignment="1">
      <alignment horizontal="left" vertical="center"/>
    </xf>
    <xf numFmtId="0" fontId="24" fillId="12" borderId="1" xfId="5" applyFont="1" applyFill="1" applyBorder="1" applyAlignment="1">
      <alignment horizontal="left" vertical="center" wrapText="1"/>
    </xf>
    <xf numFmtId="0" fontId="10" fillId="12" borderId="1" xfId="2" applyFill="1" applyBorder="1" applyAlignment="1">
      <alignment horizontal="left" vertical="center"/>
    </xf>
    <xf numFmtId="0" fontId="13" fillId="64" borderId="1" xfId="0" applyFont="1" applyFill="1" applyBorder="1" applyAlignment="1">
      <alignment horizontal="left" vertical="top" wrapText="1"/>
    </xf>
    <xf numFmtId="0" fontId="24" fillId="64" borderId="1" xfId="3" applyFont="1" applyFill="1" applyBorder="1" applyAlignment="1">
      <alignment horizontal="left" vertical="top"/>
    </xf>
    <xf numFmtId="0" fontId="24" fillId="64" borderId="1" xfId="3" applyFont="1" applyFill="1" applyBorder="1" applyAlignment="1">
      <alignment horizontal="left" vertical="top" wrapText="1"/>
    </xf>
    <xf numFmtId="0" fontId="10" fillId="64" borderId="1" xfId="2" applyFill="1" applyBorder="1" applyAlignment="1">
      <alignment horizontal="left" vertical="top"/>
    </xf>
    <xf numFmtId="0" fontId="31" fillId="64" borderId="1" xfId="0" applyFont="1" applyFill="1" applyBorder="1" applyAlignment="1">
      <alignment vertical="center" wrapText="1"/>
    </xf>
    <xf numFmtId="0" fontId="26" fillId="64" borderId="1" xfId="0" applyFont="1" applyFill="1" applyBorder="1" applyAlignment="1">
      <alignment vertical="center" wrapText="1"/>
    </xf>
    <xf numFmtId="0" fontId="24" fillId="23" borderId="1" xfId="3" applyFont="1" applyFill="1" applyBorder="1" applyAlignment="1">
      <alignment horizontal="left" vertical="top"/>
    </xf>
    <xf numFmtId="0" fontId="25" fillId="17" borderId="1" xfId="4" applyFont="1" applyFill="1" applyBorder="1" applyAlignment="1">
      <alignment horizontal="left" vertical="center"/>
    </xf>
    <xf numFmtId="0" fontId="25" fillId="17" borderId="1" xfId="4" applyFont="1" applyFill="1" applyBorder="1" applyAlignment="1">
      <alignment horizontal="left" vertical="center" wrapText="1"/>
    </xf>
    <xf numFmtId="0" fontId="10" fillId="17" borderId="1" xfId="2" applyFill="1" applyBorder="1" applyAlignment="1">
      <alignment horizontal="left" vertical="center"/>
    </xf>
    <xf numFmtId="0" fontId="6" fillId="11" borderId="1" xfId="0" applyFont="1" applyFill="1" applyBorder="1" applyAlignment="1">
      <alignment horizontal="left" vertical="top" wrapText="1"/>
    </xf>
    <xf numFmtId="0" fontId="24" fillId="12" borderId="1" xfId="3" applyFont="1" applyFill="1" applyBorder="1" applyAlignment="1">
      <alignment horizontal="left" vertical="top" wrapText="1"/>
    </xf>
    <xf numFmtId="0" fontId="10" fillId="12" borderId="1" xfId="2" applyFill="1" applyBorder="1" applyAlignment="1">
      <alignment horizontal="left" vertical="top"/>
    </xf>
    <xf numFmtId="0" fontId="9" fillId="18" borderId="1" xfId="0" applyFont="1" applyFill="1" applyBorder="1" applyAlignment="1">
      <alignment vertical="center"/>
    </xf>
    <xf numFmtId="0" fontId="20" fillId="13" borderId="1" xfId="6" applyFont="1" applyFill="1" applyBorder="1" applyAlignment="1">
      <alignment horizontal="left" vertical="center"/>
    </xf>
    <xf numFmtId="0" fontId="64" fillId="11" borderId="1" xfId="0" applyFont="1" applyFill="1" applyBorder="1" applyAlignment="1">
      <alignment horizontal="left" vertical="top" wrapText="1"/>
    </xf>
    <xf numFmtId="0" fontId="10" fillId="23" borderId="1" xfId="2" applyFill="1" applyBorder="1" applyAlignment="1">
      <alignment horizontal="left" vertical="top"/>
    </xf>
    <xf numFmtId="0" fontId="64" fillId="64" borderId="1" xfId="0" applyFont="1" applyFill="1" applyBorder="1" applyAlignment="1">
      <alignment horizontal="left" vertical="top" wrapText="1"/>
    </xf>
    <xf numFmtId="0" fontId="64" fillId="9" borderId="1" xfId="0" applyFont="1" applyFill="1" applyBorder="1" applyAlignment="1">
      <alignment horizontal="left" vertical="top" wrapText="1"/>
    </xf>
    <xf numFmtId="0" fontId="64" fillId="10" borderId="1" xfId="0" applyFont="1" applyFill="1" applyBorder="1" applyAlignment="1">
      <alignment horizontal="left" vertical="top" wrapText="1"/>
    </xf>
    <xf numFmtId="0" fontId="64" fillId="12" borderId="1" xfId="0" applyFont="1" applyFill="1" applyBorder="1" applyAlignment="1">
      <alignment horizontal="left" vertical="top" wrapText="1"/>
    </xf>
    <xf numFmtId="0" fontId="64" fillId="17" borderId="1" xfId="0" applyFont="1" applyFill="1" applyBorder="1" applyAlignment="1">
      <alignment horizontal="left" vertical="top" wrapText="1"/>
    </xf>
    <xf numFmtId="0" fontId="0" fillId="11" borderId="1" xfId="0" applyFill="1" applyBorder="1" applyAlignment="1">
      <alignment horizontal="left" vertical="top"/>
    </xf>
    <xf numFmtId="0" fontId="0" fillId="64" borderId="1" xfId="0" applyFill="1" applyBorder="1" applyAlignment="1">
      <alignment horizontal="left" vertical="top"/>
    </xf>
    <xf numFmtId="0" fontId="0" fillId="9" borderId="1" xfId="0" applyFill="1" applyBorder="1" applyAlignment="1">
      <alignment horizontal="left" vertical="top"/>
    </xf>
    <xf numFmtId="0" fontId="0" fillId="12" borderId="1" xfId="0" applyFill="1" applyBorder="1" applyAlignment="1">
      <alignment horizontal="left" vertical="top"/>
    </xf>
    <xf numFmtId="0" fontId="64" fillId="14" borderId="1" xfId="0" applyFont="1" applyFill="1" applyBorder="1" applyAlignment="1">
      <alignment horizontal="left" vertical="top" wrapText="1"/>
    </xf>
    <xf numFmtId="0" fontId="0" fillId="14" borderId="1" xfId="0" applyFill="1" applyBorder="1" applyAlignment="1">
      <alignment horizontal="left" vertical="top"/>
    </xf>
    <xf numFmtId="0" fontId="64" fillId="23" borderId="1" xfId="0" applyFont="1" applyFill="1" applyBorder="1" applyAlignment="1">
      <alignment horizontal="left" vertical="top" wrapText="1"/>
    </xf>
    <xf numFmtId="0" fontId="65" fillId="9" borderId="1" xfId="3" applyFont="1" applyFill="1" applyBorder="1" applyAlignment="1">
      <alignment horizontal="left" vertical="top" wrapText="1"/>
    </xf>
    <xf numFmtId="0" fontId="63" fillId="12" borderId="1" xfId="3" applyFont="1" applyFill="1" applyBorder="1" applyAlignment="1">
      <alignment horizontal="left" vertical="top" wrapText="1"/>
    </xf>
    <xf numFmtId="0" fontId="24" fillId="12" borderId="1" xfId="1" applyFont="1" applyFill="1" applyBorder="1" applyAlignment="1">
      <alignment horizontal="left" vertical="top" wrapText="1"/>
    </xf>
    <xf numFmtId="0" fontId="23" fillId="12" borderId="1" xfId="0" applyFont="1" applyFill="1" applyBorder="1" applyAlignment="1">
      <alignment horizontal="left" vertical="top" wrapText="1"/>
    </xf>
    <xf numFmtId="0" fontId="26" fillId="12" borderId="1" xfId="0" applyFont="1" applyFill="1" applyBorder="1" applyAlignment="1">
      <alignment vertical="center" wrapText="1"/>
    </xf>
    <xf numFmtId="0" fontId="24" fillId="23" borderId="1" xfId="3" applyFont="1" applyFill="1" applyBorder="1" applyAlignment="1">
      <alignment horizontal="left" vertical="top" wrapText="1"/>
    </xf>
    <xf numFmtId="0" fontId="63" fillId="23" borderId="1" xfId="3" applyFont="1" applyFill="1" applyBorder="1" applyAlignment="1">
      <alignment horizontal="left" vertical="top" wrapText="1"/>
    </xf>
    <xf numFmtId="0" fontId="0" fillId="15" borderId="1" xfId="0" applyFill="1" applyBorder="1" applyAlignment="1">
      <alignment horizontal="left" vertical="top"/>
    </xf>
    <xf numFmtId="0" fontId="64" fillId="15" borderId="1" xfId="0" applyFont="1" applyFill="1" applyBorder="1" applyAlignment="1">
      <alignment horizontal="left" vertical="top" wrapText="1"/>
    </xf>
    <xf numFmtId="0" fontId="0" fillId="4" borderId="1" xfId="0" applyFill="1" applyBorder="1" applyAlignment="1">
      <alignment horizontal="left" vertical="top"/>
    </xf>
    <xf numFmtId="0" fontId="64" fillId="4" borderId="1" xfId="0" applyFont="1" applyFill="1" applyBorder="1" applyAlignment="1">
      <alignment horizontal="left" vertical="top" wrapText="1"/>
    </xf>
    <xf numFmtId="0" fontId="0" fillId="14" borderId="1" xfId="0" applyFill="1" applyBorder="1" applyAlignment="1">
      <alignment vertical="top" wrapText="1"/>
    </xf>
    <xf numFmtId="0" fontId="0" fillId="13" borderId="1" xfId="0" applyFill="1" applyBorder="1" applyAlignment="1">
      <alignment vertical="top" wrapText="1"/>
    </xf>
    <xf numFmtId="0" fontId="0" fillId="9" borderId="1" xfId="0" applyFill="1" applyBorder="1" applyAlignment="1">
      <alignment vertical="top" wrapText="1"/>
    </xf>
    <xf numFmtId="0" fontId="0" fillId="4" borderId="1" xfId="0" applyFill="1" applyBorder="1" applyAlignment="1">
      <alignment vertical="top" wrapText="1"/>
    </xf>
    <xf numFmtId="0" fontId="0" fillId="24" borderId="1" xfId="0" applyFill="1" applyBorder="1" applyAlignment="1">
      <alignment vertical="top" wrapText="1"/>
    </xf>
    <xf numFmtId="0" fontId="0" fillId="7" borderId="1" xfId="0" applyFill="1" applyBorder="1" applyAlignment="1">
      <alignment vertical="top" wrapText="1"/>
    </xf>
    <xf numFmtId="0" fontId="0" fillId="17" borderId="1" xfId="0" applyFill="1" applyBorder="1" applyAlignment="1">
      <alignment vertical="top" wrapText="1"/>
    </xf>
    <xf numFmtId="0" fontId="0" fillId="11" borderId="1" xfId="0" applyFill="1" applyBorder="1" applyAlignment="1">
      <alignment vertical="top" wrapText="1"/>
    </xf>
    <xf numFmtId="0" fontId="0" fillId="11" borderId="1" xfId="0" applyFill="1" applyBorder="1" applyAlignment="1">
      <alignment horizontal="center" vertical="top"/>
    </xf>
    <xf numFmtId="0" fontId="0" fillId="11" borderId="1" xfId="0" applyFill="1" applyBorder="1" applyAlignment="1">
      <alignment horizontal="center" vertical="top" wrapText="1"/>
    </xf>
    <xf numFmtId="0" fontId="0" fillId="10" borderId="1" xfId="0" applyFill="1" applyBorder="1" applyAlignment="1">
      <alignment horizontal="left" vertical="top"/>
    </xf>
    <xf numFmtId="0" fontId="0" fillId="10" borderId="1" xfId="0" applyFill="1" applyBorder="1" applyAlignment="1">
      <alignment horizontal="center" vertical="top"/>
    </xf>
    <xf numFmtId="0" fontId="9" fillId="10" borderId="1" xfId="0" applyFont="1" applyFill="1" applyBorder="1" applyAlignment="1">
      <alignment horizontal="justify" vertical="top"/>
    </xf>
    <xf numFmtId="0" fontId="0" fillId="10" borderId="1" xfId="0" applyFill="1" applyBorder="1" applyAlignment="1">
      <alignment horizontal="center" vertical="top" wrapText="1"/>
    </xf>
    <xf numFmtId="0" fontId="0" fillId="13" borderId="12" xfId="0" applyFill="1" applyBorder="1" applyAlignment="1">
      <alignment horizontal="left" vertical="top" wrapText="1"/>
    </xf>
    <xf numFmtId="0" fontId="52" fillId="14" borderId="1" xfId="0" applyFont="1" applyFill="1" applyBorder="1" applyAlignment="1">
      <alignment horizontal="left" vertical="top" wrapText="1"/>
    </xf>
    <xf numFmtId="0" fontId="52" fillId="11" borderId="1" xfId="0" applyFont="1" applyFill="1" applyBorder="1" applyAlignment="1">
      <alignment horizontal="left" vertical="top" wrapText="1"/>
    </xf>
    <xf numFmtId="0" fontId="52" fillId="10" borderId="1" xfId="0" applyFont="1" applyFill="1" applyBorder="1" applyAlignment="1">
      <alignment horizontal="left" vertical="top" wrapText="1"/>
    </xf>
    <xf numFmtId="0" fontId="52" fillId="64" borderId="1" xfId="0" applyFont="1" applyFill="1" applyBorder="1" applyAlignment="1">
      <alignment horizontal="left" vertical="top" wrapText="1"/>
    </xf>
    <xf numFmtId="0" fontId="51" fillId="21" borderId="1" xfId="0" applyFont="1" applyFill="1" applyBorder="1" applyAlignment="1">
      <alignment horizontal="left" vertical="top"/>
    </xf>
    <xf numFmtId="0" fontId="52" fillId="9" borderId="1" xfId="0" applyFont="1" applyFill="1" applyBorder="1" applyAlignment="1">
      <alignment horizontal="left" vertical="top" wrapText="1"/>
    </xf>
    <xf numFmtId="0" fontId="51" fillId="23" borderId="1" xfId="0" applyFont="1" applyFill="1" applyBorder="1" applyAlignment="1">
      <alignment horizontal="left" vertical="top"/>
    </xf>
    <xf numFmtId="0" fontId="25" fillId="13" borderId="1" xfId="4" applyFont="1" applyFill="1" applyBorder="1" applyAlignment="1">
      <alignment horizontal="left" vertical="top"/>
    </xf>
    <xf numFmtId="0" fontId="52" fillId="17" borderId="1" xfId="0" applyFont="1" applyFill="1" applyBorder="1"/>
    <xf numFmtId="0" fontId="0" fillId="14" borderId="12" xfId="0" applyFill="1" applyBorder="1" applyAlignment="1">
      <alignment horizontal="left" vertical="top" wrapText="1"/>
    </xf>
    <xf numFmtId="0" fontId="52" fillId="21" borderId="1" xfId="0" applyFont="1" applyFill="1" applyBorder="1" applyAlignment="1">
      <alignment horizontal="left" vertical="top" wrapText="1"/>
    </xf>
    <xf numFmtId="0" fontId="52" fillId="21" borderId="1" xfId="0" applyFont="1" applyFill="1" applyBorder="1" applyAlignment="1">
      <alignment horizontal="left" vertical="top"/>
    </xf>
    <xf numFmtId="0" fontId="52" fillId="10" borderId="1" xfId="0" applyFont="1" applyFill="1" applyBorder="1" applyAlignment="1">
      <alignment vertical="top" wrapText="1"/>
    </xf>
    <xf numFmtId="0" fontId="52" fillId="13" borderId="1" xfId="0" applyFont="1" applyFill="1" applyBorder="1" applyAlignment="1">
      <alignment horizontal="left" vertical="top" wrapText="1"/>
    </xf>
    <xf numFmtId="0" fontId="49" fillId="10" borderId="1" xfId="3" applyFont="1" applyFill="1" applyBorder="1" applyAlignment="1">
      <alignment horizontal="left" vertical="top"/>
    </xf>
    <xf numFmtId="0" fontId="39" fillId="44" borderId="1" xfId="7" applyFont="1" applyFill="1" applyBorder="1" applyAlignment="1">
      <alignment horizontal="left" vertical="top" wrapText="1"/>
    </xf>
    <xf numFmtId="0" fontId="52" fillId="17" borderId="1" xfId="0" applyFont="1" applyFill="1" applyBorder="1" applyAlignment="1">
      <alignment horizontal="left" vertical="top" wrapText="1"/>
    </xf>
    <xf numFmtId="0" fontId="52" fillId="7" borderId="1" xfId="0" applyFont="1" applyFill="1" applyBorder="1" applyAlignment="1">
      <alignment horizontal="left" vertical="top" wrapText="1"/>
    </xf>
    <xf numFmtId="0" fontId="52" fillId="18" borderId="1" xfId="0" applyFont="1" applyFill="1" applyBorder="1" applyAlignment="1">
      <alignment horizontal="left" vertical="top" wrapText="1"/>
    </xf>
    <xf numFmtId="0" fontId="25" fillId="11" borderId="1" xfId="4" applyFont="1" applyFill="1" applyBorder="1" applyAlignment="1">
      <alignment horizontal="left" vertical="top"/>
    </xf>
    <xf numFmtId="0" fontId="52" fillId="65" borderId="1" xfId="0" applyFont="1" applyFill="1" applyBorder="1" applyAlignment="1">
      <alignment horizontal="left" vertical="top" wrapText="1"/>
    </xf>
    <xf numFmtId="0" fontId="0" fillId="9" borderId="12" xfId="0" applyFill="1" applyBorder="1" applyAlignment="1">
      <alignment horizontal="left" vertical="top" wrapText="1"/>
    </xf>
    <xf numFmtId="0" fontId="25" fillId="12" borderId="1" xfId="4" applyFont="1" applyFill="1" applyBorder="1" applyAlignment="1">
      <alignment horizontal="left" vertical="top"/>
    </xf>
    <xf numFmtId="0" fontId="25" fillId="9" borderId="1" xfId="4" applyFont="1" applyFill="1" applyBorder="1" applyAlignment="1">
      <alignment horizontal="left" vertical="top"/>
    </xf>
    <xf numFmtId="0" fontId="52" fillId="17" borderId="1" xfId="0" applyFont="1" applyFill="1" applyBorder="1" applyAlignment="1">
      <alignment horizontal="left" vertical="center"/>
    </xf>
    <xf numFmtId="0" fontId="24" fillId="25" borderId="1" xfId="1" applyFont="1" applyFill="1" applyBorder="1" applyAlignment="1">
      <alignment horizontal="left" vertical="top"/>
    </xf>
    <xf numFmtId="0" fontId="51" fillId="64" borderId="1" xfId="0" applyFont="1" applyFill="1" applyBorder="1" applyAlignment="1">
      <alignment horizontal="left" vertical="top"/>
    </xf>
    <xf numFmtId="0" fontId="52" fillId="23" borderId="1" xfId="0" applyFont="1" applyFill="1" applyBorder="1" applyAlignment="1">
      <alignment horizontal="left" vertical="top" wrapText="1"/>
    </xf>
    <xf numFmtId="0" fontId="52" fillId="17" borderId="1" xfId="0" applyFont="1" applyFill="1" applyBorder="1" applyAlignment="1">
      <alignment vertical="top"/>
    </xf>
    <xf numFmtId="0" fontId="0" fillId="17" borderId="12" xfId="0" applyFill="1" applyBorder="1" applyAlignment="1">
      <alignment horizontal="left" vertical="top" wrapText="1"/>
    </xf>
    <xf numFmtId="0" fontId="25" fillId="23" borderId="1" xfId="4" applyFont="1" applyFill="1" applyBorder="1" applyAlignment="1">
      <alignment horizontal="left" vertical="top"/>
    </xf>
    <xf numFmtId="0" fontId="25" fillId="11" borderId="1" xfId="4" applyFont="1" applyFill="1" applyBorder="1" applyAlignment="1">
      <alignment horizontal="left" vertical="top" wrapText="1"/>
    </xf>
    <xf numFmtId="0" fontId="63" fillId="9" borderId="1" xfId="0" applyFont="1" applyFill="1" applyBorder="1"/>
    <xf numFmtId="0" fontId="63" fillId="13" borderId="1" xfId="0" applyFont="1" applyFill="1" applyBorder="1"/>
    <xf numFmtId="0" fontId="63" fillId="14" borderId="1" xfId="0" applyFont="1" applyFill="1" applyBorder="1"/>
    <xf numFmtId="0" fontId="63" fillId="13" borderId="1" xfId="0" applyFont="1" applyFill="1" applyBorder="1" applyAlignment="1"/>
    <xf numFmtId="0" fontId="63" fillId="14" borderId="1" xfId="0" applyFont="1" applyFill="1" applyBorder="1" applyAlignment="1"/>
    <xf numFmtId="0" fontId="52" fillId="63" borderId="1" xfId="0" applyFont="1" applyFill="1" applyBorder="1" applyAlignment="1">
      <alignment horizontal="left" vertical="top" wrapText="1"/>
    </xf>
    <xf numFmtId="0" fontId="51" fillId="21" borderId="1" xfId="0" applyFont="1" applyFill="1" applyBorder="1" applyAlignment="1">
      <alignment horizontal="left" vertical="top" wrapText="1"/>
    </xf>
    <xf numFmtId="0" fontId="51" fillId="23" borderId="1" xfId="0" applyFont="1" applyFill="1" applyBorder="1" applyAlignment="1">
      <alignment horizontal="left" vertical="top" wrapText="1"/>
    </xf>
    <xf numFmtId="0" fontId="25" fillId="13" borderId="1" xfId="4" applyFont="1" applyFill="1" applyBorder="1" applyAlignment="1">
      <alignment horizontal="left" vertical="top" wrapText="1"/>
    </xf>
    <xf numFmtId="0" fontId="25" fillId="23" borderId="1" xfId="4" applyFont="1" applyFill="1" applyBorder="1" applyAlignment="1">
      <alignment horizontal="left" vertical="top" wrapText="1"/>
    </xf>
    <xf numFmtId="0" fontId="52" fillId="17" borderId="1" xfId="0" applyFont="1" applyFill="1" applyBorder="1" applyAlignment="1">
      <alignment wrapText="1"/>
    </xf>
    <xf numFmtId="0" fontId="25" fillId="12" borderId="1" xfId="4" applyFont="1" applyFill="1" applyBorder="1" applyAlignment="1">
      <alignment horizontal="left" vertical="top" wrapText="1"/>
    </xf>
    <xf numFmtId="0" fontId="25" fillId="9" borderId="1" xfId="4" applyFont="1" applyFill="1" applyBorder="1" applyAlignment="1">
      <alignment horizontal="left" vertical="top" wrapText="1"/>
    </xf>
    <xf numFmtId="0" fontId="52" fillId="17" borderId="1" xfId="0" applyFont="1" applyFill="1" applyBorder="1" applyAlignment="1">
      <alignment horizontal="left" vertical="center" wrapText="1"/>
    </xf>
    <xf numFmtId="0" fontId="0" fillId="13" borderId="0" xfId="0" applyFill="1" applyAlignment="1">
      <alignment horizontal="left" vertical="top" wrapText="1"/>
    </xf>
    <xf numFmtId="16" fontId="63" fillId="13" borderId="1" xfId="0" applyNumberFormat="1" applyFont="1" applyFill="1" applyBorder="1"/>
    <xf numFmtId="0" fontId="66" fillId="14" borderId="1" xfId="0" applyFont="1" applyFill="1" applyBorder="1"/>
    <xf numFmtId="0" fontId="52" fillId="17" borderId="1" xfId="0" applyFont="1" applyFill="1" applyBorder="1" applyAlignment="1">
      <alignment vertical="top" wrapText="1"/>
    </xf>
    <xf numFmtId="0" fontId="43" fillId="21" borderId="1" xfId="0" applyFont="1" applyFill="1" applyBorder="1" applyAlignment="1">
      <alignment horizontal="left" vertical="top"/>
    </xf>
    <xf numFmtId="0" fontId="43" fillId="23" borderId="1" xfId="0" applyFont="1" applyFill="1" applyBorder="1" applyAlignment="1">
      <alignment horizontal="left" vertical="top"/>
    </xf>
    <xf numFmtId="0" fontId="54" fillId="17" borderId="1" xfId="0" applyFont="1" applyFill="1" applyBorder="1"/>
    <xf numFmtId="0" fontId="53" fillId="21" borderId="1" xfId="0" applyFont="1" applyFill="1" applyBorder="1" applyAlignment="1">
      <alignment horizontal="left" vertical="top" wrapText="1"/>
    </xf>
    <xf numFmtId="0" fontId="10" fillId="4" borderId="1" xfId="2" applyFill="1" applyBorder="1" applyAlignment="1">
      <alignment horizontal="left" vertical="top"/>
    </xf>
    <xf numFmtId="0" fontId="43" fillId="17" borderId="1" xfId="0" applyFont="1" applyFill="1" applyBorder="1" applyAlignment="1">
      <alignment horizontal="left" vertical="center"/>
    </xf>
    <xf numFmtId="0" fontId="10" fillId="25" borderId="1" xfId="2" applyFill="1" applyBorder="1" applyAlignment="1">
      <alignment horizontal="left" vertical="top"/>
    </xf>
    <xf numFmtId="0" fontId="65" fillId="11" borderId="1" xfId="4" applyFont="1" applyFill="1" applyBorder="1" applyAlignment="1">
      <alignment horizontal="left" vertical="top" wrapText="1"/>
    </xf>
    <xf numFmtId="0" fontId="51" fillId="17" borderId="1" xfId="0" applyFont="1" applyFill="1" applyBorder="1" applyAlignment="1">
      <alignment horizontal="left" vertical="top" wrapText="1"/>
    </xf>
    <xf numFmtId="0" fontId="51" fillId="14" borderId="1" xfId="0" applyFont="1" applyFill="1" applyBorder="1" applyAlignment="1">
      <alignment horizontal="left" vertical="top" wrapText="1"/>
    </xf>
    <xf numFmtId="0" fontId="66" fillId="13" borderId="1" xfId="0" applyFont="1" applyFill="1" applyBorder="1"/>
    <xf numFmtId="0" fontId="57" fillId="18" borderId="1" xfId="0" applyFont="1" applyFill="1" applyBorder="1" applyAlignment="1">
      <alignment horizontal="left" vertical="top" wrapText="1"/>
    </xf>
    <xf numFmtId="0" fontId="0" fillId="10" borderId="1" xfId="0" applyFill="1" applyBorder="1"/>
    <xf numFmtId="0" fontId="0" fillId="9" borderId="0" xfId="0" applyFill="1" applyAlignment="1">
      <alignment horizontal="left" vertical="top" wrapText="1"/>
    </xf>
    <xf numFmtId="0" fontId="52" fillId="14" borderId="1" xfId="0" quotePrefix="1" applyFont="1" applyFill="1" applyBorder="1" applyAlignment="1">
      <alignment horizontal="left" vertical="top" wrapText="1"/>
    </xf>
    <xf numFmtId="0" fontId="52" fillId="9" borderId="1" xfId="0" quotePrefix="1" applyFont="1" applyFill="1" applyBorder="1" applyAlignment="1">
      <alignment horizontal="left" vertical="top" wrapText="1"/>
    </xf>
    <xf numFmtId="0" fontId="52" fillId="11" borderId="1" xfId="0" quotePrefix="1" applyFont="1" applyFill="1" applyBorder="1" applyAlignment="1">
      <alignment horizontal="left" vertical="top" wrapText="1"/>
    </xf>
    <xf numFmtId="0" fontId="52" fillId="18" borderId="1" xfId="0" quotePrefix="1" applyFont="1" applyFill="1" applyBorder="1" applyAlignment="1">
      <alignment horizontal="left" vertical="top" wrapText="1"/>
    </xf>
    <xf numFmtId="0" fontId="52" fillId="13" borderId="1" xfId="0" quotePrefix="1" applyFont="1" applyFill="1" applyBorder="1" applyAlignment="1">
      <alignment horizontal="left" vertical="top" wrapText="1"/>
    </xf>
    <xf numFmtId="0" fontId="52" fillId="10" borderId="1" xfId="0" quotePrefix="1" applyFont="1" applyFill="1" applyBorder="1" applyAlignment="1">
      <alignment horizontal="left" vertical="top" wrapText="1"/>
    </xf>
    <xf numFmtId="0" fontId="52" fillId="64" borderId="1" xfId="0" quotePrefix="1" applyFont="1" applyFill="1" applyBorder="1" applyAlignment="1">
      <alignment horizontal="left" vertical="top" wrapText="1"/>
    </xf>
    <xf numFmtId="0" fontId="52" fillId="21" borderId="1" xfId="0" quotePrefix="1" applyFont="1" applyFill="1" applyBorder="1" applyAlignment="1">
      <alignment horizontal="left" vertical="top" wrapText="1"/>
    </xf>
    <xf numFmtId="0" fontId="52" fillId="23" borderId="1" xfId="0" quotePrefix="1" applyFont="1" applyFill="1" applyBorder="1" applyAlignment="1">
      <alignment horizontal="left" vertical="top" wrapText="1"/>
    </xf>
    <xf numFmtId="0" fontId="52" fillId="17" borderId="1" xfId="0" quotePrefix="1" applyFont="1" applyFill="1" applyBorder="1" applyAlignment="1">
      <alignment vertical="top" wrapText="1"/>
    </xf>
    <xf numFmtId="0" fontId="52" fillId="17" borderId="1" xfId="0" quotePrefix="1" applyFont="1" applyFill="1" applyBorder="1" applyAlignment="1">
      <alignment horizontal="left" vertical="top" wrapText="1"/>
    </xf>
    <xf numFmtId="0" fontId="52" fillId="10" borderId="1" xfId="0" quotePrefix="1" applyFont="1" applyFill="1" applyBorder="1" applyAlignment="1">
      <alignment vertical="top" wrapText="1"/>
    </xf>
    <xf numFmtId="0" fontId="52" fillId="7" borderId="1" xfId="0" quotePrefix="1" applyFont="1" applyFill="1" applyBorder="1" applyAlignment="1">
      <alignment horizontal="left" vertical="top" wrapText="1"/>
    </xf>
    <xf numFmtId="0" fontId="63" fillId="14" borderId="1" xfId="0" quotePrefix="1" applyFont="1" applyFill="1" applyBorder="1"/>
    <xf numFmtId="0" fontId="52" fillId="63" borderId="1" xfId="0" quotePrefix="1" applyFont="1" applyFill="1" applyBorder="1" applyAlignment="1">
      <alignment horizontal="left" vertical="top" wrapText="1"/>
    </xf>
    <xf numFmtId="0" fontId="14" fillId="18" borderId="1" xfId="0" applyFont="1" applyFill="1" applyBorder="1"/>
    <xf numFmtId="0" fontId="0" fillId="11" borderId="0" xfId="0" applyFill="1" applyAlignment="1">
      <alignment horizontal="left" vertical="top" wrapText="1"/>
    </xf>
    <xf numFmtId="0" fontId="0" fillId="14" borderId="0" xfId="0" applyFill="1" applyAlignment="1">
      <alignment horizontal="left" vertical="top" wrapText="1"/>
    </xf>
    <xf numFmtId="0" fontId="63" fillId="13" borderId="1" xfId="0" applyFont="1" applyFill="1" applyBorder="1" applyAlignment="1">
      <alignment horizontal="left"/>
    </xf>
    <xf numFmtId="0" fontId="63" fillId="14" borderId="1" xfId="0" applyFont="1" applyFill="1" applyBorder="1" applyAlignment="1">
      <alignment horizontal="left"/>
    </xf>
    <xf numFmtId="0" fontId="0" fillId="16" borderId="1" xfId="0" applyFill="1" applyBorder="1" applyAlignment="1">
      <alignment wrapText="1"/>
    </xf>
    <xf numFmtId="0" fontId="37" fillId="21" borderId="1" xfId="0" applyFont="1" applyFill="1" applyBorder="1" applyAlignment="1">
      <alignment horizontal="left" wrapText="1"/>
    </xf>
    <xf numFmtId="0" fontId="20" fillId="11" borderId="1" xfId="0" applyFont="1" applyFill="1" applyBorder="1" applyAlignment="1">
      <alignment horizontal="left" wrapText="1"/>
    </xf>
    <xf numFmtId="0" fontId="14" fillId="13" borderId="1" xfId="0" applyFont="1" applyFill="1" applyBorder="1"/>
    <xf numFmtId="0" fontId="51" fillId="14" borderId="1" xfId="0" applyFont="1" applyFill="1" applyBorder="1" applyAlignment="1">
      <alignment vertical="center" wrapText="1"/>
    </xf>
    <xf numFmtId="0" fontId="9" fillId="13" borderId="12" xfId="0" applyFont="1" applyFill="1" applyBorder="1" applyAlignment="1">
      <alignment vertical="center" wrapText="1"/>
    </xf>
    <xf numFmtId="0" fontId="51" fillId="11" borderId="1" xfId="0" applyFont="1" applyFill="1" applyBorder="1" applyAlignment="1">
      <alignment vertical="center" wrapText="1"/>
    </xf>
    <xf numFmtId="0" fontId="51" fillId="10" borderId="1" xfId="0" applyFont="1" applyFill="1" applyBorder="1" applyAlignment="1">
      <alignment vertical="center" wrapText="1"/>
    </xf>
    <xf numFmtId="0" fontId="51" fillId="64" borderId="1" xfId="0" applyFont="1" applyFill="1" applyBorder="1" applyAlignment="1">
      <alignment vertical="center" wrapText="1"/>
    </xf>
    <xf numFmtId="0" fontId="51" fillId="21" borderId="1" xfId="0" applyFont="1" applyFill="1" applyBorder="1" applyAlignment="1">
      <alignment vertical="center" wrapText="1"/>
    </xf>
    <xf numFmtId="0" fontId="51" fillId="9" borderId="1" xfId="0" applyFont="1" applyFill="1" applyBorder="1" applyAlignment="1">
      <alignment vertical="center" wrapText="1"/>
    </xf>
    <xf numFmtId="0" fontId="51" fillId="23" borderId="1" xfId="0" applyFont="1" applyFill="1" applyBorder="1" applyAlignment="1">
      <alignment vertical="center" wrapText="1"/>
    </xf>
    <xf numFmtId="0" fontId="9" fillId="14" borderId="12" xfId="0" applyFont="1" applyFill="1" applyBorder="1" applyAlignment="1">
      <alignment vertical="center" wrapText="1"/>
    </xf>
    <xf numFmtId="0" fontId="51" fillId="17" borderId="1" xfId="0" applyFont="1" applyFill="1" applyBorder="1" applyAlignment="1">
      <alignment vertical="center" wrapText="1"/>
    </xf>
    <xf numFmtId="0" fontId="52" fillId="10" borderId="1" xfId="0" applyFont="1" applyFill="1" applyBorder="1" applyAlignment="1">
      <alignment wrapText="1"/>
    </xf>
    <xf numFmtId="0" fontId="51" fillId="18" borderId="1" xfId="0" applyFont="1" applyFill="1" applyBorder="1" applyAlignment="1">
      <alignment vertical="center" wrapText="1"/>
    </xf>
    <xf numFmtId="0" fontId="51" fillId="7" borderId="1" xfId="0" applyFont="1" applyFill="1" applyBorder="1" applyAlignment="1">
      <alignment vertical="center" wrapText="1"/>
    </xf>
    <xf numFmtId="0" fontId="51" fillId="13" borderId="1" xfId="0" applyFont="1" applyFill="1" applyBorder="1" applyAlignment="1">
      <alignment vertical="center" wrapText="1"/>
    </xf>
    <xf numFmtId="0" fontId="51" fillId="65" borderId="1" xfId="0" applyFont="1" applyFill="1" applyBorder="1" applyAlignment="1">
      <alignment vertical="center" wrapText="1"/>
    </xf>
    <xf numFmtId="0" fontId="52" fillId="63" borderId="1" xfId="0" applyFont="1" applyFill="1" applyBorder="1" applyAlignment="1">
      <alignment vertical="center" wrapText="1"/>
    </xf>
    <xf numFmtId="0" fontId="52" fillId="10" borderId="1" xfId="0" applyFont="1" applyFill="1" applyBorder="1"/>
    <xf numFmtId="0" fontId="0" fillId="12" borderId="1" xfId="0" applyFill="1" applyBorder="1"/>
    <xf numFmtId="0" fontId="36" fillId="18" borderId="1" xfId="0" applyFont="1" applyFill="1" applyBorder="1"/>
    <xf numFmtId="0" fontId="0" fillId="17" borderId="1" xfId="0" applyFill="1" applyBorder="1"/>
    <xf numFmtId="0" fontId="51" fillId="62" borderId="1" xfId="0" applyFont="1" applyFill="1" applyBorder="1" applyAlignment="1">
      <alignment horizontal="left" vertical="center"/>
    </xf>
    <xf numFmtId="0" fontId="0" fillId="17" borderId="1" xfId="0" applyFill="1" applyBorder="1" applyAlignment="1">
      <alignment horizontal="left" vertical="top"/>
    </xf>
    <xf numFmtId="0" fontId="33" fillId="72" borderId="1" xfId="1" applyFont="1" applyFill="1" applyBorder="1" applyAlignment="1">
      <alignment horizontal="left" vertical="top"/>
    </xf>
    <xf numFmtId="0" fontId="33" fillId="7" borderId="1" xfId="1" applyFont="1" applyFill="1" applyBorder="1" applyAlignment="1">
      <alignment horizontal="left" vertical="top"/>
    </xf>
    <xf numFmtId="0" fontId="33" fillId="73" borderId="1" xfId="1" applyFont="1" applyFill="1" applyBorder="1" applyAlignment="1">
      <alignment horizontal="left" vertical="top"/>
    </xf>
    <xf numFmtId="0" fontId="33" fillId="39" borderId="1" xfId="3" applyFont="1" applyFill="1" applyBorder="1" applyAlignment="1">
      <alignment horizontal="left" vertical="top"/>
    </xf>
    <xf numFmtId="0" fontId="34" fillId="11" borderId="1" xfId="2" applyFont="1" applyFill="1" applyBorder="1" applyAlignment="1">
      <alignment horizontal="left" vertical="top"/>
    </xf>
    <xf numFmtId="0" fontId="0" fillId="48" borderId="1" xfId="0" applyFill="1" applyBorder="1" applyAlignment="1">
      <alignment horizontal="left" vertical="top"/>
    </xf>
    <xf numFmtId="0" fontId="64" fillId="48" borderId="1" xfId="0" applyFont="1" applyFill="1" applyBorder="1" applyAlignment="1">
      <alignment horizontal="left" vertical="top" wrapText="1"/>
    </xf>
    <xf numFmtId="0" fontId="13" fillId="64" borderId="1" xfId="0" applyFont="1" applyFill="1" applyBorder="1" applyAlignment="1">
      <alignment vertical="center" wrapText="1"/>
    </xf>
    <xf numFmtId="0" fontId="13" fillId="48" borderId="1" xfId="0" applyFont="1" applyFill="1" applyBorder="1" applyAlignment="1">
      <alignment vertical="center" wrapText="1"/>
    </xf>
    <xf numFmtId="0" fontId="13" fillId="48" borderId="1" xfId="0" applyFont="1" applyFill="1" applyBorder="1" applyAlignment="1">
      <alignment wrapText="1"/>
    </xf>
    <xf numFmtId="0" fontId="1"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1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0" xfId="0" applyFill="1"/>
    <xf numFmtId="0" fontId="31" fillId="0"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center" vertical="top" wrapText="1"/>
    </xf>
    <xf numFmtId="0" fontId="52" fillId="0" borderId="12" xfId="0" applyFont="1" applyFill="1" applyBorder="1" applyAlignment="1">
      <alignment horizontal="left" vertical="top" wrapText="1"/>
    </xf>
    <xf numFmtId="0" fontId="20" fillId="9" borderId="1" xfId="6" applyFont="1" applyFill="1" applyBorder="1" applyAlignment="1">
      <alignment horizontal="left" vertical="top"/>
    </xf>
    <xf numFmtId="0" fontId="20" fillId="11" borderId="1" xfId="6" applyFont="1" applyFill="1" applyBorder="1" applyAlignment="1">
      <alignment horizontal="left" vertical="top"/>
    </xf>
    <xf numFmtId="0" fontId="13" fillId="15" borderId="1" xfId="2" applyFont="1" applyFill="1" applyBorder="1" applyAlignment="1">
      <alignment horizontal="left" vertical="top"/>
    </xf>
    <xf numFmtId="0" fontId="48" fillId="15" borderId="1" xfId="0" applyFont="1" applyFill="1" applyBorder="1" applyAlignment="1">
      <alignment horizontal="left" vertical="top" wrapText="1"/>
    </xf>
    <xf numFmtId="0" fontId="48" fillId="15" borderId="1" xfId="0" applyFont="1" applyFill="1" applyBorder="1" applyAlignment="1">
      <alignment vertical="center" wrapText="1"/>
    </xf>
    <xf numFmtId="0" fontId="52" fillId="0" borderId="1" xfId="0" applyFont="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52" fillId="0" borderId="1" xfId="0" applyFont="1" applyFill="1" applyBorder="1" applyAlignment="1">
      <alignment vertical="top" wrapText="1"/>
    </xf>
    <xf numFmtId="0" fontId="0" fillId="0" borderId="0" xfId="0" applyFill="1" applyAlignment="1">
      <alignment horizontal="left" vertical="top" wrapText="1"/>
    </xf>
    <xf numFmtId="0" fontId="0" fillId="0" borderId="1" xfId="0" applyFill="1" applyBorder="1"/>
    <xf numFmtId="0" fontId="0" fillId="0" borderId="8" xfId="0" applyFill="1" applyBorder="1" applyAlignment="1">
      <alignment horizontal="left" vertical="top" wrapText="1"/>
    </xf>
    <xf numFmtId="0" fontId="13" fillId="0" borderId="12" xfId="0" applyFont="1" applyFill="1" applyBorder="1" applyAlignment="1">
      <alignment horizontal="left" vertical="top" wrapText="1"/>
    </xf>
    <xf numFmtId="0" fontId="0" fillId="0" borderId="1" xfId="0" applyFont="1" applyFill="1" applyBorder="1" applyAlignment="1">
      <alignment horizontal="left" vertical="top" wrapText="1"/>
    </xf>
    <xf numFmtId="0" fontId="25" fillId="14" borderId="1" xfId="0" applyFont="1" applyFill="1" applyBorder="1" applyAlignment="1">
      <alignment horizontal="left" vertical="top"/>
    </xf>
    <xf numFmtId="0" fontId="31" fillId="14" borderId="1" xfId="0" applyFont="1" applyFill="1" applyBorder="1" applyAlignment="1">
      <alignment horizontal="left" vertical="top"/>
    </xf>
    <xf numFmtId="0" fontId="38" fillId="14" borderId="1" xfId="2" applyFont="1" applyFill="1" applyBorder="1" applyAlignment="1" applyProtection="1">
      <alignment horizontal="left" vertical="top"/>
    </xf>
    <xf numFmtId="0" fontId="5" fillId="14" borderId="1" xfId="0" applyFont="1" applyFill="1" applyBorder="1" applyAlignment="1">
      <alignment horizontal="left" vertical="top"/>
    </xf>
    <xf numFmtId="0" fontId="0" fillId="14" borderId="1" xfId="0" applyFill="1" applyBorder="1" applyAlignment="1">
      <alignment horizontal="center" vertical="top"/>
    </xf>
    <xf numFmtId="0" fontId="0" fillId="14" borderId="1" xfId="0" quotePrefix="1" applyFill="1" applyBorder="1"/>
    <xf numFmtId="0" fontId="31" fillId="51" borderId="1" xfId="0" applyFont="1" applyFill="1" applyBorder="1" applyAlignment="1">
      <alignment horizontal="left" vertical="top"/>
    </xf>
    <xf numFmtId="0" fontId="5" fillId="51" borderId="1" xfId="0" applyFont="1" applyFill="1" applyBorder="1" applyAlignment="1">
      <alignment horizontal="left" vertical="top"/>
    </xf>
    <xf numFmtId="0" fontId="0" fillId="51" borderId="1" xfId="0" applyFill="1" applyBorder="1" applyAlignment="1">
      <alignment horizontal="center" vertical="top"/>
    </xf>
    <xf numFmtId="0" fontId="0" fillId="51" borderId="1" xfId="0" applyFill="1" applyBorder="1" applyAlignment="1">
      <alignment wrapText="1"/>
    </xf>
    <xf numFmtId="0" fontId="25" fillId="4" borderId="1" xfId="0" applyFont="1" applyFill="1" applyBorder="1" applyAlignment="1">
      <alignment horizontal="left" vertical="top"/>
    </xf>
    <xf numFmtId="0" fontId="31" fillId="4" borderId="1" xfId="0" applyFont="1" applyFill="1" applyBorder="1" applyAlignment="1">
      <alignment horizontal="left" vertical="top"/>
    </xf>
    <xf numFmtId="0" fontId="38" fillId="4" borderId="1" xfId="2" applyFont="1" applyFill="1" applyBorder="1" applyAlignment="1" applyProtection="1">
      <alignment horizontal="left" vertical="top"/>
    </xf>
    <xf numFmtId="0" fontId="5" fillId="4" borderId="1" xfId="0" applyFont="1" applyFill="1" applyBorder="1" applyAlignment="1">
      <alignment horizontal="left" vertical="top"/>
    </xf>
    <xf numFmtId="0" fontId="0" fillId="4" borderId="1" xfId="0" applyFill="1" applyBorder="1" applyAlignment="1">
      <alignment horizontal="center" vertical="top"/>
    </xf>
    <xf numFmtId="0" fontId="0" fillId="4" borderId="1" xfId="0" applyFill="1" applyBorder="1" applyAlignment="1">
      <alignment wrapText="1"/>
    </xf>
    <xf numFmtId="0" fontId="9" fillId="14" borderId="0" xfId="0" applyFont="1" applyFill="1" applyAlignment="1">
      <alignment vertical="center" wrapText="1"/>
    </xf>
    <xf numFmtId="0" fontId="0" fillId="9" borderId="5" xfId="0" applyFill="1" applyBorder="1" applyAlignment="1">
      <alignment horizontal="left" vertical="top" wrapText="1"/>
    </xf>
    <xf numFmtId="0" fontId="49" fillId="9" borderId="1" xfId="3" applyFont="1" applyFill="1" applyBorder="1" applyAlignment="1">
      <alignment horizontal="left" vertical="top"/>
    </xf>
    <xf numFmtId="0" fontId="24" fillId="10" borderId="1" xfId="1" applyFont="1" applyFill="1" applyBorder="1" applyAlignment="1">
      <alignment horizontal="left" vertical="top"/>
    </xf>
    <xf numFmtId="0" fontId="63" fillId="11" borderId="1" xfId="1" applyFont="1" applyFill="1" applyBorder="1" applyAlignment="1">
      <alignment horizontal="left" vertical="top" wrapText="1"/>
    </xf>
    <xf numFmtId="0" fontId="9" fillId="0" borderId="1" xfId="0" applyFont="1" applyFill="1" applyBorder="1" applyAlignment="1">
      <alignment vertical="center" wrapText="1"/>
    </xf>
    <xf numFmtId="0" fontId="0" fillId="0" borderId="1" xfId="3" applyFont="1" applyFill="1" applyBorder="1" applyAlignment="1">
      <alignment horizontal="left" vertical="top"/>
    </xf>
    <xf numFmtId="0" fontId="30" fillId="0" borderId="1" xfId="2" applyFont="1" applyFill="1" applyBorder="1" applyAlignment="1">
      <alignment horizontal="left" vertical="top" wrapText="1"/>
    </xf>
    <xf numFmtId="0" fontId="0" fillId="0" borderId="1" xfId="0" applyFill="1" applyBorder="1" applyAlignment="1">
      <alignment vertical="center" wrapText="1"/>
    </xf>
    <xf numFmtId="0" fontId="0" fillId="0" borderId="1" xfId="0" quotePrefix="1" applyFill="1" applyBorder="1" applyAlignment="1">
      <alignment horizontal="left" vertical="top" wrapText="1"/>
    </xf>
    <xf numFmtId="0" fontId="24" fillId="0" borderId="1" xfId="3" applyFont="1" applyFill="1" applyBorder="1" applyAlignment="1">
      <alignment horizontal="left" vertical="top"/>
    </xf>
    <xf numFmtId="0" fontId="9" fillId="0" borderId="1" xfId="0" applyFont="1" applyFill="1" applyBorder="1" applyAlignment="1">
      <alignment vertical="top" wrapText="1"/>
    </xf>
    <xf numFmtId="0" fontId="0" fillId="0" borderId="1" xfId="0" applyFill="1" applyBorder="1" applyAlignment="1">
      <alignment horizontal="left" vertical="top"/>
    </xf>
    <xf numFmtId="0" fontId="64" fillId="0" borderId="1" xfId="0" applyFont="1" applyFill="1" applyBorder="1" applyAlignment="1">
      <alignment horizontal="left" vertical="top" wrapText="1"/>
    </xf>
    <xf numFmtId="0" fontId="20" fillId="0" borderId="1" xfId="6" applyFont="1" applyFill="1" applyBorder="1" applyAlignment="1">
      <alignment horizontal="left" vertical="top"/>
    </xf>
    <xf numFmtId="0" fontId="29" fillId="0" borderId="1" xfId="0" applyFont="1" applyFill="1" applyBorder="1" applyAlignment="1">
      <alignment vertical="center" wrapText="1"/>
    </xf>
    <xf numFmtId="0" fontId="13" fillId="0" borderId="1" xfId="0" applyFont="1" applyFill="1" applyBorder="1" applyAlignment="1">
      <alignment vertical="center" wrapText="1"/>
    </xf>
    <xf numFmtId="0" fontId="25" fillId="0" borderId="1" xfId="3" applyFont="1" applyFill="1" applyBorder="1" applyAlignment="1">
      <alignment horizontal="left" vertical="top"/>
    </xf>
    <xf numFmtId="0" fontId="25" fillId="0" borderId="1" xfId="3" applyFont="1" applyFill="1" applyBorder="1" applyAlignment="1">
      <alignment horizontal="left" vertical="top" wrapText="1"/>
    </xf>
    <xf numFmtId="0" fontId="24" fillId="0" borderId="1" xfId="1" applyFont="1" applyFill="1" applyBorder="1" applyAlignment="1">
      <alignment horizontal="left" vertical="top" wrapText="1"/>
    </xf>
    <xf numFmtId="0" fontId="52" fillId="0" borderId="1" xfId="0" quotePrefix="1" applyFont="1" applyFill="1" applyBorder="1" applyAlignment="1">
      <alignment horizontal="left" vertical="top" wrapText="1"/>
    </xf>
    <xf numFmtId="0" fontId="51" fillId="0" borderId="1" xfId="0" applyFont="1" applyFill="1" applyBorder="1" applyAlignment="1">
      <alignment vertical="center" wrapText="1"/>
    </xf>
    <xf numFmtId="0" fontId="24" fillId="0" borderId="1" xfId="1" applyFont="1" applyFill="1" applyBorder="1" applyAlignment="1">
      <alignment horizontal="left" vertical="top"/>
    </xf>
    <xf numFmtId="0" fontId="0" fillId="0" borderId="1" xfId="0" applyFill="1" applyBorder="1" applyAlignment="1">
      <alignment vertical="top" wrapText="1"/>
    </xf>
    <xf numFmtId="0" fontId="39" fillId="0" borderId="1" xfId="7" applyFont="1" applyFill="1" applyBorder="1" applyAlignment="1">
      <alignment horizontal="left" vertical="top" wrapText="1"/>
    </xf>
    <xf numFmtId="0" fontId="32" fillId="0" borderId="1" xfId="0" applyFont="1" applyFill="1" applyBorder="1" applyAlignment="1">
      <alignment vertical="center" wrapText="1"/>
    </xf>
    <xf numFmtId="0" fontId="41" fillId="0" borderId="1" xfId="0" applyFont="1" applyFill="1" applyBorder="1" applyAlignment="1">
      <alignment horizontal="left" vertical="top" wrapText="1"/>
    </xf>
    <xf numFmtId="0" fontId="33" fillId="0" borderId="1" xfId="3" applyFont="1" applyFill="1" applyBorder="1" applyAlignment="1">
      <alignment horizontal="left" vertical="top"/>
    </xf>
    <xf numFmtId="0" fontId="27" fillId="0" borderId="1" xfId="1" applyFont="1" applyFill="1" applyBorder="1" applyAlignment="1">
      <alignment horizontal="left" vertical="top" wrapText="1"/>
    </xf>
    <xf numFmtId="0" fontId="43" fillId="0" borderId="1" xfId="0" applyFont="1" applyFill="1" applyBorder="1" applyAlignment="1">
      <alignment horizontal="left" vertical="top"/>
    </xf>
    <xf numFmtId="0" fontId="51" fillId="0" borderId="1" xfId="0" applyFont="1" applyFill="1" applyBorder="1" applyAlignment="1">
      <alignment horizontal="left" vertical="top"/>
    </xf>
    <xf numFmtId="0" fontId="51" fillId="0" borderId="1" xfId="0" applyFont="1" applyFill="1" applyBorder="1" applyAlignment="1">
      <alignment horizontal="left" vertical="top" wrapText="1"/>
    </xf>
    <xf numFmtId="0" fontId="25" fillId="48" borderId="1" xfId="3" applyFont="1" applyFill="1" applyBorder="1" applyAlignment="1">
      <alignment horizontal="left" vertical="top"/>
    </xf>
    <xf numFmtId="0" fontId="24" fillId="56" borderId="1" xfId="1" applyFont="1" applyFill="1" applyBorder="1" applyAlignment="1">
      <alignment horizontal="left" vertical="top"/>
    </xf>
    <xf numFmtId="0" fontId="33" fillId="28" borderId="1" xfId="3" applyFont="1" applyFill="1" applyBorder="1" applyAlignment="1">
      <alignment horizontal="left" vertical="top"/>
    </xf>
    <xf numFmtId="0" fontId="0" fillId="9" borderId="1" xfId="1" applyFont="1" applyFill="1" applyBorder="1" applyAlignment="1">
      <alignment horizontal="left" vertical="top"/>
    </xf>
    <xf numFmtId="0" fontId="33" fillId="0" borderId="1" xfId="1" applyFont="1" applyFill="1" applyBorder="1" applyAlignment="1">
      <alignment horizontal="left" vertical="top"/>
    </xf>
    <xf numFmtId="0" fontId="33" fillId="13" borderId="1" xfId="3" applyFont="1" applyFill="1" applyBorder="1" applyAlignment="1">
      <alignment horizontal="left" vertical="top"/>
    </xf>
    <xf numFmtId="0" fontId="25" fillId="48" borderId="1" xfId="3" applyFont="1" applyFill="1" applyBorder="1" applyAlignment="1">
      <alignment horizontal="left" vertical="top" wrapText="1"/>
    </xf>
    <xf numFmtId="0" fontId="33" fillId="13" borderId="1" xfId="3" applyFont="1" applyFill="1" applyBorder="1" applyAlignment="1">
      <alignment horizontal="left" vertical="top" wrapText="1"/>
    </xf>
    <xf numFmtId="0" fontId="30" fillId="21" borderId="1" xfId="2" applyFont="1" applyFill="1" applyBorder="1" applyAlignment="1">
      <alignment horizontal="left" vertical="top"/>
    </xf>
    <xf numFmtId="0" fontId="10" fillId="48" borderId="1" xfId="2" applyFill="1" applyBorder="1" applyAlignment="1">
      <alignment horizontal="left" vertical="top" wrapText="1"/>
    </xf>
    <xf numFmtId="0" fontId="10" fillId="56" borderId="1" xfId="2" applyFill="1" applyBorder="1" applyAlignment="1">
      <alignment horizontal="left" vertical="top" wrapText="1"/>
    </xf>
    <xf numFmtId="0" fontId="34" fillId="13" borderId="1" xfId="2" applyFont="1" applyFill="1" applyBorder="1" applyAlignment="1">
      <alignment horizontal="left" vertical="top"/>
    </xf>
    <xf numFmtId="0" fontId="30" fillId="9" borderId="1" xfId="2" applyFont="1" applyFill="1" applyBorder="1" applyAlignment="1">
      <alignment horizontal="left" vertical="top" wrapText="1"/>
    </xf>
    <xf numFmtId="0" fontId="10" fillId="23" borderId="1" xfId="2" applyFill="1" applyBorder="1" applyAlignment="1">
      <alignment horizontal="left" vertical="top" wrapText="1"/>
    </xf>
    <xf numFmtId="0" fontId="24" fillId="48" borderId="1" xfId="1" applyFont="1" applyFill="1" applyBorder="1" applyAlignment="1">
      <alignment horizontal="left" vertical="top" wrapText="1"/>
    </xf>
    <xf numFmtId="0" fontId="33" fillId="13" borderId="1" xfId="1" applyFont="1" applyFill="1" applyBorder="1" applyAlignment="1">
      <alignment horizontal="left" vertical="top" wrapText="1"/>
    </xf>
    <xf numFmtId="0" fontId="0" fillId="21" borderId="1" xfId="1" applyFont="1" applyFill="1" applyBorder="1" applyAlignment="1">
      <alignment horizontal="left" vertical="top" wrapText="1"/>
    </xf>
    <xf numFmtId="0" fontId="0" fillId="29" borderId="1" xfId="0" applyFill="1" applyBorder="1" applyAlignment="1">
      <alignment horizontal="left" vertical="top" wrapText="1"/>
    </xf>
    <xf numFmtId="0" fontId="0" fillId="21" borderId="1" xfId="0" applyFill="1" applyBorder="1"/>
    <xf numFmtId="0" fontId="32" fillId="29" borderId="1" xfId="0" applyFont="1" applyFill="1" applyBorder="1" applyAlignment="1">
      <alignment vertical="center" wrapText="1"/>
    </xf>
    <xf numFmtId="0" fontId="0" fillId="21" borderId="1" xfId="0" applyFill="1" applyBorder="1" applyAlignment="1">
      <alignment vertical="center" wrapText="1"/>
    </xf>
    <xf numFmtId="0" fontId="32" fillId="29" borderId="1" xfId="0" applyFont="1" applyFill="1" applyBorder="1" applyAlignment="1">
      <alignment horizontal="left" vertical="top" wrapText="1"/>
    </xf>
    <xf numFmtId="0" fontId="59" fillId="70" borderId="1" xfId="0" applyFont="1" applyFill="1" applyBorder="1" applyAlignment="1">
      <alignment horizontal="left"/>
    </xf>
    <xf numFmtId="0" fontId="13" fillId="0" borderId="0" xfId="0" applyFont="1" applyFill="1" applyAlignment="1">
      <alignment horizontal="left" vertical="top" wrapText="1"/>
    </xf>
    <xf numFmtId="0" fontId="33" fillId="38" borderId="1" xfId="3" applyFont="1" applyFill="1" applyBorder="1" applyAlignment="1">
      <alignment horizontal="left" vertical="top"/>
    </xf>
    <xf numFmtId="0" fontId="27" fillId="15" borderId="1" xfId="4" applyFont="1" applyFill="1" applyBorder="1" applyAlignment="1">
      <alignment horizontal="left" vertical="top"/>
    </xf>
    <xf numFmtId="0" fontId="52" fillId="14" borderId="1" xfId="0" applyFont="1" applyFill="1" applyBorder="1" applyAlignment="1">
      <alignment horizontal="left" vertical="top"/>
    </xf>
    <xf numFmtId="0" fontId="0" fillId="0" borderId="12" xfId="0" applyFont="1" applyFill="1" applyBorder="1" applyAlignment="1">
      <alignment horizontal="left" vertical="top" wrapText="1"/>
    </xf>
    <xf numFmtId="0" fontId="68" fillId="0" borderId="1" xfId="0" applyFont="1" applyBorder="1" applyAlignment="1">
      <alignment horizontal="left" vertical="top" wrapText="1"/>
    </xf>
    <xf numFmtId="0" fontId="27" fillId="15" borderId="1" xfId="4" applyFont="1" applyFill="1" applyBorder="1" applyAlignment="1">
      <alignment horizontal="left" vertical="top" wrapText="1"/>
    </xf>
    <xf numFmtId="0" fontId="54" fillId="14" borderId="1" xfId="0" applyFont="1" applyFill="1" applyBorder="1" applyAlignment="1">
      <alignment horizontal="left" vertical="top" wrapText="1"/>
    </xf>
    <xf numFmtId="0" fontId="27" fillId="0" borderId="1" xfId="1" applyFont="1" applyBorder="1" applyAlignment="1">
      <alignment horizontal="left" vertical="top" wrapText="1"/>
    </xf>
    <xf numFmtId="0" fontId="24" fillId="57" borderId="1" xfId="1" applyFont="1" applyFill="1" applyBorder="1" applyAlignment="1">
      <alignment horizontal="left" vertical="top"/>
    </xf>
    <xf numFmtId="0" fontId="49" fillId="18" borderId="1" xfId="3" applyFont="1" applyFill="1" applyBorder="1" applyAlignment="1">
      <alignment horizontal="left" vertical="top"/>
    </xf>
    <xf numFmtId="0" fontId="51" fillId="12" borderId="1" xfId="0" applyFont="1" applyFill="1" applyBorder="1" applyAlignment="1">
      <alignment horizontal="left" vertical="top"/>
    </xf>
    <xf numFmtId="0" fontId="51" fillId="7" borderId="1" xfId="0" applyFont="1" applyFill="1" applyBorder="1" applyAlignment="1">
      <alignment horizontal="left" vertical="center"/>
    </xf>
    <xf numFmtId="0" fontId="24" fillId="7" borderId="1" xfId="3" applyFont="1" applyFill="1" applyBorder="1" applyAlignment="1">
      <alignment horizontal="left" vertical="top"/>
    </xf>
    <xf numFmtId="0" fontId="13" fillId="8" borderId="1" xfId="0" applyFont="1" applyFill="1" applyBorder="1" applyAlignment="1">
      <alignment horizontal="left" vertical="top" wrapText="1"/>
    </xf>
    <xf numFmtId="0" fontId="52" fillId="63" borderId="1" xfId="0" applyFont="1" applyFill="1" applyBorder="1" applyAlignment="1">
      <alignment horizontal="left" vertical="top"/>
    </xf>
    <xf numFmtId="0" fontId="52" fillId="12" borderId="1" xfId="0" applyFont="1" applyFill="1" applyBorder="1" applyAlignment="1">
      <alignment horizontal="left" vertical="top" wrapText="1"/>
    </xf>
    <xf numFmtId="0" fontId="49" fillId="18" borderId="1" xfId="3" applyFont="1" applyFill="1" applyBorder="1" applyAlignment="1">
      <alignment horizontal="left" vertical="top" wrapText="1"/>
    </xf>
    <xf numFmtId="0" fontId="51" fillId="7" borderId="1" xfId="0" applyFont="1" applyFill="1" applyBorder="1" applyAlignment="1">
      <alignment horizontal="left" vertical="center" wrapText="1"/>
    </xf>
    <xf numFmtId="0" fontId="24" fillId="7" borderId="1" xfId="3" applyFont="1" applyFill="1" applyBorder="1" applyAlignment="1">
      <alignment horizontal="left" vertical="top" wrapText="1"/>
    </xf>
    <xf numFmtId="0" fontId="61" fillId="18" borderId="1" xfId="2" applyFont="1" applyFill="1" applyBorder="1" applyAlignment="1">
      <alignment horizontal="left" vertical="top"/>
    </xf>
    <xf numFmtId="0" fontId="36" fillId="12" borderId="1" xfId="0" applyFont="1" applyFill="1" applyBorder="1"/>
    <xf numFmtId="0" fontId="43" fillId="7" borderId="1" xfId="0" applyFont="1" applyFill="1" applyBorder="1" applyAlignment="1">
      <alignment horizontal="left" vertical="center"/>
    </xf>
    <xf numFmtId="0" fontId="10" fillId="7" borderId="1" xfId="2" applyFill="1" applyBorder="1" applyAlignment="1">
      <alignment horizontal="left" vertical="top"/>
    </xf>
    <xf numFmtId="0" fontId="13" fillId="8" borderId="1" xfId="0" applyFont="1" applyFill="1" applyBorder="1" applyAlignment="1">
      <alignment horizontal="left" vertical="top"/>
    </xf>
    <xf numFmtId="0" fontId="55" fillId="63" borderId="1" xfId="0" applyFont="1" applyFill="1" applyBorder="1" applyAlignment="1">
      <alignment horizontal="left" vertical="top"/>
    </xf>
    <xf numFmtId="0" fontId="67" fillId="8" borderId="1" xfId="0" applyFont="1" applyFill="1" applyBorder="1" applyAlignment="1">
      <alignment horizontal="left" vertical="top" wrapText="1"/>
    </xf>
    <xf numFmtId="0" fontId="49" fillId="18" borderId="1" xfId="1" applyFont="1" applyFill="1" applyBorder="1" applyAlignment="1">
      <alignment horizontal="left" vertical="top" wrapText="1"/>
    </xf>
    <xf numFmtId="0" fontId="24" fillId="7" borderId="1" xfId="1" applyFont="1" applyFill="1" applyBorder="1" applyAlignment="1">
      <alignment horizontal="left" vertical="top" wrapText="1"/>
    </xf>
    <xf numFmtId="0" fontId="52" fillId="12" borderId="1" xfId="0" quotePrefix="1" applyFont="1" applyFill="1" applyBorder="1" applyAlignment="1">
      <alignment horizontal="left" vertical="top" wrapText="1"/>
    </xf>
    <xf numFmtId="0" fontId="0" fillId="57" borderId="1" xfId="0" quotePrefix="1" applyFill="1" applyBorder="1" applyAlignment="1">
      <alignment horizontal="left" vertical="top" wrapText="1"/>
    </xf>
    <xf numFmtId="0" fontId="0" fillId="11" borderId="1" xfId="0" applyNumberFormat="1" applyFill="1" applyBorder="1" applyAlignment="1">
      <alignment horizontal="left" vertical="top" wrapText="1"/>
    </xf>
    <xf numFmtId="0" fontId="9" fillId="17" borderId="12" xfId="0" applyFont="1" applyFill="1" applyBorder="1" applyAlignment="1">
      <alignment vertical="center" wrapText="1"/>
    </xf>
    <xf numFmtId="0" fontId="9" fillId="9" borderId="12" xfId="0" applyFont="1" applyFill="1" applyBorder="1" applyAlignment="1">
      <alignment vertical="center" wrapText="1"/>
    </xf>
    <xf numFmtId="0" fontId="51" fillId="12" borderId="1" xfId="0" applyFont="1" applyFill="1" applyBorder="1" applyAlignment="1">
      <alignment vertical="center" wrapText="1"/>
    </xf>
    <xf numFmtId="0" fontId="13" fillId="8" borderId="1" xfId="0" applyFont="1" applyFill="1" applyBorder="1" applyAlignment="1">
      <alignment vertical="center" wrapText="1"/>
    </xf>
    <xf numFmtId="0" fontId="12" fillId="0" borderId="1" xfId="0" applyFont="1" applyFill="1" applyBorder="1" applyAlignment="1">
      <alignment vertical="center" wrapText="1"/>
    </xf>
    <xf numFmtId="0" fontId="47" fillId="8" borderId="1" xfId="0" applyFont="1" applyFill="1" applyBorder="1" applyAlignment="1">
      <alignment vertical="center" wrapText="1"/>
    </xf>
    <xf numFmtId="0" fontId="0" fillId="39" borderId="1" xfId="0" applyFill="1" applyBorder="1" applyAlignment="1">
      <alignment horizontal="left" vertical="top" wrapText="1"/>
    </xf>
    <xf numFmtId="0" fontId="0" fillId="42" borderId="1" xfId="0" applyFill="1" applyBorder="1" applyAlignment="1">
      <alignment horizontal="left" vertical="top" wrapText="1"/>
    </xf>
    <xf numFmtId="0" fontId="20" fillId="14" borderId="1" xfId="0" applyFont="1" applyFill="1" applyBorder="1" applyAlignment="1">
      <alignment horizontal="left" vertical="top" wrapText="1"/>
    </xf>
    <xf numFmtId="0" fontId="38" fillId="14" borderId="1" xfId="0" applyFont="1" applyFill="1" applyBorder="1" applyAlignment="1">
      <alignment horizontal="left" vertical="top" wrapText="1"/>
    </xf>
    <xf numFmtId="0" fontId="20" fillId="14" borderId="1" xfId="0" applyFont="1" applyFill="1" applyBorder="1" applyAlignment="1">
      <alignment horizontal="left" wrapText="1"/>
    </xf>
    <xf numFmtId="0" fontId="13" fillId="14" borderId="1" xfId="0" applyFont="1" applyFill="1" applyBorder="1" applyAlignment="1">
      <alignment horizontal="left" vertical="center" wrapText="1"/>
    </xf>
    <xf numFmtId="0" fontId="37" fillId="14" borderId="1" xfId="0" applyFont="1" applyFill="1" applyBorder="1" applyAlignment="1">
      <alignment horizontal="left" vertical="center" wrapText="1"/>
    </xf>
    <xf numFmtId="0" fontId="52" fillId="9" borderId="1" xfId="0" applyFont="1" applyFill="1" applyBorder="1" applyAlignment="1">
      <alignment horizontal="left" vertical="top"/>
    </xf>
    <xf numFmtId="0" fontId="24" fillId="48" borderId="1" xfId="3" applyFont="1" applyFill="1" applyBorder="1" applyAlignment="1">
      <alignment horizontal="left" vertical="top"/>
    </xf>
    <xf numFmtId="0" fontId="0" fillId="40" borderId="1" xfId="0" applyFill="1" applyBorder="1" applyAlignment="1">
      <alignment horizontal="left" vertical="top" wrapText="1"/>
    </xf>
    <xf numFmtId="0" fontId="27" fillId="10" borderId="1" xfId="3" applyFont="1" applyFill="1" applyBorder="1" applyAlignment="1">
      <alignment horizontal="left" vertical="top"/>
    </xf>
    <xf numFmtId="0" fontId="14" fillId="10" borderId="1" xfId="0" applyFont="1" applyFill="1" applyBorder="1" applyAlignment="1">
      <alignment horizontal="left" vertical="top" wrapText="1"/>
    </xf>
    <xf numFmtId="0" fontId="24" fillId="48" borderId="1" xfId="3" applyFont="1" applyFill="1" applyBorder="1" applyAlignment="1">
      <alignment horizontal="left" vertical="top" wrapText="1"/>
    </xf>
    <xf numFmtId="0" fontId="49" fillId="10" borderId="1" xfId="3" applyFont="1" applyFill="1" applyBorder="1" applyAlignment="1">
      <alignment horizontal="left" vertical="top" wrapText="1"/>
    </xf>
    <xf numFmtId="0" fontId="24" fillId="18" borderId="1" xfId="3" applyFont="1" applyFill="1" applyBorder="1" applyAlignment="1">
      <alignment horizontal="left" vertical="top" wrapText="1"/>
    </xf>
    <xf numFmtId="0" fontId="27" fillId="10" borderId="1" xfId="3" applyFont="1" applyFill="1" applyBorder="1" applyAlignment="1">
      <alignment horizontal="left" vertical="top" wrapText="1"/>
    </xf>
    <xf numFmtId="0" fontId="55" fillId="9" borderId="1" xfId="0" applyFont="1" applyFill="1" applyBorder="1" applyAlignment="1">
      <alignment horizontal="left" vertical="top"/>
    </xf>
    <xf numFmtId="0" fontId="28" fillId="10" borderId="1" xfId="2" applyFont="1" applyFill="1" applyBorder="1" applyAlignment="1">
      <alignment horizontal="left" vertical="top"/>
    </xf>
    <xf numFmtId="0" fontId="61" fillId="10" borderId="1" xfId="2" applyFont="1" applyFill="1" applyBorder="1" applyAlignment="1">
      <alignment horizontal="left" vertical="top" wrapText="1"/>
    </xf>
    <xf numFmtId="0" fontId="49" fillId="10" borderId="1" xfId="1" applyFont="1" applyFill="1" applyBorder="1" applyAlignment="1">
      <alignment horizontal="left" vertical="top" wrapText="1"/>
    </xf>
    <xf numFmtId="0" fontId="0" fillId="9" borderId="1" xfId="0" applyFill="1" applyBorder="1" applyAlignment="1">
      <alignment horizontal="center" vertical="top"/>
    </xf>
    <xf numFmtId="0" fontId="0" fillId="9" borderId="1" xfId="0" applyFill="1" applyBorder="1" applyAlignment="1">
      <alignment vertical="top"/>
    </xf>
    <xf numFmtId="0" fontId="0" fillId="9" borderId="1" xfId="0" applyFill="1" applyBorder="1" applyAlignment="1">
      <alignment horizontal="center" vertical="top" wrapText="1"/>
    </xf>
    <xf numFmtId="0" fontId="20" fillId="9" borderId="1" xfId="0" applyFont="1" applyFill="1" applyBorder="1" applyAlignment="1">
      <alignment horizontal="left" wrapText="1"/>
    </xf>
    <xf numFmtId="0" fontId="19" fillId="11" borderId="1" xfId="0" applyFont="1" applyFill="1" applyBorder="1"/>
    <xf numFmtId="0" fontId="52" fillId="9" borderId="1" xfId="0" applyFont="1" applyFill="1" applyBorder="1" applyAlignment="1">
      <alignment vertical="center" wrapText="1"/>
    </xf>
    <xf numFmtId="0" fontId="14" fillId="10" borderId="1" xfId="0" applyFont="1" applyFill="1" applyBorder="1" applyAlignment="1">
      <alignment vertical="center" wrapText="1"/>
    </xf>
    <xf numFmtId="0" fontId="23" fillId="18" borderId="1" xfId="0" applyFont="1" applyFill="1" applyBorder="1" applyAlignment="1">
      <alignment horizontal="left" vertical="top" wrapText="1"/>
    </xf>
    <xf numFmtId="0" fontId="26" fillId="18" borderId="1" xfId="0" applyFont="1" applyFill="1" applyBorder="1" applyAlignment="1">
      <alignment vertical="center" wrapText="1"/>
    </xf>
    <xf numFmtId="0" fontId="51" fillId="11" borderId="1" xfId="0" applyFont="1" applyFill="1" applyBorder="1" applyAlignment="1">
      <alignment horizontal="left" vertical="top"/>
    </xf>
    <xf numFmtId="0" fontId="25" fillId="4" borderId="1" xfId="4" applyFont="1" applyFill="1" applyBorder="1" applyAlignment="1">
      <alignment horizontal="left" vertical="top"/>
    </xf>
    <xf numFmtId="0" fontId="27" fillId="12" borderId="1" xfId="4" applyFont="1" applyFill="1" applyBorder="1" applyAlignment="1">
      <alignment horizontal="left" vertical="top"/>
    </xf>
    <xf numFmtId="0" fontId="27" fillId="0" borderId="1" xfId="3" applyFont="1" applyFill="1" applyBorder="1" applyAlignment="1">
      <alignment horizontal="left" vertical="top"/>
    </xf>
    <xf numFmtId="0" fontId="25" fillId="0" borderId="1" xfId="3" applyFont="1" applyBorder="1" applyAlignment="1">
      <alignment horizontal="left" vertical="top"/>
    </xf>
    <xf numFmtId="0" fontId="25" fillId="4" borderId="1" xfId="4" applyFont="1" applyFill="1" applyBorder="1" applyAlignment="1">
      <alignment horizontal="left" vertical="center"/>
    </xf>
    <xf numFmtId="0" fontId="24" fillId="11" borderId="1" xfId="5" applyFont="1" applyFill="1" applyBorder="1" applyAlignment="1">
      <alignment horizontal="left" vertical="center"/>
    </xf>
    <xf numFmtId="0" fontId="13" fillId="12" borderId="1" xfId="0" applyFont="1" applyFill="1" applyBorder="1" applyAlignment="1">
      <alignment horizontal="left" vertical="top" wrapText="1"/>
    </xf>
    <xf numFmtId="0" fontId="25" fillId="4" borderId="1" xfId="4" applyFont="1" applyFill="1" applyBorder="1" applyAlignment="1">
      <alignment horizontal="left" vertical="top" wrapText="1"/>
    </xf>
    <xf numFmtId="0" fontId="27" fillId="12" borderId="1" xfId="4" applyFont="1" applyFill="1" applyBorder="1" applyAlignment="1">
      <alignment horizontal="left" vertical="top" wrapText="1"/>
    </xf>
    <xf numFmtId="0" fontId="27" fillId="0" borderId="1" xfId="3" applyFont="1" applyFill="1" applyBorder="1" applyAlignment="1">
      <alignment horizontal="left" vertical="top" wrapText="1"/>
    </xf>
    <xf numFmtId="0" fontId="25" fillId="0" borderId="1" xfId="3" applyFont="1" applyBorder="1" applyAlignment="1">
      <alignment horizontal="left" vertical="top" wrapText="1"/>
    </xf>
    <xf numFmtId="0" fontId="33" fillId="0" borderId="1" xfId="3" applyFont="1" applyFill="1" applyBorder="1" applyAlignment="1">
      <alignment horizontal="left" vertical="top" wrapText="1"/>
    </xf>
    <xf numFmtId="0" fontId="25" fillId="4" borderId="1" xfId="4" applyFont="1" applyFill="1" applyBorder="1" applyAlignment="1">
      <alignment horizontal="left" vertical="center" wrapText="1"/>
    </xf>
    <xf numFmtId="0" fontId="24" fillId="11" borderId="1" xfId="5" applyFont="1" applyFill="1" applyBorder="1" applyAlignment="1">
      <alignment horizontal="left" vertical="center" wrapText="1"/>
    </xf>
    <xf numFmtId="0" fontId="28" fillId="0" borderId="1" xfId="2" applyFont="1" applyFill="1" applyBorder="1" applyAlignment="1">
      <alignment horizontal="left" vertical="top"/>
    </xf>
    <xf numFmtId="0" fontId="28" fillId="12" borderId="1" xfId="2" applyFont="1" applyFill="1" applyBorder="1" applyAlignment="1">
      <alignment horizontal="left" vertical="top"/>
    </xf>
    <xf numFmtId="0" fontId="34" fillId="0" borderId="1" xfId="2" applyFont="1" applyFill="1" applyBorder="1" applyAlignment="1">
      <alignment horizontal="left" vertical="top" wrapText="1"/>
    </xf>
    <xf numFmtId="0" fontId="10" fillId="4" borderId="1" xfId="2" applyFill="1" applyBorder="1" applyAlignment="1">
      <alignment horizontal="left" vertical="center"/>
    </xf>
    <xf numFmtId="0" fontId="65" fillId="11" borderId="1" xfId="3" applyFont="1" applyFill="1" applyBorder="1" applyAlignment="1">
      <alignment horizontal="left" vertical="top" wrapText="1"/>
    </xf>
    <xf numFmtId="0" fontId="27" fillId="54" borderId="1" xfId="1" applyFont="1" applyFill="1" applyBorder="1" applyAlignment="1">
      <alignment horizontal="left" vertical="top" wrapText="1"/>
    </xf>
    <xf numFmtId="0" fontId="33" fillId="0" borderId="1" xfId="1" applyFont="1" applyFill="1" applyBorder="1" applyAlignment="1">
      <alignment horizontal="left" vertical="top" wrapText="1"/>
    </xf>
    <xf numFmtId="0" fontId="24" fillId="4" borderId="1" xfId="1" applyFont="1" applyFill="1" applyBorder="1" applyAlignment="1">
      <alignment horizontal="left" vertical="top" wrapText="1"/>
    </xf>
    <xf numFmtId="0" fontId="6" fillId="4" borderId="1" xfId="0" applyFont="1" applyFill="1" applyBorder="1" applyAlignment="1">
      <alignment horizontal="left" vertical="top" wrapText="1"/>
    </xf>
    <xf numFmtId="0" fontId="44" fillId="14" borderId="1" xfId="0" applyFont="1" applyFill="1" applyBorder="1" applyAlignment="1">
      <alignment horizontal="left" vertical="top" wrapText="1"/>
    </xf>
    <xf numFmtId="0" fontId="0" fillId="16" borderId="1" xfId="0" applyFill="1" applyBorder="1"/>
    <xf numFmtId="0" fontId="0" fillId="27" borderId="1" xfId="0" applyFill="1" applyBorder="1" applyAlignment="1">
      <alignment horizontal="left" vertical="top" wrapText="1"/>
    </xf>
    <xf numFmtId="0" fontId="0" fillId="21" borderId="1" xfId="0" applyFill="1" applyBorder="1" applyAlignment="1">
      <alignment wrapText="1"/>
    </xf>
    <xf numFmtId="0" fontId="13" fillId="12" borderId="1" xfId="0" applyFont="1" applyFill="1" applyBorder="1" applyAlignment="1">
      <alignment vertical="center" wrapText="1"/>
    </xf>
    <xf numFmtId="0" fontId="9" fillId="54" borderId="1" xfId="0" applyFont="1" applyFill="1" applyBorder="1" applyAlignment="1">
      <alignment vertical="center" wrapText="1"/>
    </xf>
    <xf numFmtId="0" fontId="32" fillId="21" borderId="1" xfId="0" applyFont="1" applyFill="1" applyBorder="1" applyAlignment="1">
      <alignment vertical="center" wrapText="1"/>
    </xf>
    <xf numFmtId="0" fontId="32" fillId="27" borderId="1" xfId="0" applyFont="1" applyFill="1" applyBorder="1" applyAlignment="1">
      <alignment vertical="center" wrapText="1"/>
    </xf>
    <xf numFmtId="0" fontId="9" fillId="4" borderId="1" xfId="0" applyFont="1" applyFill="1" applyBorder="1" applyAlignment="1">
      <alignment vertical="top" wrapText="1"/>
    </xf>
    <xf numFmtId="0" fontId="13" fillId="12" borderId="1" xfId="0" applyFont="1" applyFill="1" applyBorder="1"/>
    <xf numFmtId="0" fontId="26" fillId="9" borderId="1" xfId="0" applyFont="1" applyFill="1" applyBorder="1" applyAlignment="1">
      <alignment vertical="center" wrapText="1"/>
    </xf>
    <xf numFmtId="0" fontId="12" fillId="17" borderId="1" xfId="0" applyFont="1" applyFill="1" applyBorder="1" applyAlignment="1">
      <alignment horizontal="left" vertical="top" wrapText="1"/>
    </xf>
    <xf numFmtId="0" fontId="37" fillId="40" borderId="1" xfId="0" applyFont="1" applyFill="1" applyBorder="1" applyAlignment="1">
      <alignment horizontal="left" vertical="top" wrapText="1"/>
    </xf>
    <xf numFmtId="0" fontId="0" fillId="23" borderId="1" xfId="0" applyFill="1" applyBorder="1" applyAlignment="1">
      <alignment horizontal="left" vertical="top"/>
    </xf>
    <xf numFmtId="0" fontId="10" fillId="8" borderId="1" xfId="2" applyFill="1" applyBorder="1" applyAlignment="1">
      <alignment horizontal="left" vertical="top" wrapText="1"/>
    </xf>
    <xf numFmtId="0" fontId="10" fillId="13" borderId="12" xfId="2" applyFill="1" applyBorder="1" applyAlignment="1">
      <alignment horizontal="left" vertical="top"/>
    </xf>
    <xf numFmtId="0" fontId="38" fillId="9" borderId="1" xfId="0" applyFont="1" applyFill="1" applyBorder="1" applyAlignment="1">
      <alignment horizontal="left" vertical="top" wrapText="1"/>
    </xf>
    <xf numFmtId="0" fontId="12" fillId="14" borderId="1" xfId="0" quotePrefix="1" applyFont="1" applyFill="1" applyBorder="1" applyAlignment="1">
      <alignment horizontal="left" vertical="top" wrapText="1"/>
    </xf>
    <xf numFmtId="0" fontId="12" fillId="17" borderId="1" xfId="0" quotePrefix="1" applyFont="1" applyFill="1" applyBorder="1" applyAlignment="1">
      <alignment horizontal="left" vertical="top" wrapText="1"/>
    </xf>
    <xf numFmtId="0" fontId="12" fillId="17" borderId="1" xfId="0" applyFont="1" applyFill="1" applyBorder="1" applyAlignment="1">
      <alignment vertical="center" wrapText="1"/>
    </xf>
    <xf numFmtId="0" fontId="61" fillId="18" borderId="1" xfId="2" applyFont="1" applyFill="1" applyBorder="1" applyAlignment="1">
      <alignment horizontal="left" vertical="top" wrapText="1"/>
    </xf>
    <xf numFmtId="0" fontId="49" fillId="9" borderId="1" xfId="1" applyFont="1" applyFill="1" applyBorder="1" applyAlignment="1">
      <alignment horizontal="left" vertical="top"/>
    </xf>
    <xf numFmtId="0" fontId="33" fillId="34" borderId="1" xfId="5" applyFont="1" applyFill="1" applyBorder="1" applyAlignment="1">
      <alignment horizontal="left" vertical="center"/>
    </xf>
    <xf numFmtId="0" fontId="24" fillId="21" borderId="1" xfId="1" applyFont="1" applyFill="1" applyBorder="1" applyAlignment="1">
      <alignment horizontal="left" vertical="top"/>
    </xf>
    <xf numFmtId="0" fontId="24" fillId="16" borderId="1" xfId="5" applyFont="1" applyFill="1" applyBorder="1" applyAlignment="1">
      <alignment horizontal="left" vertical="center"/>
    </xf>
    <xf numFmtId="0" fontId="24" fillId="25" borderId="1" xfId="5" applyFont="1" applyFill="1" applyBorder="1" applyAlignment="1">
      <alignment horizontal="left" vertical="center"/>
    </xf>
    <xf numFmtId="0" fontId="0" fillId="41" borderId="1" xfId="0" applyFill="1" applyBorder="1" applyAlignment="1">
      <alignment horizontal="left" vertical="top" wrapText="1"/>
    </xf>
    <xf numFmtId="0" fontId="33" fillId="11" borderId="1" xfId="5" applyFont="1" applyFill="1" applyBorder="1" applyAlignment="1">
      <alignment horizontal="left" vertical="center"/>
    </xf>
    <xf numFmtId="0" fontId="24" fillId="25" borderId="1" xfId="5" applyFont="1" applyFill="1" applyBorder="1" applyAlignment="1">
      <alignment horizontal="left" vertical="center" wrapText="1"/>
    </xf>
    <xf numFmtId="0" fontId="49" fillId="9" borderId="1" xfId="1" applyFont="1" applyFill="1" applyBorder="1" applyAlignment="1">
      <alignment horizontal="left" vertical="top" wrapText="1"/>
    </xf>
    <xf numFmtId="0" fontId="24" fillId="16" borderId="1" xfId="5" applyFont="1" applyFill="1" applyBorder="1" applyAlignment="1">
      <alignment horizontal="left" vertical="center" wrapText="1"/>
    </xf>
    <xf numFmtId="0" fontId="61" fillId="9" borderId="1" xfId="2" applyFont="1" applyFill="1" applyBorder="1" applyAlignment="1">
      <alignment horizontal="left" vertical="top"/>
    </xf>
    <xf numFmtId="0" fontId="10" fillId="16" borderId="1" xfId="2" applyFill="1" applyBorder="1" applyAlignment="1">
      <alignment horizontal="left" vertical="center"/>
    </xf>
    <xf numFmtId="0" fontId="10" fillId="25" borderId="1" xfId="2" applyFill="1" applyBorder="1" applyAlignment="1">
      <alignment horizontal="left" vertical="center"/>
    </xf>
    <xf numFmtId="0" fontId="63" fillId="25" borderId="1" xfId="5" applyFont="1" applyFill="1" applyBorder="1" applyAlignment="1">
      <alignment horizontal="left" vertical="center" wrapText="1"/>
    </xf>
    <xf numFmtId="0" fontId="27" fillId="25" borderId="1" xfId="1" applyFont="1" applyFill="1" applyBorder="1" applyAlignment="1">
      <alignment horizontal="left" vertical="top" wrapText="1"/>
    </xf>
    <xf numFmtId="0" fontId="0" fillId="12" borderId="1" xfId="0" quotePrefix="1" applyFill="1" applyBorder="1" applyAlignment="1">
      <alignment horizontal="left" vertical="top" wrapText="1"/>
    </xf>
    <xf numFmtId="0" fontId="58" fillId="17" borderId="1" xfId="0" applyFont="1" applyFill="1" applyBorder="1"/>
    <xf numFmtId="0" fontId="9" fillId="18" borderId="1" xfId="0" applyFont="1" applyFill="1" applyBorder="1" applyAlignment="1">
      <alignment horizontal="justify" vertical="top"/>
    </xf>
    <xf numFmtId="0" fontId="62" fillId="14" borderId="1" xfId="0" applyFont="1" applyFill="1" applyBorder="1" applyAlignment="1">
      <alignment vertical="center" wrapText="1"/>
    </xf>
    <xf numFmtId="0" fontId="0" fillId="18" borderId="1" xfId="0" applyFill="1" applyBorder="1" applyAlignment="1">
      <alignment vertical="top" wrapText="1"/>
    </xf>
    <xf numFmtId="0" fontId="14" fillId="21" borderId="1" xfId="0" applyFont="1" applyFill="1" applyBorder="1" applyAlignment="1">
      <alignment vertical="center" wrapText="1"/>
    </xf>
    <xf numFmtId="0" fontId="0" fillId="58" borderId="1" xfId="0" applyFill="1" applyBorder="1" applyAlignment="1">
      <alignment horizontal="left" vertical="top" wrapText="1"/>
    </xf>
    <xf numFmtId="0" fontId="9" fillId="58" borderId="1" xfId="0" applyFont="1" applyFill="1" applyBorder="1" applyAlignment="1">
      <alignment vertical="center" wrapText="1"/>
    </xf>
    <xf numFmtId="0" fontId="0" fillId="0" borderId="4" xfId="0" applyFill="1" applyBorder="1" applyAlignment="1">
      <alignment horizontal="left" vertical="top" wrapText="1"/>
    </xf>
    <xf numFmtId="0" fontId="27" fillId="64" borderId="1" xfId="3" applyFont="1" applyFill="1" applyBorder="1" applyAlignment="1">
      <alignment horizontal="left" vertical="top"/>
    </xf>
    <xf numFmtId="0" fontId="24" fillId="15" borderId="1" xfId="1" applyFont="1" applyFill="1" applyBorder="1" applyAlignment="1">
      <alignment horizontal="left" vertical="top"/>
    </xf>
    <xf numFmtId="0" fontId="20" fillId="14" borderId="1" xfId="6" applyFont="1" applyFill="1" applyBorder="1" applyAlignment="1">
      <alignment horizontal="left" vertical="top"/>
    </xf>
    <xf numFmtId="0" fontId="37" fillId="13" borderId="1" xfId="0" applyFont="1" applyFill="1" applyBorder="1" applyAlignment="1">
      <alignment horizontal="left" vertical="top" wrapText="1"/>
    </xf>
    <xf numFmtId="0" fontId="27" fillId="64" borderId="1" xfId="3" applyFont="1" applyFill="1" applyBorder="1" applyAlignment="1">
      <alignment horizontal="left" vertical="top" wrapText="1"/>
    </xf>
    <xf numFmtId="0" fontId="28" fillId="64" borderId="1" xfId="2" applyFont="1" applyFill="1" applyBorder="1" applyAlignment="1">
      <alignment horizontal="left" vertical="top"/>
    </xf>
    <xf numFmtId="0" fontId="30" fillId="9" borderId="1" xfId="2" applyFont="1" applyFill="1" applyBorder="1" applyAlignment="1">
      <alignment horizontal="left" vertical="top"/>
    </xf>
    <xf numFmtId="0" fontId="0" fillId="13" borderId="1" xfId="0" applyFill="1" applyBorder="1" applyAlignment="1">
      <alignment horizontal="left" vertical="top"/>
    </xf>
    <xf numFmtId="0" fontId="38" fillId="13" borderId="1" xfId="0" applyFont="1" applyFill="1" applyBorder="1" applyAlignment="1">
      <alignment horizontal="left" vertical="top" wrapText="1"/>
    </xf>
    <xf numFmtId="0" fontId="38" fillId="11" borderId="1" xfId="0" applyFont="1" applyFill="1" applyBorder="1" applyAlignment="1">
      <alignment horizontal="left" vertical="top" wrapText="1"/>
    </xf>
    <xf numFmtId="0" fontId="64" fillId="13" borderId="1" xfId="0" applyFont="1" applyFill="1" applyBorder="1" applyAlignment="1">
      <alignment horizontal="left" vertical="top" wrapText="1"/>
    </xf>
    <xf numFmtId="0" fontId="27" fillId="64" borderId="1" xfId="1" applyFont="1" applyFill="1" applyBorder="1" applyAlignment="1">
      <alignment horizontal="left" vertical="top" wrapText="1"/>
    </xf>
    <xf numFmtId="0" fontId="0" fillId="9" borderId="1" xfId="1" applyFont="1" applyFill="1" applyBorder="1" applyAlignment="1">
      <alignment horizontal="left" vertical="top" wrapText="1"/>
    </xf>
    <xf numFmtId="0" fontId="20" fillId="13" borderId="1" xfId="0" applyFont="1" applyFill="1" applyBorder="1" applyAlignment="1">
      <alignment horizontal="left" vertical="top" wrapText="1"/>
    </xf>
    <xf numFmtId="0" fontId="20" fillId="13" borderId="1" xfId="0" applyFont="1" applyFill="1" applyBorder="1" applyAlignment="1">
      <alignment horizontal="left" wrapText="1"/>
    </xf>
    <xf numFmtId="0" fontId="13" fillId="13" borderId="1" xfId="0" applyFont="1" applyFill="1" applyBorder="1" applyAlignment="1">
      <alignment horizontal="left" vertical="center" wrapText="1"/>
    </xf>
    <xf numFmtId="0" fontId="37" fillId="13" borderId="1" xfId="0" applyFont="1" applyFill="1" applyBorder="1" applyAlignment="1">
      <alignment horizontal="left" vertical="center" wrapText="1"/>
    </xf>
    <xf numFmtId="0" fontId="24" fillId="0" borderId="1" xfId="1" applyFont="1" applyBorder="1" applyAlignment="1">
      <alignment horizontal="left" vertical="top"/>
    </xf>
    <xf numFmtId="0" fontId="0" fillId="11" borderId="5" xfId="0" applyFill="1" applyBorder="1" applyAlignment="1">
      <alignment horizontal="left" vertical="top" wrapText="1"/>
    </xf>
    <xf numFmtId="0" fontId="25" fillId="21" borderId="1" xfId="4" applyFont="1" applyFill="1" applyBorder="1" applyAlignment="1">
      <alignment horizontal="left" vertical="top"/>
    </xf>
    <xf numFmtId="0" fontId="13" fillId="4" borderId="1" xfId="0" applyFont="1" applyFill="1" applyBorder="1" applyAlignment="1">
      <alignment horizontal="left" vertical="top" wrapText="1"/>
    </xf>
    <xf numFmtId="0" fontId="0" fillId="16" borderId="1" xfId="0" applyFill="1" applyBorder="1" applyAlignment="1">
      <alignment horizontal="center" vertical="top" wrapText="1"/>
    </xf>
    <xf numFmtId="0" fontId="0" fillId="10" borderId="1" xfId="3" applyFont="1" applyFill="1" applyBorder="1" applyAlignment="1">
      <alignment horizontal="left" vertical="top"/>
    </xf>
    <xf numFmtId="0" fontId="0" fillId="12" borderId="12" xfId="0" applyFill="1" applyBorder="1" applyAlignment="1">
      <alignment horizontal="left" vertical="top" wrapText="1"/>
    </xf>
    <xf numFmtId="0" fontId="24" fillId="5" borderId="1" xfId="3" applyFont="1" applyFill="1" applyBorder="1" applyAlignment="1">
      <alignment horizontal="left" vertical="top"/>
    </xf>
    <xf numFmtId="0" fontId="0" fillId="13" borderId="5" xfId="0" applyFill="1" applyBorder="1" applyAlignment="1">
      <alignment horizontal="left" vertical="top" wrapText="1"/>
    </xf>
    <xf numFmtId="0" fontId="0" fillId="9" borderId="1" xfId="3" applyFont="1" applyFill="1" applyBorder="1" applyAlignment="1">
      <alignment horizontal="left" vertical="top"/>
    </xf>
    <xf numFmtId="0" fontId="0" fillId="52" borderId="1" xfId="0" applyFill="1" applyBorder="1" applyAlignment="1">
      <alignment horizontal="left" vertical="top" wrapText="1"/>
    </xf>
    <xf numFmtId="0" fontId="0" fillId="5" borderId="1" xfId="0" applyFill="1" applyBorder="1" applyAlignment="1">
      <alignment horizontal="left" vertical="top" wrapText="1"/>
    </xf>
    <xf numFmtId="0" fontId="25" fillId="21" borderId="1" xfId="4" applyFont="1" applyFill="1" applyBorder="1" applyAlignment="1">
      <alignment horizontal="left" vertical="top" wrapText="1"/>
    </xf>
    <xf numFmtId="0" fontId="24" fillId="5" borderId="1" xfId="3" applyFont="1" applyFill="1" applyBorder="1" applyAlignment="1">
      <alignment horizontal="left" vertical="top" wrapText="1"/>
    </xf>
    <xf numFmtId="0" fontId="0" fillId="9" borderId="1" xfId="3" applyFont="1" applyFill="1" applyBorder="1" applyAlignment="1">
      <alignment horizontal="left" vertical="top" wrapText="1"/>
    </xf>
    <xf numFmtId="0" fontId="34" fillId="16" borderId="1" xfId="2" applyFont="1" applyFill="1" applyBorder="1" applyAlignment="1">
      <alignment horizontal="left" vertical="top"/>
    </xf>
    <xf numFmtId="0" fontId="10" fillId="5" borderId="1" xfId="2" applyFill="1" applyBorder="1" applyAlignment="1">
      <alignment horizontal="left" vertical="top"/>
    </xf>
    <xf numFmtId="0" fontId="0" fillId="16" borderId="1" xfId="0" applyFill="1" applyBorder="1" applyAlignment="1">
      <alignment horizontal="center" vertical="top"/>
    </xf>
    <xf numFmtId="0" fontId="30" fillId="10" borderId="1" xfId="2" applyFont="1" applyFill="1" applyBorder="1" applyAlignment="1">
      <alignment horizontal="left" vertical="top" wrapText="1"/>
    </xf>
    <xf numFmtId="0" fontId="64" fillId="16" borderId="1" xfId="0" applyFont="1" applyFill="1" applyBorder="1" applyAlignment="1">
      <alignment horizontal="center" vertical="top" wrapText="1"/>
    </xf>
    <xf numFmtId="0" fontId="33" fillId="16" borderId="1" xfId="1" applyFont="1" applyFill="1" applyBorder="1" applyAlignment="1">
      <alignment horizontal="left" vertical="top" wrapText="1"/>
    </xf>
    <xf numFmtId="0" fontId="27" fillId="5" borderId="1" xfId="1" applyFont="1" applyFill="1" applyBorder="1" applyAlignment="1">
      <alignment horizontal="left" vertical="top" wrapText="1"/>
    </xf>
    <xf numFmtId="0" fontId="0" fillId="33" borderId="1" xfId="0" applyFill="1" applyBorder="1" applyAlignment="1">
      <alignment horizontal="left" vertical="top" wrapText="1"/>
    </xf>
    <xf numFmtId="0" fontId="0" fillId="18" borderId="0" xfId="0" applyFill="1" applyAlignment="1">
      <alignment horizontal="left" vertical="top" wrapText="1"/>
    </xf>
    <xf numFmtId="0" fontId="0" fillId="10" borderId="1" xfId="0" applyFill="1" applyBorder="1" applyAlignment="1">
      <alignment wrapText="1"/>
    </xf>
    <xf numFmtId="0" fontId="9" fillId="0" borderId="12" xfId="0" applyFont="1" applyFill="1" applyBorder="1" applyAlignment="1">
      <alignment vertical="center" wrapText="1"/>
    </xf>
    <xf numFmtId="0" fontId="32" fillId="33" borderId="1" xfId="0" applyFont="1" applyFill="1" applyBorder="1" applyAlignment="1">
      <alignment vertical="center" wrapText="1"/>
    </xf>
    <xf numFmtId="0" fontId="9" fillId="52" borderId="1" xfId="0" applyFont="1" applyFill="1" applyBorder="1" applyAlignment="1">
      <alignment vertical="center" wrapText="1"/>
    </xf>
    <xf numFmtId="0" fontId="13" fillId="4" borderId="1" xfId="0" applyFont="1" applyFill="1" applyBorder="1" applyAlignment="1">
      <alignment vertical="center" wrapText="1"/>
    </xf>
    <xf numFmtId="0" fontId="9" fillId="12" borderId="12" xfId="0" applyFont="1" applyFill="1" applyBorder="1" applyAlignment="1">
      <alignment vertical="center" wrapText="1"/>
    </xf>
    <xf numFmtId="0" fontId="9" fillId="5" borderId="1" xfId="0" applyFont="1" applyFill="1" applyBorder="1" applyAlignment="1">
      <alignment vertical="center" wrapText="1"/>
    </xf>
    <xf numFmtId="0" fontId="13" fillId="52"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18" fillId="16" borderId="1" xfId="0" applyFont="1" applyFill="1" applyBorder="1" applyAlignment="1">
      <alignment horizontal="center" vertical="top" wrapText="1"/>
    </xf>
    <xf numFmtId="0" fontId="0" fillId="7" borderId="12" xfId="0" applyFill="1" applyBorder="1" applyAlignment="1">
      <alignment horizontal="left" vertical="top" wrapText="1"/>
    </xf>
    <xf numFmtId="0" fontId="24" fillId="57" borderId="1" xfId="3" applyFont="1" applyFill="1" applyBorder="1" applyAlignment="1">
      <alignment horizontal="left" vertical="top"/>
    </xf>
    <xf numFmtId="0" fontId="25" fillId="16" borderId="1" xfId="4" applyFont="1" applyFill="1" applyBorder="1" applyAlignment="1">
      <alignment horizontal="left" vertical="top"/>
    </xf>
    <xf numFmtId="0" fontId="0" fillId="9" borderId="4" xfId="0" applyFill="1" applyBorder="1" applyAlignment="1">
      <alignment horizontal="left" vertical="top" wrapText="1"/>
    </xf>
    <xf numFmtId="0" fontId="0" fillId="15" borderId="5" xfId="0" applyFill="1" applyBorder="1" applyAlignment="1">
      <alignment horizontal="left" vertical="top" wrapText="1"/>
    </xf>
    <xf numFmtId="0" fontId="52" fillId="17" borderId="1" xfId="0" applyFont="1" applyFill="1" applyBorder="1" applyAlignment="1">
      <alignment horizontal="left" vertical="top"/>
    </xf>
    <xf numFmtId="0" fontId="14" fillId="16" borderId="1" xfId="0" applyFont="1" applyFill="1" applyBorder="1" applyAlignment="1">
      <alignment horizontal="left" vertical="top" wrapText="1"/>
    </xf>
    <xf numFmtId="0" fontId="14" fillId="56" borderId="1" xfId="0" applyFont="1" applyFill="1" applyBorder="1" applyAlignment="1">
      <alignment horizontal="left" vertical="top" wrapText="1"/>
    </xf>
    <xf numFmtId="0" fontId="24" fillId="0" borderId="1" xfId="3" applyFont="1" applyBorder="1" applyAlignment="1">
      <alignment horizontal="left" vertical="top" wrapText="1"/>
    </xf>
    <xf numFmtId="0" fontId="24" fillId="57" borderId="1" xfId="3" applyFont="1" applyFill="1" applyBorder="1" applyAlignment="1">
      <alignment horizontal="left" vertical="top" wrapText="1"/>
    </xf>
    <xf numFmtId="0" fontId="12" fillId="9" borderId="1" xfId="0" applyFont="1" applyFill="1" applyBorder="1" applyAlignment="1">
      <alignment horizontal="left" vertical="top"/>
    </xf>
    <xf numFmtId="0" fontId="25" fillId="16" borderId="1" xfId="4" applyFont="1" applyFill="1" applyBorder="1" applyAlignment="1">
      <alignment horizontal="left" vertical="top" wrapText="1"/>
    </xf>
    <xf numFmtId="0" fontId="33" fillId="11" borderId="1" xfId="5" applyFont="1" applyFill="1" applyBorder="1" applyAlignment="1">
      <alignment horizontal="left" vertical="center" wrapText="1"/>
    </xf>
    <xf numFmtId="0" fontId="10" fillId="57" borderId="1" xfId="2" applyFill="1" applyBorder="1" applyAlignment="1">
      <alignment horizontal="left" vertical="top"/>
    </xf>
    <xf numFmtId="0" fontId="14" fillId="56" borderId="1" xfId="2" applyFont="1" applyFill="1" applyBorder="1" applyAlignment="1">
      <alignment horizontal="left" vertical="top"/>
    </xf>
    <xf numFmtId="0" fontId="0" fillId="12" borderId="12" xfId="0" applyFill="1" applyBorder="1" applyAlignment="1">
      <alignment horizontal="left" vertical="top"/>
    </xf>
    <xf numFmtId="0" fontId="34" fillId="11" borderId="1" xfId="2" applyFont="1" applyFill="1" applyBorder="1" applyAlignment="1">
      <alignment horizontal="left" vertical="center"/>
    </xf>
    <xf numFmtId="0" fontId="53" fillId="17" borderId="1" xfId="0" applyFont="1" applyFill="1" applyBorder="1" applyAlignment="1">
      <alignment horizontal="left" vertical="top"/>
    </xf>
    <xf numFmtId="0" fontId="64" fillId="12" borderId="12" xfId="0" applyFont="1" applyFill="1" applyBorder="1" applyAlignment="1">
      <alignment horizontal="left" vertical="top" wrapText="1"/>
    </xf>
    <xf numFmtId="0" fontId="27" fillId="57" borderId="1" xfId="1" applyFont="1" applyFill="1" applyBorder="1" applyAlignment="1">
      <alignment horizontal="left" vertical="top" wrapText="1"/>
    </xf>
    <xf numFmtId="0" fontId="49" fillId="56" borderId="1" xfId="1" applyFont="1" applyFill="1" applyBorder="1" applyAlignment="1">
      <alignment horizontal="left" vertical="top" wrapText="1"/>
    </xf>
    <xf numFmtId="0" fontId="19" fillId="10" borderId="1" xfId="0" applyFont="1" applyFill="1" applyBorder="1"/>
    <xf numFmtId="0" fontId="14" fillId="16" borderId="1" xfId="0" applyFont="1" applyFill="1" applyBorder="1" applyAlignment="1">
      <alignment vertical="center" wrapText="1"/>
    </xf>
    <xf numFmtId="0" fontId="14" fillId="56" borderId="1" xfId="0" applyFont="1" applyFill="1" applyBorder="1" applyAlignment="1">
      <alignment vertical="center" wrapText="1"/>
    </xf>
    <xf numFmtId="0" fontId="46" fillId="0" borderId="1" xfId="0" applyFont="1" applyFill="1" applyBorder="1" applyAlignment="1">
      <alignment horizontal="left" vertical="top" wrapText="1"/>
    </xf>
    <xf numFmtId="0" fontId="0" fillId="18" borderId="12" xfId="0" applyFill="1" applyBorder="1" applyAlignment="1">
      <alignment horizontal="left" vertical="top" wrapText="1"/>
    </xf>
    <xf numFmtId="0" fontId="49" fillId="18" borderId="1" xfId="1" applyFont="1" applyFill="1" applyBorder="1" applyAlignment="1">
      <alignment horizontal="left" vertical="top"/>
    </xf>
    <xf numFmtId="0" fontId="24" fillId="4" borderId="1" xfId="3" applyFont="1" applyFill="1" applyBorder="1" applyAlignment="1">
      <alignment horizontal="left" vertical="top"/>
    </xf>
    <xf numFmtId="0" fontId="52" fillId="58" borderId="1" xfId="0" applyFont="1" applyFill="1" applyBorder="1" applyAlignment="1">
      <alignment horizontal="left" vertical="top" wrapText="1"/>
    </xf>
    <xf numFmtId="0" fontId="24" fillId="7" borderId="1" xfId="5" applyFont="1" applyFill="1" applyBorder="1" applyAlignment="1">
      <alignment horizontal="left" vertical="center"/>
    </xf>
    <xf numFmtId="0" fontId="0" fillId="12" borderId="4" xfId="0" applyFill="1" applyBorder="1" applyAlignment="1">
      <alignment horizontal="left" vertical="top" wrapText="1"/>
    </xf>
    <xf numFmtId="0" fontId="0" fillId="10" borderId="12" xfId="0" applyFill="1" applyBorder="1" applyAlignment="1">
      <alignment horizontal="left" vertical="top" wrapText="1"/>
    </xf>
    <xf numFmtId="0" fontId="27" fillId="23" borderId="1" xfId="5" applyFont="1" applyFill="1" applyBorder="1" applyAlignment="1">
      <alignment horizontal="left" vertical="center"/>
    </xf>
    <xf numFmtId="0" fontId="13" fillId="71" borderId="1" xfId="0" applyFont="1" applyFill="1" applyBorder="1" applyAlignment="1">
      <alignment horizontal="left" vertical="top" wrapText="1"/>
    </xf>
    <xf numFmtId="0" fontId="24" fillId="52" borderId="1" xfId="3" applyFont="1" applyFill="1" applyBorder="1" applyAlignment="1">
      <alignment horizontal="left" vertical="top"/>
    </xf>
    <xf numFmtId="0" fontId="25" fillId="21" borderId="1" xfId="4" applyFont="1" applyFill="1" applyBorder="1" applyAlignment="1">
      <alignment horizontal="left" vertical="center"/>
    </xf>
    <xf numFmtId="0" fontId="25" fillId="14" borderId="1" xfId="4" applyFont="1" applyFill="1" applyBorder="1" applyAlignment="1">
      <alignment horizontal="left" vertical="top"/>
    </xf>
    <xf numFmtId="0" fontId="0" fillId="18" borderId="4" xfId="0" applyFill="1" applyBorder="1" applyAlignment="1">
      <alignment horizontal="left" vertical="top" wrapText="1"/>
    </xf>
    <xf numFmtId="0" fontId="25" fillId="51" borderId="1" xfId="0" applyFont="1" applyFill="1" applyBorder="1" applyAlignment="1">
      <alignment horizontal="left" vertical="top"/>
    </xf>
    <xf numFmtId="0" fontId="0" fillId="0" borderId="12" xfId="0" applyBorder="1"/>
    <xf numFmtId="0" fontId="0" fillId="0" borderId="0" xfId="0" applyFont="1" applyFill="1" applyAlignment="1">
      <alignment horizontal="left" vertical="top" wrapText="1"/>
    </xf>
    <xf numFmtId="0" fontId="68" fillId="0" borderId="0" xfId="0" applyFont="1" applyAlignment="1">
      <alignment horizontal="left" vertical="top" wrapText="1"/>
    </xf>
    <xf numFmtId="0" fontId="68" fillId="0" borderId="12" xfId="0" applyFont="1" applyBorder="1" applyAlignment="1">
      <alignment horizontal="left" vertical="top" wrapText="1"/>
    </xf>
    <xf numFmtId="0" fontId="33" fillId="7" borderId="1" xfId="1" applyFont="1" applyFill="1" applyBorder="1" applyAlignment="1">
      <alignment horizontal="left" vertical="top" wrapText="1"/>
    </xf>
    <xf numFmtId="0" fontId="24" fillId="4" borderId="1" xfId="3" applyFont="1" applyFill="1" applyBorder="1" applyAlignment="1">
      <alignment horizontal="left" vertical="top" wrapText="1"/>
    </xf>
    <xf numFmtId="0" fontId="24" fillId="7" borderId="1" xfId="5" applyFont="1" applyFill="1" applyBorder="1" applyAlignment="1">
      <alignment horizontal="left" vertical="center" wrapText="1"/>
    </xf>
    <xf numFmtId="0" fontId="27" fillId="23" borderId="1" xfId="5" applyFont="1" applyFill="1" applyBorder="1" applyAlignment="1">
      <alignment horizontal="left" vertical="center" wrapText="1"/>
    </xf>
    <xf numFmtId="0" fontId="25" fillId="21" borderId="1" xfId="4" applyFont="1" applyFill="1" applyBorder="1" applyAlignment="1">
      <alignment horizontal="left" vertical="center" wrapText="1"/>
    </xf>
    <xf numFmtId="0" fontId="25" fillId="14" borderId="1" xfId="4" applyFont="1" applyFill="1" applyBorder="1" applyAlignment="1">
      <alignment horizontal="left" vertical="top" wrapText="1"/>
    </xf>
    <xf numFmtId="0" fontId="0" fillId="13" borderId="0" xfId="0" applyFill="1" applyBorder="1" applyAlignment="1">
      <alignment horizontal="left" vertical="top" wrapText="1"/>
    </xf>
    <xf numFmtId="0" fontId="34" fillId="7" borderId="1" xfId="2" applyFont="1" applyFill="1" applyBorder="1" applyAlignment="1">
      <alignment horizontal="left" vertical="top"/>
    </xf>
    <xf numFmtId="0" fontId="0" fillId="18" borderId="1" xfId="0" applyFill="1" applyBorder="1" applyAlignment="1">
      <alignment horizontal="left" vertical="top"/>
    </xf>
    <xf numFmtId="0" fontId="10" fillId="7" borderId="1" xfId="2" applyFill="1" applyBorder="1" applyAlignment="1">
      <alignment horizontal="left" vertical="center"/>
    </xf>
    <xf numFmtId="0" fontId="10" fillId="11" borderId="5" xfId="2" applyFill="1" applyBorder="1" applyAlignment="1">
      <alignment horizontal="left" vertical="top" wrapText="1"/>
    </xf>
    <xf numFmtId="0" fontId="13" fillId="23" borderId="1" xfId="2" applyFont="1" applyFill="1" applyBorder="1" applyAlignment="1">
      <alignment horizontal="left" vertical="center"/>
    </xf>
    <xf numFmtId="0" fontId="0" fillId="49" borderId="1" xfId="0" applyFill="1" applyBorder="1" applyAlignment="1">
      <alignment horizontal="left" vertical="top"/>
    </xf>
    <xf numFmtId="0" fontId="38" fillId="51" borderId="1" xfId="2" applyFont="1" applyFill="1" applyBorder="1" applyAlignment="1" applyProtection="1">
      <alignment horizontal="left" vertical="top"/>
    </xf>
    <xf numFmtId="0" fontId="64" fillId="18" borderId="1" xfId="0" applyFont="1" applyFill="1" applyBorder="1" applyAlignment="1">
      <alignment horizontal="left" vertical="top" wrapText="1"/>
    </xf>
    <xf numFmtId="0" fontId="64" fillId="49" borderId="1" xfId="0" applyFont="1" applyFill="1" applyBorder="1" applyAlignment="1">
      <alignment horizontal="left" vertical="top" wrapText="1"/>
    </xf>
    <xf numFmtId="0" fontId="65" fillId="0" borderId="1" xfId="3" applyFont="1" applyFill="1" applyBorder="1" applyAlignment="1">
      <alignment horizontal="left" vertical="top" wrapText="1"/>
    </xf>
    <xf numFmtId="0" fontId="24" fillId="14" borderId="12" xfId="1" applyFont="1" applyFill="1" applyBorder="1" applyAlignment="1">
      <alignment horizontal="left" vertical="top" wrapText="1"/>
    </xf>
    <xf numFmtId="0" fontId="59" fillId="69" borderId="1" xfId="0" applyFont="1" applyFill="1" applyBorder="1" applyAlignment="1">
      <alignment horizontal="left"/>
    </xf>
    <xf numFmtId="0" fontId="0" fillId="17" borderId="0" xfId="0" applyFill="1" applyAlignment="1">
      <alignment horizontal="left" vertical="top" wrapText="1"/>
    </xf>
    <xf numFmtId="0" fontId="0" fillId="10" borderId="0" xfId="0" applyFill="1" applyAlignment="1">
      <alignment horizontal="left" vertical="top" wrapText="1"/>
    </xf>
    <xf numFmtId="0" fontId="13" fillId="14" borderId="0" xfId="0" applyFont="1" applyFill="1" applyAlignment="1">
      <alignment horizontal="left" vertical="top" wrapText="1"/>
    </xf>
    <xf numFmtId="0" fontId="52" fillId="65" borderId="1" xfId="0" quotePrefix="1" applyFont="1" applyFill="1" applyBorder="1" applyAlignment="1">
      <alignment horizontal="left" vertical="top" wrapText="1"/>
    </xf>
    <xf numFmtId="0" fontId="0" fillId="14" borderId="12" xfId="0" quotePrefix="1" applyFill="1" applyBorder="1" applyAlignment="1">
      <alignment horizontal="left" vertical="top" wrapText="1"/>
    </xf>
    <xf numFmtId="0" fontId="0" fillId="23" borderId="0" xfId="0" applyFill="1" applyAlignment="1">
      <alignment horizontal="left" vertical="top" wrapText="1"/>
    </xf>
    <xf numFmtId="0" fontId="14" fillId="10" borderId="1" xfId="0" applyFont="1" applyFill="1" applyBorder="1"/>
    <xf numFmtId="0" fontId="9" fillId="18" borderId="12" xfId="0" applyFont="1" applyFill="1" applyBorder="1" applyAlignment="1">
      <alignment vertical="center" wrapText="1"/>
    </xf>
    <xf numFmtId="0" fontId="60" fillId="69" borderId="1" xfId="0" applyFont="1" applyFill="1" applyBorder="1"/>
    <xf numFmtId="0" fontId="59" fillId="67" borderId="1" xfId="0" applyFont="1" applyFill="1" applyBorder="1" applyAlignment="1">
      <alignment horizontal="left"/>
    </xf>
    <xf numFmtId="0" fontId="9" fillId="10" borderId="12" xfId="0" applyFont="1" applyFill="1" applyBorder="1" applyAlignment="1">
      <alignment vertical="center" wrapText="1"/>
    </xf>
    <xf numFmtId="0" fontId="51" fillId="58" borderId="1" xfId="0" applyFont="1" applyFill="1" applyBorder="1" applyAlignment="1">
      <alignment vertical="center" wrapText="1"/>
    </xf>
    <xf numFmtId="0" fontId="9" fillId="9" borderId="0" xfId="0" applyFont="1" applyFill="1" applyAlignment="1">
      <alignment vertical="center" wrapText="1"/>
    </xf>
    <xf numFmtId="0" fontId="51" fillId="66" borderId="1" xfId="0" applyFont="1" applyFill="1" applyBorder="1" applyAlignment="1">
      <alignment horizontal="left"/>
    </xf>
    <xf numFmtId="0" fontId="51" fillId="68" borderId="1" xfId="0" applyFont="1" applyFill="1" applyBorder="1" applyAlignment="1">
      <alignment horizontal="left"/>
    </xf>
    <xf numFmtId="0" fontId="60" fillId="68" borderId="1" xfId="0" applyFont="1" applyFill="1" applyBorder="1"/>
    <xf numFmtId="0" fontId="24" fillId="21" borderId="1" xfId="5" applyFont="1" applyFill="1" applyBorder="1" applyAlignment="1">
      <alignment horizontal="left" vertical="center"/>
    </xf>
    <xf numFmtId="0" fontId="0" fillId="13" borderId="4" xfId="0" applyFill="1" applyBorder="1" applyAlignment="1">
      <alignment horizontal="left" vertical="top" wrapText="1"/>
    </xf>
    <xf numFmtId="0" fontId="27" fillId="13" borderId="1" xfId="3" applyFont="1" applyFill="1" applyBorder="1" applyAlignment="1">
      <alignment horizontal="left" vertical="top"/>
    </xf>
    <xf numFmtId="0" fontId="33" fillId="32" borderId="1" xfId="3" applyFont="1" applyFill="1" applyBorder="1" applyAlignment="1">
      <alignment horizontal="left" vertical="top"/>
    </xf>
    <xf numFmtId="0" fontId="37" fillId="39" borderId="1" xfId="0" applyFont="1" applyFill="1" applyBorder="1" applyAlignment="1">
      <alignment horizontal="left" vertical="top" wrapText="1"/>
    </xf>
    <xf numFmtId="0" fontId="0" fillId="14" borderId="5" xfId="0" applyFill="1" applyBorder="1" applyAlignment="1">
      <alignment horizontal="left" vertical="top" wrapText="1"/>
    </xf>
    <xf numFmtId="0" fontId="25" fillId="0" borderId="1" xfId="4" applyFont="1" applyFill="1" applyBorder="1" applyAlignment="1">
      <alignment horizontal="left" vertical="center"/>
    </xf>
    <xf numFmtId="0" fontId="52" fillId="18" borderId="1" xfId="0" applyFont="1" applyFill="1" applyBorder="1" applyAlignment="1">
      <alignment horizontal="left" vertical="top"/>
    </xf>
    <xf numFmtId="0" fontId="25" fillId="13" borderId="4" xfId="3" applyFont="1" applyFill="1" applyBorder="1" applyAlignment="1">
      <alignment horizontal="left" vertical="top"/>
    </xf>
    <xf numFmtId="0" fontId="25" fillId="51" borderId="1" xfId="3" applyFont="1" applyFill="1" applyBorder="1" applyAlignment="1">
      <alignment horizontal="left" vertical="top"/>
    </xf>
    <xf numFmtId="0" fontId="0" fillId="11" borderId="4" xfId="0" applyFill="1" applyBorder="1" applyAlignment="1">
      <alignment horizontal="left" vertical="top" wrapText="1"/>
    </xf>
    <xf numFmtId="0" fontId="27" fillId="7" borderId="1" xfId="3" applyFont="1" applyFill="1" applyBorder="1" applyAlignment="1">
      <alignment horizontal="left" vertical="top"/>
    </xf>
    <xf numFmtId="0" fontId="37" fillId="41" borderId="1" xfId="0" applyFont="1" applyFill="1" applyBorder="1" applyAlignment="1">
      <alignment horizontal="left" vertical="top" wrapText="1"/>
    </xf>
    <xf numFmtId="0" fontId="33" fillId="35" borderId="1" xfId="3" applyFont="1" applyFill="1" applyBorder="1" applyAlignment="1">
      <alignment horizontal="left" vertical="top"/>
    </xf>
    <xf numFmtId="0" fontId="0" fillId="15" borderId="4" xfId="0" applyFill="1" applyBorder="1" applyAlignment="1">
      <alignment horizontal="left" vertical="top" wrapText="1"/>
    </xf>
    <xf numFmtId="0" fontId="37" fillId="42" borderId="1" xfId="0" applyFont="1" applyFill="1" applyBorder="1" applyAlignment="1">
      <alignment horizontal="left" vertical="top" wrapText="1"/>
    </xf>
    <xf numFmtId="0" fontId="33" fillId="16" borderId="1" xfId="3" applyFont="1" applyFill="1" applyBorder="1" applyAlignment="1">
      <alignment horizontal="left" vertical="top"/>
    </xf>
    <xf numFmtId="0" fontId="63" fillId="11" borderId="1" xfId="0" applyFont="1" applyFill="1" applyBorder="1"/>
    <xf numFmtId="0" fontId="63" fillId="11" borderId="1" xfId="0" applyFont="1" applyFill="1" applyBorder="1" applyAlignment="1"/>
    <xf numFmtId="0" fontId="24" fillId="21" borderId="1" xfId="5" applyFont="1" applyFill="1" applyBorder="1" applyAlignment="1">
      <alignment horizontal="left" vertical="center" wrapText="1"/>
    </xf>
    <xf numFmtId="0" fontId="27" fillId="13" borderId="1" xfId="3" applyFont="1" applyFill="1" applyBorder="1" applyAlignment="1">
      <alignment horizontal="left" vertical="top" wrapText="1"/>
    </xf>
    <xf numFmtId="0" fontId="33" fillId="16" borderId="1" xfId="3" applyFont="1" applyFill="1" applyBorder="1" applyAlignment="1">
      <alignment horizontal="left" vertical="top" wrapText="1"/>
    </xf>
    <xf numFmtId="0" fontId="24" fillId="16" borderId="1" xfId="3" applyFont="1" applyFill="1" applyBorder="1" applyAlignment="1">
      <alignment horizontal="left" vertical="top" wrapText="1"/>
    </xf>
    <xf numFmtId="0" fontId="25" fillId="0" borderId="1" xfId="4" applyFont="1" applyFill="1" applyBorder="1" applyAlignment="1">
      <alignment horizontal="left" vertical="center" wrapText="1"/>
    </xf>
    <xf numFmtId="0" fontId="25" fillId="13" borderId="4" xfId="3" applyFont="1" applyFill="1" applyBorder="1" applyAlignment="1">
      <alignment horizontal="left" vertical="top" wrapText="1"/>
    </xf>
    <xf numFmtId="0" fontId="25" fillId="51" borderId="1" xfId="3" applyFont="1" applyFill="1" applyBorder="1" applyAlignment="1">
      <alignment horizontal="left" vertical="top" wrapText="1"/>
    </xf>
    <xf numFmtId="0" fontId="27" fillId="7" borderId="1" xfId="3" applyFont="1" applyFill="1" applyBorder="1" applyAlignment="1">
      <alignment horizontal="left" vertical="top" wrapText="1"/>
    </xf>
    <xf numFmtId="0" fontId="66" fillId="11" borderId="1" xfId="0" applyFont="1" applyFill="1" applyBorder="1"/>
    <xf numFmtId="0" fontId="28" fillId="13" borderId="1" xfId="2" applyFont="1" applyFill="1" applyBorder="1" applyAlignment="1">
      <alignment horizontal="left" vertical="top"/>
    </xf>
    <xf numFmtId="0" fontId="28" fillId="7" borderId="1" xfId="2" applyFont="1" applyFill="1" applyBorder="1" applyAlignment="1">
      <alignment horizontal="left" vertical="top"/>
    </xf>
    <xf numFmtId="0" fontId="13" fillId="71" borderId="1" xfId="0" applyFont="1" applyFill="1" applyBorder="1" applyAlignment="1">
      <alignment horizontal="left" vertical="top"/>
    </xf>
    <xf numFmtId="0" fontId="43" fillId="18" borderId="1" xfId="0" applyFont="1" applyFill="1" applyBorder="1" applyAlignment="1">
      <alignment horizontal="left" vertical="top"/>
    </xf>
    <xf numFmtId="0" fontId="10" fillId="13" borderId="4" xfId="2" applyFill="1" applyBorder="1" applyAlignment="1">
      <alignment horizontal="left" vertical="top" wrapText="1"/>
    </xf>
    <xf numFmtId="0" fontId="10" fillId="51" borderId="1" xfId="2" applyFill="1" applyBorder="1" applyAlignment="1">
      <alignment horizontal="left" vertical="top"/>
    </xf>
    <xf numFmtId="0" fontId="34" fillId="9" borderId="1" xfId="2" applyFont="1" applyFill="1" applyBorder="1" applyAlignment="1">
      <alignment horizontal="left" vertical="top"/>
    </xf>
    <xf numFmtId="0" fontId="67" fillId="71" borderId="1" xfId="0" applyFont="1" applyFill="1" applyBorder="1" applyAlignment="1">
      <alignment horizontal="left" vertical="top" wrapText="1"/>
    </xf>
    <xf numFmtId="0" fontId="65" fillId="17" borderId="1" xfId="4" applyFont="1" applyFill="1" applyBorder="1" applyAlignment="1">
      <alignment horizontal="left" vertical="center" wrapText="1"/>
    </xf>
    <xf numFmtId="0" fontId="0" fillId="7" borderId="12" xfId="0" quotePrefix="1" applyFill="1" applyBorder="1" applyAlignment="1">
      <alignment horizontal="left" vertical="top" wrapText="1"/>
    </xf>
    <xf numFmtId="0" fontId="13" fillId="15" borderId="1" xfId="0" applyFont="1" applyFill="1" applyBorder="1"/>
    <xf numFmtId="0" fontId="0" fillId="15" borderId="1" xfId="0" applyFill="1" applyBorder="1"/>
    <xf numFmtId="0" fontId="63" fillId="11" borderId="1" xfId="0" applyFont="1" applyFill="1" applyBorder="1" applyAlignment="1">
      <alignment horizontal="left"/>
    </xf>
    <xf numFmtId="0" fontId="0" fillId="18" borderId="1" xfId="0" applyFill="1" applyBorder="1" applyAlignment="1">
      <alignment wrapText="1"/>
    </xf>
    <xf numFmtId="0" fontId="13" fillId="16" borderId="1" xfId="0" applyFont="1" applyFill="1" applyBorder="1" applyAlignment="1">
      <alignment horizontal="left" vertical="top" wrapText="1"/>
    </xf>
    <xf numFmtId="0" fontId="9" fillId="15" borderId="1" xfId="0" applyFont="1" applyFill="1" applyBorder="1" applyAlignment="1">
      <alignment horizontal="justify" vertical="center"/>
    </xf>
    <xf numFmtId="0" fontId="0" fillId="15" borderId="1" xfId="0" applyFill="1" applyBorder="1" applyAlignment="1">
      <alignment wrapText="1"/>
    </xf>
    <xf numFmtId="0" fontId="9" fillId="18" borderId="0" xfId="0" applyFont="1" applyFill="1" applyAlignment="1">
      <alignment vertical="center" wrapText="1"/>
    </xf>
    <xf numFmtId="0" fontId="0" fillId="10" borderId="5" xfId="0" applyFill="1" applyBorder="1" applyAlignment="1">
      <alignment horizontal="left" vertical="top" wrapText="1"/>
    </xf>
    <xf numFmtId="0" fontId="0" fillId="12" borderId="5" xfId="0" applyFill="1" applyBorder="1" applyAlignment="1">
      <alignment horizontal="left" vertical="top" wrapText="1"/>
    </xf>
    <xf numFmtId="0" fontId="24" fillId="12" borderId="4" xfId="3" applyFont="1" applyFill="1" applyBorder="1" applyAlignment="1">
      <alignment horizontal="left" vertical="top"/>
    </xf>
    <xf numFmtId="0" fontId="0" fillId="71" borderId="12" xfId="0" applyFill="1" applyBorder="1" applyAlignment="1">
      <alignment horizontal="left" vertical="top" wrapText="1"/>
    </xf>
    <xf numFmtId="0" fontId="10" fillId="14" borderId="12" xfId="2" applyFill="1" applyBorder="1" applyAlignment="1">
      <alignment horizontal="left" vertical="top" wrapText="1"/>
    </xf>
    <xf numFmtId="0" fontId="10" fillId="11" borderId="5" xfId="2" applyFill="1" applyBorder="1" applyAlignment="1">
      <alignment horizontal="left" vertical="top"/>
    </xf>
    <xf numFmtId="0" fontId="10" fillId="14" borderId="5" xfId="2" applyFill="1" applyBorder="1" applyAlignment="1">
      <alignment horizontal="left" vertical="top"/>
    </xf>
    <xf numFmtId="0" fontId="0" fillId="0" borderId="12" xfId="0" applyFill="1" applyBorder="1" applyAlignment="1">
      <alignment horizontal="left" vertical="top"/>
    </xf>
    <xf numFmtId="0" fontId="10" fillId="10" borderId="5" xfId="2" applyFill="1" applyBorder="1" applyAlignment="1">
      <alignment horizontal="left" vertical="top" wrapText="1"/>
    </xf>
    <xf numFmtId="0" fontId="64" fillId="0" borderId="12" xfId="0" applyFont="1" applyFill="1" applyBorder="1" applyAlignment="1">
      <alignment horizontal="left" vertical="top" wrapText="1"/>
    </xf>
    <xf numFmtId="0" fontId="24" fillId="13" borderId="12" xfId="1" applyFont="1" applyFill="1" applyBorder="1" applyAlignment="1">
      <alignment horizontal="left" vertical="top" wrapText="1"/>
    </xf>
    <xf numFmtId="0" fontId="0" fillId="48" borderId="0" xfId="0" applyFill="1" applyAlignment="1">
      <alignment horizontal="left" vertical="top" wrapText="1"/>
    </xf>
    <xf numFmtId="0" fontId="0" fillId="71" borderId="12" xfId="0" applyFill="1" applyBorder="1"/>
    <xf numFmtId="0" fontId="9" fillId="71" borderId="12" xfId="0" applyFont="1" applyFill="1" applyBorder="1" applyAlignment="1">
      <alignment vertical="center" wrapText="1"/>
    </xf>
    <xf numFmtId="0" fontId="25" fillId="10" borderId="4" xfId="4" applyFont="1" applyFill="1" applyBorder="1" applyAlignment="1">
      <alignment horizontal="left" vertical="center"/>
    </xf>
    <xf numFmtId="0" fontId="52" fillId="57" borderId="1" xfId="0" applyFont="1" applyFill="1" applyBorder="1" applyAlignment="1">
      <alignment horizontal="left" vertical="top" wrapText="1"/>
    </xf>
    <xf numFmtId="0" fontId="24" fillId="12" borderId="12" xfId="3" applyFont="1" applyFill="1" applyBorder="1" applyAlignment="1">
      <alignment horizontal="left" vertical="top"/>
    </xf>
    <xf numFmtId="0" fontId="0" fillId="7" borderId="3" xfId="0" applyFill="1" applyBorder="1" applyAlignment="1">
      <alignment horizontal="left" vertical="top" wrapText="1"/>
    </xf>
    <xf numFmtId="0" fontId="52" fillId="16" borderId="12" xfId="0" applyFont="1" applyFill="1" applyBorder="1" applyAlignment="1">
      <alignment horizontal="left" vertical="top" wrapText="1"/>
    </xf>
    <xf numFmtId="0" fontId="24" fillId="22" borderId="1" xfId="3" applyFont="1" applyFill="1" applyBorder="1" applyAlignment="1">
      <alignment horizontal="left" vertical="top"/>
    </xf>
    <xf numFmtId="0" fontId="0" fillId="7" borderId="5" xfId="0" applyFill="1" applyBorder="1" applyAlignment="1">
      <alignment horizontal="left" vertical="top" wrapText="1"/>
    </xf>
    <xf numFmtId="0" fontId="24" fillId="13" borderId="4" xfId="1" applyFont="1" applyFill="1" applyBorder="1" applyAlignment="1">
      <alignment horizontal="left" vertical="top"/>
    </xf>
    <xf numFmtId="0" fontId="49" fillId="16" borderId="1" xfId="3" applyFont="1" applyFill="1" applyBorder="1" applyAlignment="1">
      <alignment horizontal="left" vertical="top"/>
    </xf>
    <xf numFmtId="0" fontId="25" fillId="24" borderId="12" xfId="3" applyFont="1" applyFill="1" applyBorder="1" applyAlignment="1">
      <alignment horizontal="left" vertical="top"/>
    </xf>
    <xf numFmtId="0" fontId="27" fillId="17" borderId="12" xfId="3" applyFont="1" applyFill="1" applyBorder="1" applyAlignment="1">
      <alignment horizontal="left" vertical="top"/>
    </xf>
    <xf numFmtId="0" fontId="0" fillId="14" borderId="12" xfId="1" applyFont="1" applyFill="1" applyBorder="1" applyAlignment="1">
      <alignment horizontal="left" vertical="top"/>
    </xf>
    <xf numFmtId="0" fontId="24" fillId="15" borderId="4" xfId="3" applyFont="1" applyFill="1" applyBorder="1" applyAlignment="1">
      <alignment horizontal="left" vertical="top"/>
    </xf>
    <xf numFmtId="0" fontId="0" fillId="17" borderId="1" xfId="0" applyFill="1" applyBorder="1" applyAlignment="1">
      <alignment horizontal="center" vertical="top" wrapText="1"/>
    </xf>
    <xf numFmtId="0" fontId="0" fillId="11" borderId="4" xfId="3" applyFont="1" applyFill="1" applyBorder="1" applyAlignment="1">
      <alignment horizontal="left" vertical="top"/>
    </xf>
    <xf numFmtId="0" fontId="49" fillId="10" borderId="7" xfId="3" applyFont="1" applyFill="1" applyBorder="1" applyAlignment="1">
      <alignment horizontal="left" vertical="top"/>
    </xf>
    <xf numFmtId="0" fontId="0" fillId="61" borderId="1" xfId="0" applyFill="1" applyBorder="1" applyAlignment="1">
      <alignment horizontal="left" vertical="top" wrapText="1"/>
    </xf>
    <xf numFmtId="0" fontId="24" fillId="14" borderId="5" xfId="1" applyFont="1" applyFill="1" applyBorder="1" applyAlignment="1">
      <alignment horizontal="left" vertical="top"/>
    </xf>
    <xf numFmtId="0" fontId="12" fillId="13" borderId="12" xfId="0" applyFont="1" applyFill="1" applyBorder="1" applyAlignment="1">
      <alignment horizontal="left" vertical="top" wrapText="1"/>
    </xf>
    <xf numFmtId="0" fontId="25" fillId="17" borderId="4" xfId="4" applyFont="1" applyFill="1" applyBorder="1" applyAlignment="1">
      <alignment horizontal="left" vertical="center"/>
    </xf>
    <xf numFmtId="0" fontId="0" fillId="11" borderId="0" xfId="0" applyFill="1" applyBorder="1" applyAlignment="1">
      <alignment horizontal="left" vertical="top" wrapText="1"/>
    </xf>
    <xf numFmtId="0" fontId="0" fillId="4" borderId="5" xfId="0" applyFill="1" applyBorder="1" applyAlignment="1">
      <alignment horizontal="left" vertical="top" wrapText="1"/>
    </xf>
    <xf numFmtId="0" fontId="0" fillId="11" borderId="13" xfId="0" applyFill="1" applyBorder="1" applyAlignment="1">
      <alignment horizontal="left" vertical="top" wrapText="1"/>
    </xf>
    <xf numFmtId="0" fontId="25" fillId="21" borderId="5" xfId="3" applyFont="1" applyFill="1" applyBorder="1" applyAlignment="1">
      <alignment horizontal="left" vertical="top"/>
    </xf>
    <xf numFmtId="0" fontId="0" fillId="23" borderId="3" xfId="0" applyFill="1" applyBorder="1" applyAlignment="1">
      <alignment horizontal="left" vertical="top" wrapText="1"/>
    </xf>
    <xf numFmtId="0" fontId="27" fillId="23" borderId="1" xfId="3" applyFont="1" applyFill="1" applyBorder="1" applyAlignment="1">
      <alignment horizontal="left" vertical="top"/>
    </xf>
    <xf numFmtId="0" fontId="24" fillId="9" borderId="12" xfId="1" applyFont="1" applyFill="1" applyBorder="1" applyAlignment="1">
      <alignment horizontal="left" vertical="top"/>
    </xf>
    <xf numFmtId="0" fontId="24" fillId="9" borderId="4" xfId="5" applyFont="1" applyFill="1" applyBorder="1" applyAlignment="1">
      <alignment horizontal="left" vertical="center"/>
    </xf>
    <xf numFmtId="0" fontId="24" fillId="71" borderId="12" xfId="3" applyFont="1" applyFill="1" applyBorder="1" applyAlignment="1">
      <alignment horizontal="left" vertical="top"/>
    </xf>
    <xf numFmtId="0" fontId="27" fillId="53" borderId="12" xfId="3" applyFont="1" applyFill="1" applyBorder="1" applyAlignment="1">
      <alignment horizontal="left" vertical="top"/>
    </xf>
    <xf numFmtId="0" fontId="24" fillId="13" borderId="4" xfId="5" applyFont="1" applyFill="1" applyBorder="1" applyAlignment="1">
      <alignment horizontal="left" vertical="center"/>
    </xf>
    <xf numFmtId="0" fontId="39" fillId="45" borderId="5" xfId="7" applyFont="1" applyFill="1" applyBorder="1" applyAlignment="1">
      <alignment horizontal="left" vertical="top" wrapText="1"/>
    </xf>
    <xf numFmtId="0" fontId="24" fillId="54" borderId="1" xfId="3" applyFont="1" applyFill="1" applyBorder="1" applyAlignment="1">
      <alignment horizontal="left" vertical="top"/>
    </xf>
    <xf numFmtId="0" fontId="49" fillId="13" borderId="1" xfId="5" applyFont="1" applyFill="1" applyBorder="1" applyAlignment="1">
      <alignment horizontal="left" vertical="center"/>
    </xf>
    <xf numFmtId="0" fontId="12" fillId="14" borderId="12" xfId="0" applyFont="1" applyFill="1" applyBorder="1" applyAlignment="1">
      <alignment horizontal="left" vertical="top" wrapText="1"/>
    </xf>
    <xf numFmtId="0" fontId="39" fillId="47" borderId="1" xfId="7" applyFont="1" applyFill="1" applyBorder="1" applyAlignment="1">
      <alignment horizontal="left" vertical="top" wrapText="1"/>
    </xf>
    <xf numFmtId="0" fontId="25" fillId="13" borderId="5" xfId="3" applyFont="1" applyFill="1" applyBorder="1" applyAlignment="1">
      <alignment horizontal="left" vertical="top"/>
    </xf>
    <xf numFmtId="0" fontId="24" fillId="14" borderId="12" xfId="3" applyFont="1" applyFill="1" applyBorder="1" applyAlignment="1">
      <alignment horizontal="left" vertical="top"/>
    </xf>
    <xf numFmtId="0" fontId="25" fillId="10" borderId="12" xfId="4" applyFont="1" applyFill="1" applyBorder="1" applyAlignment="1">
      <alignment horizontal="left" vertical="center"/>
    </xf>
    <xf numFmtId="0" fontId="0" fillId="18" borderId="1" xfId="3" applyFont="1" applyFill="1" applyBorder="1" applyAlignment="1">
      <alignment horizontal="left" vertical="top"/>
    </xf>
    <xf numFmtId="0" fontId="49" fillId="0" borderId="12" xfId="3" applyFont="1" applyFill="1" applyBorder="1" applyAlignment="1">
      <alignment horizontal="left" vertical="top"/>
    </xf>
    <xf numFmtId="0" fontId="27" fillId="17" borderId="3" xfId="3" applyFont="1" applyFill="1" applyBorder="1" applyAlignment="1">
      <alignment horizontal="left" vertical="top"/>
    </xf>
    <xf numFmtId="0" fontId="49" fillId="56" borderId="5" xfId="3" applyFont="1" applyFill="1" applyBorder="1" applyAlignment="1">
      <alignment horizontal="left" vertical="top"/>
    </xf>
    <xf numFmtId="0" fontId="25" fillId="0" borderId="1" xfId="4" applyFont="1" applyBorder="1" applyAlignment="1">
      <alignment horizontal="left" vertical="center"/>
    </xf>
    <xf numFmtId="0" fontId="24" fillId="15" borderId="12" xfId="3" applyFont="1" applyFill="1" applyBorder="1" applyAlignment="1">
      <alignment horizontal="left" vertical="top"/>
    </xf>
    <xf numFmtId="0" fontId="27" fillId="14" borderId="5" xfId="3" applyFont="1" applyFill="1" applyBorder="1" applyAlignment="1">
      <alignment horizontal="left" vertical="top"/>
    </xf>
    <xf numFmtId="0" fontId="25" fillId="57" borderId="5" xfId="3" applyFont="1" applyFill="1" applyBorder="1" applyAlignment="1">
      <alignment horizontal="left" vertical="top"/>
    </xf>
    <xf numFmtId="0" fontId="0" fillId="21" borderId="1" xfId="3" applyFont="1" applyFill="1" applyBorder="1" applyAlignment="1">
      <alignment horizontal="left" vertical="top"/>
    </xf>
    <xf numFmtId="0" fontId="25" fillId="14" borderId="12" xfId="4" applyFont="1" applyFill="1" applyBorder="1" applyAlignment="1">
      <alignment horizontal="left" vertical="center"/>
    </xf>
    <xf numFmtId="0" fontId="24" fillId="7" borderId="1" xfId="1" applyFont="1" applyFill="1" applyBorder="1" applyAlignment="1">
      <alignment horizontal="left" vertical="top"/>
    </xf>
    <xf numFmtId="0" fontId="0" fillId="0" borderId="5" xfId="0" applyFill="1" applyBorder="1" applyAlignment="1">
      <alignment horizontal="left" vertical="top" wrapText="1"/>
    </xf>
    <xf numFmtId="0" fontId="0" fillId="9" borderId="3" xfId="0" applyFill="1" applyBorder="1" applyAlignment="1">
      <alignment horizontal="left" vertical="top" wrapText="1"/>
    </xf>
    <xf numFmtId="0" fontId="0" fillId="56" borderId="12" xfId="0" applyFill="1" applyBorder="1" applyAlignment="1">
      <alignment horizontal="left" vertical="top" wrapText="1"/>
    </xf>
    <xf numFmtId="0" fontId="39" fillId="46" borderId="1" xfId="7" applyFont="1" applyFill="1" applyBorder="1" applyAlignment="1">
      <alignment horizontal="left" vertical="top" wrapText="1"/>
    </xf>
    <xf numFmtId="0" fontId="51" fillId="18" borderId="4" xfId="0" applyFont="1" applyFill="1" applyBorder="1" applyAlignment="1">
      <alignment horizontal="left" vertical="top"/>
    </xf>
    <xf numFmtId="0" fontId="33" fillId="26" borderId="1" xfId="3" applyFont="1" applyFill="1" applyBorder="1" applyAlignment="1">
      <alignment horizontal="left" vertical="top"/>
    </xf>
    <xf numFmtId="0" fontId="0" fillId="7" borderId="13" xfId="0" applyFill="1" applyBorder="1" applyAlignment="1">
      <alignment horizontal="left" vertical="top" wrapText="1"/>
    </xf>
    <xf numFmtId="0" fontId="25" fillId="14" borderId="2" xfId="3" applyFont="1" applyFill="1" applyBorder="1" applyAlignment="1">
      <alignment horizontal="left" vertical="top"/>
    </xf>
    <xf numFmtId="0" fontId="0" fillId="21" borderId="12" xfId="0" applyFill="1" applyBorder="1" applyAlignment="1">
      <alignment horizontal="left" vertical="top" wrapText="1"/>
    </xf>
    <xf numFmtId="0" fontId="24" fillId="13" borderId="5" xfId="1" applyFont="1" applyFill="1" applyBorder="1" applyAlignment="1">
      <alignment horizontal="left" vertical="top"/>
    </xf>
    <xf numFmtId="0" fontId="24" fillId="11" borderId="5" xfId="1" applyFont="1" applyFill="1" applyBorder="1" applyAlignment="1">
      <alignment horizontal="left" vertical="top"/>
    </xf>
    <xf numFmtId="0" fontId="0" fillId="18" borderId="5" xfId="0" applyFill="1" applyBorder="1" applyAlignment="1">
      <alignment horizontal="left" vertical="top" wrapText="1"/>
    </xf>
    <xf numFmtId="0" fontId="0" fillId="10" borderId="9" xfId="0" applyFill="1" applyBorder="1" applyAlignment="1">
      <alignment horizontal="left" vertical="top" wrapText="1"/>
    </xf>
    <xf numFmtId="0" fontId="25" fillId="18" borderId="1" xfId="4" applyFont="1" applyFill="1" applyBorder="1" applyAlignment="1">
      <alignment horizontal="left" vertical="top"/>
    </xf>
    <xf numFmtId="0" fontId="0" fillId="8" borderId="5" xfId="0" applyFill="1" applyBorder="1" applyAlignment="1">
      <alignment horizontal="left" vertical="top" wrapText="1"/>
    </xf>
    <xf numFmtId="0" fontId="24" fillId="0" borderId="4" xfId="3" applyFont="1" applyFill="1" applyBorder="1" applyAlignment="1">
      <alignment horizontal="left" vertical="top"/>
    </xf>
    <xf numFmtId="0" fontId="12" fillId="14" borderId="4" xfId="0" applyFont="1" applyFill="1" applyBorder="1" applyAlignment="1">
      <alignment horizontal="left" vertical="top" wrapText="1"/>
    </xf>
    <xf numFmtId="0" fontId="13" fillId="9" borderId="4" xfId="0" applyFont="1" applyFill="1" applyBorder="1" applyAlignment="1">
      <alignment horizontal="left" vertical="top" wrapText="1"/>
    </xf>
    <xf numFmtId="0" fontId="24" fillId="13" borderId="12" xfId="1" applyFont="1" applyFill="1" applyBorder="1" applyAlignment="1">
      <alignment horizontal="left" vertical="top"/>
    </xf>
    <xf numFmtId="0" fontId="25" fillId="11" borderId="5" xfId="3" applyFont="1" applyFill="1" applyBorder="1" applyAlignment="1">
      <alignment horizontal="left" vertical="top"/>
    </xf>
    <xf numFmtId="0" fontId="24" fillId="9" borderId="4" xfId="1" applyFont="1" applyFill="1" applyBorder="1" applyAlignment="1">
      <alignment horizontal="left" vertical="top"/>
    </xf>
    <xf numFmtId="0" fontId="24" fillId="50" borderId="3" xfId="1" applyFont="1" applyFill="1" applyBorder="1" applyAlignment="1">
      <alignment horizontal="left" vertical="top"/>
    </xf>
    <xf numFmtId="0" fontId="24" fillId="14" borderId="4" xfId="3" applyFont="1" applyFill="1" applyBorder="1" applyAlignment="1">
      <alignment horizontal="left" vertical="top"/>
    </xf>
    <xf numFmtId="0" fontId="49" fillId="10" borderId="8" xfId="3" applyFont="1" applyFill="1" applyBorder="1" applyAlignment="1">
      <alignment horizontal="left" vertical="top"/>
    </xf>
    <xf numFmtId="0" fontId="25" fillId="17" borderId="4" xfId="4" applyFont="1" applyFill="1" applyBorder="1" applyAlignment="1">
      <alignment horizontal="left" vertical="center" wrapText="1"/>
    </xf>
    <xf numFmtId="0" fontId="27" fillId="23" borderId="1" xfId="3" applyFont="1" applyFill="1" applyBorder="1" applyAlignment="1">
      <alignment horizontal="left" vertical="top" wrapText="1"/>
    </xf>
    <xf numFmtId="0" fontId="0" fillId="21" borderId="5" xfId="0" applyFill="1" applyBorder="1" applyAlignment="1">
      <alignment horizontal="left" vertical="top" wrapText="1"/>
    </xf>
    <xf numFmtId="0" fontId="52" fillId="18" borderId="4" xfId="0" applyFont="1" applyFill="1" applyBorder="1" applyAlignment="1">
      <alignment horizontal="left" vertical="top" wrapText="1"/>
    </xf>
    <xf numFmtId="0" fontId="0" fillId="10" borderId="10" xfId="0" applyFill="1" applyBorder="1" applyAlignment="1">
      <alignment horizontal="left" vertical="top" wrapText="1"/>
    </xf>
    <xf numFmtId="0" fontId="0" fillId="24" borderId="12" xfId="0" applyFill="1" applyBorder="1" applyAlignment="1">
      <alignment horizontal="left" vertical="top" wrapText="1"/>
    </xf>
    <xf numFmtId="0" fontId="14" fillId="10" borderId="8" xfId="0" applyFont="1" applyFill="1" applyBorder="1" applyAlignment="1">
      <alignment horizontal="left" vertical="top" wrapText="1"/>
    </xf>
    <xf numFmtId="0" fontId="63" fillId="9" borderId="12" xfId="0" applyFont="1" applyFill="1" applyBorder="1"/>
    <xf numFmtId="0" fontId="24" fillId="0" borderId="12" xfId="3" applyFont="1" applyFill="1" applyBorder="1" applyAlignment="1">
      <alignment horizontal="left" vertical="top"/>
    </xf>
    <xf numFmtId="0" fontId="24" fillId="17" borderId="12" xfId="3" applyFont="1" applyFill="1" applyBorder="1" applyAlignment="1">
      <alignment horizontal="left" vertical="top" wrapText="1"/>
    </xf>
    <xf numFmtId="0" fontId="0" fillId="57" borderId="5" xfId="0" applyFill="1" applyBorder="1" applyAlignment="1">
      <alignment horizontal="left" vertical="top" wrapText="1"/>
    </xf>
    <xf numFmtId="0" fontId="0" fillId="10" borderId="11" xfId="0" applyFill="1" applyBorder="1" applyAlignment="1">
      <alignment horizontal="left" vertical="top" wrapText="1"/>
    </xf>
    <xf numFmtId="0" fontId="0" fillId="12" borderId="2" xfId="0" applyFill="1" applyBorder="1" applyAlignment="1">
      <alignment horizontal="left" vertical="top" wrapText="1"/>
    </xf>
    <xf numFmtId="0" fontId="0" fillId="22" borderId="1" xfId="0" applyFill="1" applyBorder="1" applyAlignment="1">
      <alignment horizontal="left" vertical="top" wrapText="1"/>
    </xf>
    <xf numFmtId="0" fontId="13" fillId="17" borderId="12" xfId="0" applyFont="1" applyFill="1" applyBorder="1" applyAlignment="1">
      <alignment horizontal="left" vertical="top" wrapText="1"/>
    </xf>
    <xf numFmtId="0" fontId="63" fillId="9" borderId="12" xfId="0" applyFont="1" applyFill="1" applyBorder="1" applyAlignment="1"/>
    <xf numFmtId="0" fontId="13" fillId="53" borderId="12" xfId="0" applyFont="1" applyFill="1" applyBorder="1" applyAlignment="1">
      <alignment horizontal="left" vertical="top" wrapText="1"/>
    </xf>
    <xf numFmtId="0" fontId="0" fillId="21" borderId="8" xfId="0" applyFill="1" applyBorder="1" applyAlignment="1">
      <alignment horizontal="left" vertical="top" wrapText="1"/>
    </xf>
    <xf numFmtId="0" fontId="14" fillId="0" borderId="12" xfId="0" applyFont="1" applyFill="1" applyBorder="1" applyAlignment="1">
      <alignment horizontal="left" vertical="top" wrapText="1"/>
    </xf>
    <xf numFmtId="0" fontId="0" fillId="15" borderId="12" xfId="0" applyFill="1" applyBorder="1" applyAlignment="1">
      <alignment horizontal="left" vertical="top" wrapText="1"/>
    </xf>
    <xf numFmtId="0" fontId="0" fillId="21" borderId="12" xfId="0" applyFill="1" applyBorder="1" applyAlignment="1">
      <alignment vertical="top" wrapText="1"/>
    </xf>
    <xf numFmtId="0" fontId="25" fillId="10" borderId="4" xfId="4" applyFont="1" applyFill="1" applyBorder="1" applyAlignment="1">
      <alignment horizontal="left" vertical="center" wrapText="1"/>
    </xf>
    <xf numFmtId="0" fontId="24" fillId="12" borderId="12" xfId="3" applyFont="1" applyFill="1" applyBorder="1" applyAlignment="1">
      <alignment horizontal="left" vertical="top" wrapText="1"/>
    </xf>
    <xf numFmtId="0" fontId="24" fillId="22" borderId="1" xfId="3" applyFont="1" applyFill="1" applyBorder="1" applyAlignment="1">
      <alignment horizontal="left" vertical="top" wrapText="1"/>
    </xf>
    <xf numFmtId="0" fontId="25" fillId="24" borderId="12" xfId="3" applyFont="1" applyFill="1" applyBorder="1" applyAlignment="1">
      <alignment horizontal="left" vertical="top" wrapText="1"/>
    </xf>
    <xf numFmtId="0" fontId="27" fillId="17" borderId="12" xfId="3" applyFont="1" applyFill="1" applyBorder="1" applyAlignment="1">
      <alignment horizontal="left" vertical="top" wrapText="1"/>
    </xf>
    <xf numFmtId="0" fontId="24" fillId="15" borderId="4" xfId="3" applyFont="1" applyFill="1" applyBorder="1" applyAlignment="1">
      <alignment horizontal="left" vertical="top" wrapText="1"/>
    </xf>
    <xf numFmtId="0" fontId="0" fillId="11" borderId="4" xfId="3" applyFont="1" applyFill="1" applyBorder="1" applyAlignment="1">
      <alignment horizontal="left" vertical="top" wrapText="1"/>
    </xf>
    <xf numFmtId="0" fontId="49" fillId="10" borderId="8" xfId="3" applyFont="1" applyFill="1" applyBorder="1" applyAlignment="1">
      <alignment horizontal="left" vertical="top" wrapText="1"/>
    </xf>
    <xf numFmtId="0" fontId="24" fillId="14" borderId="5" xfId="1" applyFont="1" applyFill="1" applyBorder="1" applyAlignment="1">
      <alignment horizontal="left" vertical="top" wrapText="1"/>
    </xf>
    <xf numFmtId="0" fontId="25" fillId="21" borderId="5" xfId="3" applyFont="1" applyFill="1" applyBorder="1" applyAlignment="1">
      <alignment horizontal="left" vertical="top" wrapText="1"/>
    </xf>
    <xf numFmtId="0" fontId="24" fillId="9" borderId="12" xfId="1" applyFont="1" applyFill="1" applyBorder="1" applyAlignment="1">
      <alignment horizontal="left" vertical="top" wrapText="1"/>
    </xf>
    <xf numFmtId="0" fontId="24" fillId="9" borderId="4" xfId="5" applyFont="1" applyFill="1" applyBorder="1" applyAlignment="1">
      <alignment horizontal="left" vertical="center" wrapText="1"/>
    </xf>
    <xf numFmtId="0" fontId="24" fillId="0" borderId="12" xfId="3" applyFont="1" applyFill="1" applyBorder="1" applyAlignment="1">
      <alignment horizontal="left" vertical="top" wrapText="1"/>
    </xf>
    <xf numFmtId="0" fontId="27" fillId="53" borderId="12" xfId="3" applyFont="1" applyFill="1" applyBorder="1" applyAlignment="1">
      <alignment horizontal="left" vertical="top" wrapText="1"/>
    </xf>
    <xf numFmtId="0" fontId="24" fillId="13" borderId="4" xfId="5" applyFont="1" applyFill="1" applyBorder="1" applyAlignment="1">
      <alignment horizontal="left" vertical="center" wrapText="1"/>
    </xf>
    <xf numFmtId="0" fontId="24" fillId="54" borderId="1" xfId="3" applyFont="1" applyFill="1" applyBorder="1" applyAlignment="1">
      <alignment horizontal="left" vertical="top" wrapText="1"/>
    </xf>
    <xf numFmtId="0" fontId="49" fillId="13" borderId="1" xfId="5" applyFont="1" applyFill="1" applyBorder="1" applyAlignment="1">
      <alignment horizontal="left" vertical="center" wrapText="1"/>
    </xf>
    <xf numFmtId="0" fontId="12" fillId="14" borderId="12" xfId="0" applyFont="1" applyFill="1" applyBorder="1" applyAlignment="1">
      <alignment horizontal="left" vertical="top"/>
    </xf>
    <xf numFmtId="0" fontId="25" fillId="13" borderId="5" xfId="3" applyFont="1" applyFill="1" applyBorder="1" applyAlignment="1">
      <alignment horizontal="left" vertical="top" wrapText="1"/>
    </xf>
    <xf numFmtId="0" fontId="24" fillId="14" borderId="12" xfId="3" applyFont="1" applyFill="1" applyBorder="1" applyAlignment="1">
      <alignment horizontal="left" vertical="top" wrapText="1"/>
    </xf>
    <xf numFmtId="0" fontId="25" fillId="10" borderId="12" xfId="4" applyFont="1" applyFill="1" applyBorder="1" applyAlignment="1">
      <alignment horizontal="left" vertical="center" wrapText="1"/>
    </xf>
    <xf numFmtId="0" fontId="0" fillId="18" borderId="1" xfId="3" applyFont="1" applyFill="1" applyBorder="1" applyAlignment="1">
      <alignment horizontal="left" vertical="top" wrapText="1"/>
    </xf>
    <xf numFmtId="0" fontId="49" fillId="0" borderId="12" xfId="3" applyFont="1" applyFill="1" applyBorder="1" applyAlignment="1">
      <alignment horizontal="left" vertical="top" wrapText="1"/>
    </xf>
    <xf numFmtId="0" fontId="49" fillId="56" borderId="5" xfId="3" applyFont="1" applyFill="1" applyBorder="1" applyAlignment="1">
      <alignment horizontal="left" vertical="top" wrapText="1"/>
    </xf>
    <xf numFmtId="0" fontId="25" fillId="0" borderId="1" xfId="4" applyFont="1" applyBorder="1" applyAlignment="1">
      <alignment horizontal="left" vertical="center" wrapText="1"/>
    </xf>
    <xf numFmtId="0" fontId="24" fillId="15" borderId="12" xfId="3" applyFont="1" applyFill="1" applyBorder="1" applyAlignment="1">
      <alignment horizontal="left" vertical="top" wrapText="1"/>
    </xf>
    <xf numFmtId="0" fontId="27" fillId="14" borderId="5" xfId="3" applyFont="1" applyFill="1" applyBorder="1" applyAlignment="1">
      <alignment horizontal="left" vertical="top" wrapText="1"/>
    </xf>
    <xf numFmtId="0" fontId="25" fillId="57" borderId="5" xfId="3" applyFont="1" applyFill="1" applyBorder="1" applyAlignment="1">
      <alignment horizontal="left" vertical="top" wrapText="1"/>
    </xf>
    <xf numFmtId="0" fontId="0" fillId="21" borderId="1" xfId="3" applyFont="1" applyFill="1" applyBorder="1" applyAlignment="1">
      <alignment horizontal="left" vertical="top" wrapText="1"/>
    </xf>
    <xf numFmtId="0" fontId="25" fillId="14" borderId="12" xfId="4" applyFont="1" applyFill="1" applyBorder="1" applyAlignment="1">
      <alignment horizontal="left" vertical="center" wrapText="1"/>
    </xf>
    <xf numFmtId="0" fontId="49" fillId="13" borderId="1" xfId="3" applyFont="1" applyFill="1" applyBorder="1" applyAlignment="1">
      <alignment horizontal="left" vertical="top" wrapText="1"/>
    </xf>
    <xf numFmtId="0" fontId="24" fillId="11" borderId="5" xfId="1" applyFont="1" applyFill="1" applyBorder="1" applyAlignment="1">
      <alignment horizontal="left" vertical="top" wrapText="1"/>
    </xf>
    <xf numFmtId="0" fontId="25" fillId="18" borderId="1" xfId="4" applyFont="1" applyFill="1" applyBorder="1" applyAlignment="1">
      <alignment horizontal="left" vertical="top" wrapText="1"/>
    </xf>
    <xf numFmtId="0" fontId="25" fillId="11" borderId="5" xfId="3" applyFont="1" applyFill="1" applyBorder="1" applyAlignment="1">
      <alignment horizontal="left" vertical="top" wrapText="1"/>
    </xf>
    <xf numFmtId="0" fontId="24" fillId="14" borderId="4" xfId="3" applyFont="1" applyFill="1" applyBorder="1" applyAlignment="1">
      <alignment horizontal="left" vertical="top" wrapText="1"/>
    </xf>
    <xf numFmtId="0" fontId="24" fillId="17" borderId="12" xfId="3" applyFont="1" applyFill="1" applyBorder="1" applyAlignment="1">
      <alignment horizontal="left" vertical="top"/>
    </xf>
    <xf numFmtId="0" fontId="12" fillId="14" borderId="12" xfId="0" applyFont="1" applyFill="1" applyBorder="1" applyAlignment="1">
      <alignment vertical="center" wrapText="1"/>
    </xf>
    <xf numFmtId="0" fontId="66" fillId="9" borderId="12" xfId="0" applyFont="1" applyFill="1" applyBorder="1"/>
    <xf numFmtId="0" fontId="24" fillId="14" borderId="0" xfId="3" applyFont="1" applyFill="1" applyBorder="1" applyAlignment="1">
      <alignment horizontal="left" vertical="top"/>
    </xf>
    <xf numFmtId="0" fontId="14" fillId="0" borderId="0" xfId="0" applyFont="1" applyFill="1" applyBorder="1" applyAlignment="1">
      <alignment horizontal="left" vertical="top" wrapText="1"/>
    </xf>
    <xf numFmtId="0" fontId="10" fillId="12" borderId="0" xfId="2" applyFill="1" applyBorder="1" applyAlignment="1">
      <alignment horizontal="left" vertical="top"/>
    </xf>
    <xf numFmtId="0" fontId="28" fillId="17" borderId="12" xfId="2" applyFont="1" applyFill="1" applyBorder="1" applyAlignment="1">
      <alignment horizontal="left" vertical="top"/>
    </xf>
    <xf numFmtId="0" fontId="28" fillId="23" borderId="1" xfId="2" applyFont="1" applyFill="1" applyBorder="1" applyAlignment="1">
      <alignment horizontal="left" vertical="top"/>
    </xf>
    <xf numFmtId="0" fontId="10" fillId="0" borderId="12" xfId="2" applyFill="1" applyBorder="1" applyAlignment="1">
      <alignment horizontal="left" vertical="top"/>
    </xf>
    <xf numFmtId="0" fontId="28" fillId="53" borderId="12" xfId="2" applyFont="1" applyFill="1" applyBorder="1" applyAlignment="1">
      <alignment horizontal="left" vertical="top"/>
    </xf>
    <xf numFmtId="0" fontId="61" fillId="13" borderId="1" xfId="2" applyFont="1" applyFill="1" applyBorder="1" applyAlignment="1">
      <alignment horizontal="left" vertical="top"/>
    </xf>
    <xf numFmtId="0" fontId="10" fillId="10" borderId="4" xfId="2" applyFill="1" applyBorder="1" applyAlignment="1">
      <alignment horizontal="left" vertical="center"/>
    </xf>
    <xf numFmtId="0" fontId="10" fillId="12" borderId="12" xfId="2" applyFill="1" applyBorder="1" applyAlignment="1">
      <alignment horizontal="left" vertical="top"/>
    </xf>
    <xf numFmtId="0" fontId="10" fillId="22" borderId="1" xfId="2" applyFill="1" applyBorder="1" applyAlignment="1">
      <alignment horizontal="left" vertical="top"/>
    </xf>
    <xf numFmtId="0" fontId="10" fillId="24" borderId="12" xfId="2" applyFill="1" applyBorder="1" applyAlignment="1">
      <alignment horizontal="left" vertical="top" wrapText="1"/>
    </xf>
    <xf numFmtId="0" fontId="30" fillId="14" borderId="12" xfId="2" applyFont="1" applyFill="1" applyBorder="1" applyAlignment="1">
      <alignment horizontal="left" vertical="top" wrapText="1"/>
    </xf>
    <xf numFmtId="0" fontId="10" fillId="15" borderId="4" xfId="2" applyFill="1" applyBorder="1" applyAlignment="1">
      <alignment horizontal="left" vertical="top"/>
    </xf>
    <xf numFmtId="0" fontId="0" fillId="17" borderId="1" xfId="0" applyFill="1" applyBorder="1" applyAlignment="1">
      <alignment horizontal="center" vertical="top"/>
    </xf>
    <xf numFmtId="0" fontId="30" fillId="11" borderId="4" xfId="2" applyFont="1" applyFill="1" applyBorder="1" applyAlignment="1">
      <alignment horizontal="left" vertical="top" wrapText="1"/>
    </xf>
    <xf numFmtId="0" fontId="61" fillId="10" borderId="8" xfId="2" applyFont="1" applyFill="1" applyBorder="1" applyAlignment="1">
      <alignment horizontal="left" vertical="top" wrapText="1"/>
    </xf>
    <xf numFmtId="0" fontId="10" fillId="61" borderId="1" xfId="2" applyFill="1" applyBorder="1" applyAlignment="1">
      <alignment horizontal="left" vertical="top" wrapText="1"/>
    </xf>
    <xf numFmtId="0" fontId="10" fillId="25" borderId="1" xfId="2" applyFill="1" applyBorder="1" applyAlignment="1">
      <alignment horizontal="left" vertical="top" wrapText="1"/>
    </xf>
    <xf numFmtId="0" fontId="10" fillId="17" borderId="4" xfId="2" applyFill="1" applyBorder="1" applyAlignment="1">
      <alignment horizontal="left" vertical="center"/>
    </xf>
    <xf numFmtId="0" fontId="10" fillId="4" borderId="5" xfId="2" applyFill="1" applyBorder="1" applyAlignment="1">
      <alignment horizontal="left" vertical="top" wrapText="1"/>
    </xf>
    <xf numFmtId="0" fontId="0" fillId="11" borderId="13" xfId="0" applyFill="1" applyBorder="1" applyAlignment="1">
      <alignment horizontal="left" vertical="top"/>
    </xf>
    <xf numFmtId="0" fontId="10" fillId="21" borderId="5" xfId="2" applyFill="1" applyBorder="1" applyAlignment="1">
      <alignment horizontal="left" vertical="top" wrapText="1"/>
    </xf>
    <xf numFmtId="0" fontId="10" fillId="9" borderId="12" xfId="2" applyFill="1" applyBorder="1" applyAlignment="1">
      <alignment horizontal="left" vertical="top"/>
    </xf>
    <xf numFmtId="0" fontId="10" fillId="9" borderId="4" xfId="2" applyFill="1" applyBorder="1" applyAlignment="1">
      <alignment horizontal="left" vertical="center"/>
    </xf>
    <xf numFmtId="0" fontId="10" fillId="13" borderId="4" xfId="2" applyFill="1" applyBorder="1" applyAlignment="1">
      <alignment horizontal="left" vertical="center"/>
    </xf>
    <xf numFmtId="0" fontId="10" fillId="54" borderId="1" xfId="2" applyFill="1" applyBorder="1" applyAlignment="1">
      <alignment horizontal="left" vertical="top"/>
    </xf>
    <xf numFmtId="0" fontId="61" fillId="13" borderId="1" xfId="2" applyFont="1" applyFill="1" applyBorder="1" applyAlignment="1">
      <alignment horizontal="left" vertical="center"/>
    </xf>
    <xf numFmtId="0" fontId="10" fillId="17" borderId="12" xfId="2" applyFill="1" applyBorder="1" applyAlignment="1">
      <alignment horizontal="left" vertical="top"/>
    </xf>
    <xf numFmtId="0" fontId="10" fillId="13" borderId="5" xfId="2" applyFill="1" applyBorder="1" applyAlignment="1">
      <alignment horizontal="left" vertical="top"/>
    </xf>
    <xf numFmtId="0" fontId="10" fillId="14" borderId="12" xfId="2" applyFill="1" applyBorder="1" applyAlignment="1">
      <alignment horizontal="left" vertical="top"/>
    </xf>
    <xf numFmtId="0" fontId="10" fillId="10" borderId="12" xfId="2" applyFill="1" applyBorder="1" applyAlignment="1">
      <alignment horizontal="left" vertical="center"/>
    </xf>
    <xf numFmtId="0" fontId="30" fillId="18" borderId="1" xfId="2" applyFont="1" applyFill="1" applyBorder="1" applyAlignment="1">
      <alignment horizontal="left" vertical="top" wrapText="1"/>
    </xf>
    <xf numFmtId="0" fontId="61" fillId="0" borderId="12" xfId="2" applyFont="1" applyFill="1" applyBorder="1" applyAlignment="1">
      <alignment horizontal="left" vertical="top"/>
    </xf>
    <xf numFmtId="0" fontId="14" fillId="56" borderId="5" xfId="2" applyFont="1" applyFill="1" applyBorder="1" applyAlignment="1">
      <alignment horizontal="left" vertical="top"/>
    </xf>
    <xf numFmtId="0" fontId="10" fillId="18" borderId="12" xfId="2" applyFill="1" applyBorder="1" applyAlignment="1">
      <alignment horizontal="left" vertical="top" wrapText="1"/>
    </xf>
    <xf numFmtId="0" fontId="10" fillId="15" borderId="12" xfId="2" applyFill="1" applyBorder="1" applyAlignment="1">
      <alignment horizontal="left" vertical="top"/>
    </xf>
    <xf numFmtId="0" fontId="28" fillId="14" borderId="5" xfId="2" applyFont="1" applyFill="1" applyBorder="1" applyAlignment="1">
      <alignment horizontal="left" vertical="top"/>
    </xf>
    <xf numFmtId="0" fontId="10" fillId="57" borderId="5" xfId="2" applyFill="1" applyBorder="1" applyAlignment="1">
      <alignment horizontal="left" vertical="top" wrapText="1"/>
    </xf>
    <xf numFmtId="0" fontId="10" fillId="14" borderId="12" xfId="2" applyFill="1" applyBorder="1" applyAlignment="1">
      <alignment horizontal="left" vertical="center"/>
    </xf>
    <xf numFmtId="0" fontId="43" fillId="13" borderId="1" xfId="0" applyFont="1" applyFill="1" applyBorder="1" applyAlignment="1">
      <alignment horizontal="left" vertical="top" wrapText="1"/>
    </xf>
    <xf numFmtId="0" fontId="34" fillId="11" borderId="1" xfId="2" applyFont="1" applyFill="1" applyBorder="1" applyAlignment="1">
      <alignment horizontal="left" vertical="top" wrapText="1"/>
    </xf>
    <xf numFmtId="0" fontId="10" fillId="8" borderId="5" xfId="2" applyFill="1" applyBorder="1" applyAlignment="1">
      <alignment horizontal="left" vertical="top" wrapText="1"/>
    </xf>
    <xf numFmtId="0" fontId="10" fillId="9" borderId="4" xfId="2" applyFill="1" applyBorder="1" applyAlignment="1">
      <alignment horizontal="left" vertical="top" wrapText="1"/>
    </xf>
    <xf numFmtId="0" fontId="10" fillId="14" borderId="4" xfId="2" applyFill="1" applyBorder="1" applyAlignment="1">
      <alignment horizontal="left" vertical="top"/>
    </xf>
    <xf numFmtId="0" fontId="64" fillId="17" borderId="1" xfId="0" applyFont="1" applyFill="1" applyBorder="1" applyAlignment="1">
      <alignment horizontal="center" vertical="top" wrapText="1"/>
    </xf>
    <xf numFmtId="0" fontId="65" fillId="17" borderId="4" xfId="4" applyFont="1" applyFill="1" applyBorder="1" applyAlignment="1">
      <alignment horizontal="left" vertical="center" wrapText="1"/>
    </xf>
    <xf numFmtId="0" fontId="64" fillId="11" borderId="13" xfId="0" applyFont="1" applyFill="1" applyBorder="1" applyAlignment="1">
      <alignment horizontal="left" vertical="top" wrapText="1"/>
    </xf>
    <xf numFmtId="0" fontId="65" fillId="23" borderId="1" xfId="3" applyFont="1" applyFill="1" applyBorder="1" applyAlignment="1">
      <alignment horizontal="left" vertical="top" wrapText="1"/>
    </xf>
    <xf numFmtId="0" fontId="63" fillId="17" borderId="12" xfId="3" applyFont="1" applyFill="1" applyBorder="1" applyAlignment="1">
      <alignment horizontal="left" vertical="top" wrapText="1"/>
    </xf>
    <xf numFmtId="0" fontId="64" fillId="9" borderId="12" xfId="0" applyFont="1" applyFill="1" applyBorder="1" applyAlignment="1">
      <alignment horizontal="left" vertical="top" wrapText="1"/>
    </xf>
    <xf numFmtId="0" fontId="27" fillId="12" borderId="12" xfId="1" applyFont="1" applyFill="1" applyBorder="1" applyAlignment="1">
      <alignment horizontal="left" vertical="top" wrapText="1"/>
    </xf>
    <xf numFmtId="0" fontId="27" fillId="22" borderId="1" xfId="1" applyFont="1" applyFill="1" applyBorder="1" applyAlignment="1">
      <alignment horizontal="left" vertical="top" wrapText="1"/>
    </xf>
    <xf numFmtId="0" fontId="24" fillId="24" borderId="12" xfId="1" applyFont="1" applyFill="1" applyBorder="1" applyAlignment="1">
      <alignment horizontal="left" vertical="top" wrapText="1"/>
    </xf>
    <xf numFmtId="0" fontId="27" fillId="17" borderId="12" xfId="1" applyFont="1" applyFill="1" applyBorder="1" applyAlignment="1">
      <alignment horizontal="left" vertical="top" wrapText="1"/>
    </xf>
    <xf numFmtId="0" fontId="49" fillId="10" borderId="8" xfId="1" applyFont="1" applyFill="1" applyBorder="1" applyAlignment="1">
      <alignment horizontal="left" vertical="top" wrapText="1"/>
    </xf>
    <xf numFmtId="0" fontId="27" fillId="0" borderId="12" xfId="1" applyFont="1" applyFill="1" applyBorder="1" applyAlignment="1">
      <alignment horizontal="left" vertical="top" wrapText="1"/>
    </xf>
    <xf numFmtId="0" fontId="27" fillId="53" borderId="12" xfId="1" applyFont="1" applyFill="1" applyBorder="1" applyAlignment="1">
      <alignment horizontal="left" vertical="top" wrapText="1"/>
    </xf>
    <xf numFmtId="0" fontId="49" fillId="13" borderId="1" xfId="1" applyFont="1" applyFill="1" applyBorder="1" applyAlignment="1">
      <alignment horizontal="left" vertical="top" wrapText="1"/>
    </xf>
    <xf numFmtId="0" fontId="27" fillId="14" borderId="12" xfId="1" applyFont="1" applyFill="1" applyBorder="1" applyAlignment="1">
      <alignment horizontal="left" vertical="top" wrapText="1"/>
    </xf>
    <xf numFmtId="0" fontId="24" fillId="10" borderId="12" xfId="1" applyFont="1" applyFill="1" applyBorder="1" applyAlignment="1">
      <alignment horizontal="left" vertical="top" wrapText="1"/>
    </xf>
    <xf numFmtId="0" fontId="49" fillId="0" borderId="12" xfId="1" applyFont="1" applyFill="1" applyBorder="1" applyAlignment="1">
      <alignment horizontal="left" vertical="top" wrapText="1"/>
    </xf>
    <xf numFmtId="0" fontId="24" fillId="15" borderId="12" xfId="1" applyFont="1" applyFill="1" applyBorder="1" applyAlignment="1">
      <alignment horizontal="left" vertical="top" wrapText="1"/>
    </xf>
    <xf numFmtId="0" fontId="13" fillId="10" borderId="12" xfId="0" applyFont="1" applyFill="1" applyBorder="1" applyAlignment="1">
      <alignment horizontal="left" vertical="top" wrapText="1"/>
    </xf>
    <xf numFmtId="0" fontId="13" fillId="14" borderId="12" xfId="0" applyFont="1" applyFill="1" applyBorder="1" applyAlignment="1">
      <alignment horizontal="left" vertical="top" wrapText="1"/>
    </xf>
    <xf numFmtId="0" fontId="0" fillId="13" borderId="6" xfId="0" applyFill="1" applyBorder="1" applyAlignment="1">
      <alignment horizontal="left" vertical="top" wrapText="1"/>
    </xf>
    <xf numFmtId="0" fontId="0" fillId="0" borderId="13" xfId="0" quotePrefix="1" applyFill="1" applyBorder="1" applyAlignment="1">
      <alignment horizontal="left" vertical="top" wrapText="1"/>
    </xf>
    <xf numFmtId="0" fontId="0" fillId="0" borderId="12" xfId="0" quotePrefix="1" applyFill="1" applyBorder="1" applyAlignment="1">
      <alignment horizontal="left" vertical="top" wrapText="1"/>
    </xf>
    <xf numFmtId="0" fontId="0" fillId="13" borderId="12" xfId="0" quotePrefix="1" applyFill="1" applyBorder="1" applyAlignment="1">
      <alignment horizontal="left" vertical="top" wrapText="1"/>
    </xf>
    <xf numFmtId="0" fontId="0" fillId="14" borderId="12" xfId="0" applyFill="1" applyBorder="1"/>
    <xf numFmtId="0" fontId="52" fillId="16" borderId="12" xfId="0" quotePrefix="1" applyFont="1" applyFill="1" applyBorder="1" applyAlignment="1">
      <alignment horizontal="left" vertical="top" wrapText="1"/>
    </xf>
    <xf numFmtId="0" fontId="52" fillId="57" borderId="1" xfId="0" quotePrefix="1" applyFont="1" applyFill="1" applyBorder="1" applyAlignment="1">
      <alignment horizontal="left" vertical="top" wrapText="1"/>
    </xf>
    <xf numFmtId="0" fontId="63" fillId="9" borderId="12" xfId="0" quotePrefix="1" applyFont="1" applyFill="1" applyBorder="1"/>
    <xf numFmtId="0" fontId="0" fillId="7" borderId="13" xfId="0" quotePrefix="1" applyFill="1" applyBorder="1" applyAlignment="1">
      <alignment horizontal="left" vertical="top" wrapText="1"/>
    </xf>
    <xf numFmtId="0" fontId="0" fillId="61" borderId="1" xfId="0" quotePrefix="1" applyFill="1" applyBorder="1" applyAlignment="1">
      <alignment horizontal="left" vertical="top" wrapText="1"/>
    </xf>
    <xf numFmtId="0" fontId="0" fillId="15" borderId="0" xfId="0" applyFill="1" applyAlignment="1">
      <alignment horizontal="left" vertical="top" wrapText="1"/>
    </xf>
    <xf numFmtId="0" fontId="63" fillId="9" borderId="12" xfId="0" applyFont="1" applyFill="1" applyBorder="1" applyAlignment="1">
      <alignment horizontal="left"/>
    </xf>
    <xf numFmtId="0" fontId="0" fillId="14" borderId="12" xfId="0" applyFill="1" applyBorder="1" applyAlignment="1">
      <alignment wrapText="1"/>
    </xf>
    <xf numFmtId="0" fontId="0" fillId="21" borderId="0" xfId="0" applyFill="1" applyAlignment="1">
      <alignment horizontal="left" vertical="top" wrapText="1"/>
    </xf>
    <xf numFmtId="0" fontId="0" fillId="11" borderId="0" xfId="0" applyFill="1" applyAlignment="1">
      <alignment wrapText="1"/>
    </xf>
    <xf numFmtId="0" fontId="12" fillId="17" borderId="0" xfId="0" applyFont="1" applyFill="1" applyAlignment="1">
      <alignment horizontal="left" vertical="top" wrapText="1"/>
    </xf>
    <xf numFmtId="0" fontId="0" fillId="25" borderId="0" xfId="0" applyFill="1" applyAlignment="1">
      <alignment horizontal="left" vertical="top" wrapText="1"/>
    </xf>
    <xf numFmtId="0" fontId="0" fillId="5" borderId="0" xfId="0" applyFill="1" applyAlignment="1">
      <alignment horizontal="left" vertical="top" wrapText="1"/>
    </xf>
    <xf numFmtId="0" fontId="13" fillId="17" borderId="0" xfId="0" applyFont="1" applyFill="1" applyAlignment="1">
      <alignment horizontal="left" vertical="top" wrapText="1"/>
    </xf>
    <xf numFmtId="0" fontId="0" fillId="12" borderId="0" xfId="0" applyFill="1" applyAlignment="1">
      <alignment horizontal="left" vertical="top" wrapText="1"/>
    </xf>
    <xf numFmtId="0" fontId="14" fillId="11" borderId="1" xfId="0" applyFont="1" applyFill="1" applyBorder="1"/>
    <xf numFmtId="0" fontId="14" fillId="10" borderId="8" xfId="0" applyFont="1" applyFill="1" applyBorder="1"/>
    <xf numFmtId="0" fontId="0" fillId="64" borderId="12" xfId="0" applyFill="1" applyBorder="1" applyAlignment="1">
      <alignment horizontal="left" vertical="top" wrapText="1"/>
    </xf>
    <xf numFmtId="0" fontId="52" fillId="18" borderId="0" xfId="0" applyFont="1" applyFill="1" applyAlignment="1">
      <alignment horizontal="left" vertical="top" wrapText="1"/>
    </xf>
    <xf numFmtId="0" fontId="9" fillId="0" borderId="13" xfId="0" applyFont="1" applyFill="1" applyBorder="1" applyAlignment="1">
      <alignment vertical="center" wrapText="1"/>
    </xf>
    <xf numFmtId="0" fontId="51" fillId="16" borderId="12" xfId="0" applyFont="1" applyFill="1" applyBorder="1" applyAlignment="1">
      <alignment vertical="center" wrapText="1"/>
    </xf>
    <xf numFmtId="0" fontId="9" fillId="22" borderId="1" xfId="0" applyFont="1" applyFill="1" applyBorder="1" applyAlignment="1">
      <alignment vertical="center" wrapText="1"/>
    </xf>
    <xf numFmtId="0" fontId="9" fillId="24" borderId="12" xfId="0" applyFont="1" applyFill="1" applyBorder="1" applyAlignment="1">
      <alignment vertical="center" wrapText="1"/>
    </xf>
    <xf numFmtId="0" fontId="13" fillId="17" borderId="12" xfId="0" applyFont="1" applyFill="1" applyBorder="1" applyAlignment="1">
      <alignment vertical="center" wrapText="1"/>
    </xf>
    <xf numFmtId="0" fontId="0" fillId="14" borderId="12" xfId="0" applyFill="1" applyBorder="1" applyAlignment="1">
      <alignment vertical="center" wrapText="1"/>
    </xf>
    <xf numFmtId="0" fontId="9" fillId="0" borderId="0" xfId="0" applyFont="1" applyFill="1" applyAlignment="1">
      <alignment vertical="center" wrapText="1"/>
    </xf>
    <xf numFmtId="0" fontId="14" fillId="10" borderId="8" xfId="0" applyFont="1" applyFill="1" applyBorder="1" applyAlignment="1">
      <alignment vertical="center" wrapText="1"/>
    </xf>
    <xf numFmtId="0" fontId="9" fillId="11" borderId="13" xfId="0" applyFont="1" applyFill="1" applyBorder="1" applyAlignment="1">
      <alignment vertical="center" wrapText="1"/>
    </xf>
    <xf numFmtId="0" fontId="13" fillId="53" borderId="12" xfId="0" applyFont="1" applyFill="1" applyBorder="1" applyAlignment="1">
      <alignment vertical="center" wrapText="1"/>
    </xf>
    <xf numFmtId="0" fontId="32" fillId="18" borderId="1" xfId="0" applyFont="1" applyFill="1" applyBorder="1" applyAlignment="1">
      <alignment vertical="center" wrapText="1"/>
    </xf>
    <xf numFmtId="0" fontId="14" fillId="0" borderId="12" xfId="0" applyFont="1" applyFill="1" applyBorder="1" applyAlignment="1">
      <alignment vertical="center" wrapText="1"/>
    </xf>
    <xf numFmtId="0" fontId="32" fillId="10" borderId="12" xfId="0" applyFont="1" applyFill="1" applyBorder="1" applyAlignment="1">
      <alignment vertical="center" wrapText="1"/>
    </xf>
    <xf numFmtId="0" fontId="9" fillId="15" borderId="12" xfId="0" applyFont="1" applyFill="1" applyBorder="1" applyAlignment="1">
      <alignment vertical="center" wrapText="1"/>
    </xf>
    <xf numFmtId="0" fontId="9" fillId="56" borderId="12" xfId="0" applyFont="1" applyFill="1" applyBorder="1" applyAlignment="1">
      <alignment vertical="center" wrapText="1"/>
    </xf>
    <xf numFmtId="0" fontId="32" fillId="13" borderId="1" xfId="0" applyFont="1" applyFill="1" applyBorder="1" applyAlignment="1">
      <alignment vertical="center" wrapText="1"/>
    </xf>
    <xf numFmtId="0" fontId="9" fillId="21" borderId="12" xfId="0" applyFont="1" applyFill="1" applyBorder="1" applyAlignment="1">
      <alignment vertical="center" wrapText="1"/>
    </xf>
    <xf numFmtId="0" fontId="9" fillId="24" borderId="0" xfId="0" applyFont="1" applyFill="1" applyAlignment="1">
      <alignment vertical="center" wrapText="1"/>
    </xf>
    <xf numFmtId="0" fontId="9" fillId="12" borderId="2" xfId="0" applyFont="1" applyFill="1" applyBorder="1" applyAlignment="1">
      <alignment vertical="center" wrapText="1"/>
    </xf>
    <xf numFmtId="0" fontId="9" fillId="11" borderId="13" xfId="0" applyFont="1" applyFill="1" applyBorder="1" applyAlignment="1">
      <alignment vertical="top" wrapText="1"/>
    </xf>
    <xf numFmtId="0" fontId="0" fillId="12" borderId="12" xfId="0" applyFill="1" applyBorder="1" applyAlignment="1">
      <alignment wrapText="1"/>
    </xf>
    <xf numFmtId="0" fontId="9" fillId="21" borderId="0" xfId="0" applyFont="1" applyFill="1" applyAlignment="1">
      <alignment vertical="center" wrapText="1"/>
    </xf>
    <xf numFmtId="0" fontId="9" fillId="13" borderId="6" xfId="0" applyFont="1" applyFill="1" applyBorder="1" applyAlignment="1">
      <alignment vertical="center" wrapText="1"/>
    </xf>
    <xf numFmtId="0" fontId="29" fillId="11" borderId="13" xfId="0" applyFont="1" applyFill="1" applyBorder="1" applyAlignment="1">
      <alignment vertical="center" wrapText="1"/>
    </xf>
    <xf numFmtId="0" fontId="42" fillId="21" borderId="1" xfId="0" applyFont="1" applyFill="1" applyBorder="1" applyAlignment="1">
      <alignment horizontal="left" vertical="center" wrapText="1"/>
    </xf>
    <xf numFmtId="0" fontId="42" fillId="18" borderId="1" xfId="0" applyFont="1" applyFill="1" applyBorder="1" applyAlignment="1">
      <alignment horizontal="left" vertical="center" wrapText="1"/>
    </xf>
    <xf numFmtId="0" fontId="23" fillId="15" borderId="12" xfId="0" applyFont="1" applyFill="1" applyBorder="1" applyAlignment="1">
      <alignment horizontal="left" vertical="top" wrapText="1"/>
    </xf>
    <xf numFmtId="0" fontId="9" fillId="13" borderId="0" xfId="0" applyFont="1" applyFill="1" applyAlignment="1">
      <alignment vertical="center" wrapText="1"/>
    </xf>
    <xf numFmtId="0" fontId="13" fillId="10" borderId="0" xfId="0" applyFont="1" applyFill="1" applyAlignment="1">
      <alignment vertical="center" wrapText="1"/>
    </xf>
    <xf numFmtId="0" fontId="26" fillId="15" borderId="12" xfId="0" applyFont="1" applyFill="1" applyBorder="1" applyAlignment="1">
      <alignment vertical="center" wrapText="1"/>
    </xf>
    <xf numFmtId="0" fontId="9" fillId="0" borderId="0" xfId="0" applyFont="1" applyAlignment="1">
      <alignment vertical="center" wrapText="1"/>
    </xf>
    <xf numFmtId="0" fontId="51" fillId="57" borderId="1" xfId="0" applyFont="1" applyFill="1" applyBorder="1" applyAlignment="1">
      <alignment vertical="center" wrapText="1"/>
    </xf>
    <xf numFmtId="0" fontId="52" fillId="0" borderId="8" xfId="0" applyFont="1" applyFill="1" applyBorder="1" applyAlignment="1">
      <alignment vertical="top"/>
    </xf>
    <xf numFmtId="0" fontId="52" fillId="0" borderId="12" xfId="0" applyFont="1" applyFill="1" applyBorder="1" applyAlignment="1">
      <alignment vertical="top" wrapText="1"/>
    </xf>
    <xf numFmtId="0" fontId="20" fillId="0" borderId="12" xfId="0" applyFont="1" applyFill="1" applyBorder="1" applyAlignment="1">
      <alignment horizontal="left" vertical="top" wrapText="1"/>
    </xf>
    <xf numFmtId="0" fontId="32" fillId="0" borderId="12" xfId="0" applyFont="1" applyFill="1" applyBorder="1" applyAlignment="1">
      <alignment horizontal="left" vertical="top" wrapText="1"/>
    </xf>
    <xf numFmtId="0" fontId="0" fillId="0" borderId="8" xfId="0" applyFill="1" applyBorder="1"/>
    <xf numFmtId="0" fontId="20" fillId="0" borderId="0" xfId="0" applyFont="1" applyFill="1" applyAlignment="1">
      <alignment horizontal="left" vertical="top" wrapText="1"/>
    </xf>
    <xf numFmtId="0" fontId="32" fillId="0" borderId="0" xfId="0" applyFont="1" applyFill="1" applyAlignment="1">
      <alignment horizontal="left" vertical="top" wrapText="1"/>
    </xf>
  </cellXfs>
  <cellStyles count="8">
    <cellStyle name="Good" xfId="6" builtinId="26"/>
    <cellStyle name="Hyperlink" xfId="2" builtinId="8"/>
    <cellStyle name="Normal" xfId="0" builtinId="0"/>
    <cellStyle name="Normal 2" xfId="1"/>
    <cellStyle name="Normal 2 3" xfId="4"/>
    <cellStyle name="Normal 3" xfId="3"/>
    <cellStyle name="Normal 4" xfId="5"/>
    <cellStyle name="Output" xfId="7" builtinId="21"/>
  </cellStyles>
  <dxfs count="0"/>
  <tableStyles count="0" defaultTableStyle="TableStyleMedium2" defaultPivotStyle="PivotStyleLight16"/>
  <colors>
    <mruColors>
      <color rgb="FFFFCCCC"/>
      <color rgb="FFFF6699"/>
      <color rgb="FF66FF66"/>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j.ocecoaman.2018.06.017" TargetMode="External"/><Relationship Id="rId21" Type="http://schemas.openxmlformats.org/officeDocument/2006/relationships/hyperlink" Target="https://www.scopus.com/inward/record.uri?eid=2-s2.0-79959857600&amp;doi=10.1016%2fj.ecolecon.2011.04.017&amp;partnerID=40&amp;md5=992290ae0f82ba1d39140969d8962ae1" TargetMode="External"/><Relationship Id="rId42" Type="http://schemas.openxmlformats.org/officeDocument/2006/relationships/hyperlink" Target="http://dx.doi.org/10.3989/scimar.2010.74n1025" TargetMode="External"/><Relationship Id="rId63" Type="http://schemas.openxmlformats.org/officeDocument/2006/relationships/hyperlink" Target="https://www.scopus.com/inward/record.uri?eid=2-s2.0-0019701720&amp;doi=10.1016%2f0304-3800%2881%2990052-1&amp;partnerID=40&amp;md5=1842bde8ce69b1edd5a5313ce3d518f7" TargetMode="External"/><Relationship Id="rId84" Type="http://schemas.openxmlformats.org/officeDocument/2006/relationships/hyperlink" Target="http://dx.doi.org/10.1007/s12562-011-0348-5" TargetMode="External"/><Relationship Id="rId138" Type="http://schemas.openxmlformats.org/officeDocument/2006/relationships/hyperlink" Target="https://www.scopus.com/inward/record.uri?eid=2-s2.0-85041153491&amp;partnerID=40&amp;md5=1b4c1b71086dbe9d22a21353eef26bef" TargetMode="External"/><Relationship Id="rId159" Type="http://schemas.openxmlformats.org/officeDocument/2006/relationships/hyperlink" Target="http://dx.doi.org/10.1016/j.ecolind.2014.05.013" TargetMode="External"/><Relationship Id="rId170" Type="http://schemas.openxmlformats.org/officeDocument/2006/relationships/hyperlink" Target="http://dx.doi.org/10.1016/j.fishres.2015.03.010" TargetMode="External"/><Relationship Id="rId191" Type="http://schemas.openxmlformats.org/officeDocument/2006/relationships/hyperlink" Target="http://dx.doi.org/10.1016/j.fishres.2017.07.013" TargetMode="External"/><Relationship Id="rId205" Type="http://schemas.openxmlformats.org/officeDocument/2006/relationships/hyperlink" Target="http://dx.doi.org/10.1016/j.jenvman.2009.07.008" TargetMode="External"/><Relationship Id="rId107" Type="http://schemas.openxmlformats.org/officeDocument/2006/relationships/hyperlink" Target="http://dx.doi.org/10.3354/meps13934" TargetMode="External"/><Relationship Id="rId11" Type="http://schemas.openxmlformats.org/officeDocument/2006/relationships/hyperlink" Target="https://www.scopus.com/inward/record.uri?eid=2-s2.0-0242661860&amp;doi=10.1016%2fj.tree.2003.08.001&amp;partnerID=40&amp;md5=bb35f9b6e488de109c1297ce41fb112d" TargetMode="External"/><Relationship Id="rId32" Type="http://schemas.openxmlformats.org/officeDocument/2006/relationships/hyperlink" Target="https://www.scopus.com/inward/record.uri?eid=2-s2.0-1242298733&amp;doi=10.1016%2fj.ecolmodel.2003.09.013&amp;partnerID=40&amp;md5=11680e434eae3e47f5079581409a2086" TargetMode="External"/><Relationship Id="rId53" Type="http://schemas.openxmlformats.org/officeDocument/2006/relationships/hyperlink" Target="https://www.scopus.com/inward/record.uri?eid=2-s2.0-0010277196&amp;doi=10.2989%2f025776187784522658&amp;partnerID=40&amp;md5=8657b469b3680a0a112a88d0c4101174" TargetMode="External"/><Relationship Id="rId74" Type="http://schemas.openxmlformats.org/officeDocument/2006/relationships/hyperlink" Target="https://www.scopus.com/inward/record.uri?eid=2-s2.0-84920971075&amp;doi=10.1016%2fj.marpol.2014.12.019&amp;partnerID=40&amp;md5=fc5cbeba7ac99b75e74a6689bec50d20" TargetMode="External"/><Relationship Id="rId128" Type="http://schemas.openxmlformats.org/officeDocument/2006/relationships/hyperlink" Target="http://dx.doi.org/10.1371/journal.pone.0042917" TargetMode="External"/><Relationship Id="rId149" Type="http://schemas.openxmlformats.org/officeDocument/2006/relationships/hyperlink" Target="https://www.scopus.com/inward/record.uri?eid=2-s2.0-84978967812&amp;doi=10.1093%2ficesjms%2ffsw028&amp;partnerID=40&amp;md5=b7db8587c4c7007949b0c502009e9cd1" TargetMode="External"/><Relationship Id="rId5" Type="http://schemas.openxmlformats.org/officeDocument/2006/relationships/hyperlink" Target="http://dx.doi.org/10.1111/jai.12460" TargetMode="External"/><Relationship Id="rId90" Type="http://schemas.openxmlformats.org/officeDocument/2006/relationships/hyperlink" Target="http://dx.doi.org/10.1016/j.envsoft.2015.09.013" TargetMode="External"/><Relationship Id="rId95" Type="http://schemas.openxmlformats.org/officeDocument/2006/relationships/hyperlink" Target="https://www.scopus.com/inward/record.uri?eid=2-s2.0-84979070338&amp;doi=10.1111%2ffaf.12093&amp;partnerID=40&amp;md5=1e559bfaf62957bd9fbf678d82cc1e41" TargetMode="External"/><Relationship Id="rId160" Type="http://schemas.openxmlformats.org/officeDocument/2006/relationships/hyperlink" Target="https://www.scopus.com/inward/record.uri?eid=2-s2.0-85122132949&amp;doi=10.33997%2fj.afs.2021.34.4.010&amp;partnerID=40&amp;md5=c8900cbbc3dbdd0c301d4efe30eeb71a" TargetMode="External"/><Relationship Id="rId165" Type="http://schemas.openxmlformats.org/officeDocument/2006/relationships/hyperlink" Target="http://dx.doi.org/10.1093/icesjms/fsr073" TargetMode="External"/><Relationship Id="rId181" Type="http://schemas.openxmlformats.org/officeDocument/2006/relationships/hyperlink" Target="https://www.scopus.com/inward/record.uri?eid=2-s2.0-0032724560&amp;partnerID=40&amp;md5=1346fe280126c2e5e7b62d676fb72b99" TargetMode="External"/><Relationship Id="rId186" Type="http://schemas.openxmlformats.org/officeDocument/2006/relationships/hyperlink" Target="https://www.scopus.com/inward/record.uri?eid=2-s2.0-0034878608&amp;doi=10.1016%2fS0165-7836%2800%2900299-X&amp;partnerID=40&amp;md5=892f5e1b3f5b83ac37b1150d8b4a123a" TargetMode="External"/><Relationship Id="rId216" Type="http://schemas.openxmlformats.org/officeDocument/2006/relationships/printerSettings" Target="../printerSettings/printerSettings1.bin"/><Relationship Id="rId211" Type="http://schemas.openxmlformats.org/officeDocument/2006/relationships/hyperlink" Target="http://dx.doi.org/10.3389/fmars.2020.00639" TargetMode="External"/><Relationship Id="rId22" Type="http://schemas.openxmlformats.org/officeDocument/2006/relationships/hyperlink" Target="https://www.scopus.com/inward/record.uri?eid=2-s2.0-0033947798&amp;doi=10.1071%2fMF99087&amp;partnerID=40&amp;md5=97c6345c0b1145072321dadf57ef9292" TargetMode="External"/><Relationship Id="rId27" Type="http://schemas.openxmlformats.org/officeDocument/2006/relationships/hyperlink" Target="http://dx.doi.org/10.1371/journal.pone.0230946" TargetMode="External"/><Relationship Id="rId43" Type="http://schemas.openxmlformats.org/officeDocument/2006/relationships/hyperlink" Target="http://dx.doi.org/10.3989/scimar.2010.74n1025" TargetMode="External"/><Relationship Id="rId48" Type="http://schemas.openxmlformats.org/officeDocument/2006/relationships/hyperlink" Target="https://www.scopus.com/inward/record.uri?eid=2-s2.0-85060657123&amp;doi=10.1371%2fjournal.pone.0211320&amp;partnerID=40&amp;md5=a6d900d6ba9963b060888e814fef8854" TargetMode="External"/><Relationship Id="rId64" Type="http://schemas.openxmlformats.org/officeDocument/2006/relationships/hyperlink" Target="https://www.scopus.com/inward/record.uri?eid=2-s2.0-23944439602&amp;doi=10.1007%2fs11270-005-4040-1&amp;partnerID=40&amp;md5=9c07779cf68622b559fcd982aaaf5a06" TargetMode="External"/><Relationship Id="rId69" Type="http://schemas.openxmlformats.org/officeDocument/2006/relationships/hyperlink" Target="https://www.scopus.com/inward/record.uri?eid=2-s2.0-67650109608&amp;doi=10.1002%2faqc.978&amp;partnerID=40&amp;md5=7ca7a5388f5d3d2f2e43eaeb28b769ec" TargetMode="External"/><Relationship Id="rId113" Type="http://schemas.openxmlformats.org/officeDocument/2006/relationships/hyperlink" Target="http://dx.doi.org/10.3354/meps13934" TargetMode="External"/><Relationship Id="rId118" Type="http://schemas.openxmlformats.org/officeDocument/2006/relationships/hyperlink" Target="https://www.scopus.com/inward/record.uri?eid=2-s2.0-0033763137&amp;doi=10.1016%2fS0308-521X%2800%2900035-4&amp;partnerID=40&amp;md5=1e2fc75c8514b6b653b48e92595ec549" TargetMode="External"/><Relationship Id="rId134" Type="http://schemas.openxmlformats.org/officeDocument/2006/relationships/hyperlink" Target="http://dx.doi.org/10.1016/j.ecolecon.2010.11.003" TargetMode="External"/><Relationship Id="rId139" Type="http://schemas.openxmlformats.org/officeDocument/2006/relationships/hyperlink" Target="https://www.scopus.com/inward/record.uri?eid=2-s2.0-85122132949&amp;doi=10.33997%2fj.afs.2021.34.4.010&amp;partnerID=40&amp;md5=c8900cbbc3dbdd0c301d4efe30eeb71a" TargetMode="External"/><Relationship Id="rId80" Type="http://schemas.openxmlformats.org/officeDocument/2006/relationships/hyperlink" Target="http://dx.doi.org/10.1093/icesjms/fsr034" TargetMode="External"/><Relationship Id="rId85" Type="http://schemas.openxmlformats.org/officeDocument/2006/relationships/hyperlink" Target="http://dx.doi.org/10.1086/mre.24.4.42629662" TargetMode="External"/><Relationship Id="rId150" Type="http://schemas.openxmlformats.org/officeDocument/2006/relationships/hyperlink" Target="http://dx.doi.org/10.3354/meps12602" TargetMode="External"/><Relationship Id="rId155" Type="http://schemas.openxmlformats.org/officeDocument/2006/relationships/hyperlink" Target="http://dx.doi.org/10.1007/s10640-014-9859-8" TargetMode="External"/><Relationship Id="rId171" Type="http://schemas.openxmlformats.org/officeDocument/2006/relationships/hyperlink" Target="http://dx.doi.org/10.1016/j.fishres.2015.03.010" TargetMode="External"/><Relationship Id="rId176" Type="http://schemas.openxmlformats.org/officeDocument/2006/relationships/hyperlink" Target="http://dx.doi.org/10.1016/j.marpol.2012.12.029" TargetMode="External"/><Relationship Id="rId192" Type="http://schemas.openxmlformats.org/officeDocument/2006/relationships/hyperlink" Target="http://dx.doi.org/10.1016/j.ecolmodel.2015.09.027" TargetMode="External"/><Relationship Id="rId197" Type="http://schemas.openxmlformats.org/officeDocument/2006/relationships/hyperlink" Target="http://dx.doi.org/10.1007/s10021-021-00705-w" TargetMode="External"/><Relationship Id="rId206" Type="http://schemas.openxmlformats.org/officeDocument/2006/relationships/hyperlink" Target="https://www.scopus.com/inward/record.uri?eid=2-s2.0-85063990350&amp;doi=10.1086%2f702704&amp;partnerID=40&amp;md5=194ee9d8b7c3b666cbcafb638cbafa35" TargetMode="External"/><Relationship Id="rId201" Type="http://schemas.openxmlformats.org/officeDocument/2006/relationships/hyperlink" Target="http://dx.doi.org/10.1111/1365-2664.13105" TargetMode="External"/><Relationship Id="rId12" Type="http://schemas.openxmlformats.org/officeDocument/2006/relationships/hyperlink" Target="https://www.scopus.com/inward/record.uri?eid=2-s2.0-77957732293&amp;doi=10.1890%2f09-1186.1&amp;partnerID=40&amp;md5=84639d55c9e43fac25a6b322324c34ef" TargetMode="External"/><Relationship Id="rId17" Type="http://schemas.openxmlformats.org/officeDocument/2006/relationships/hyperlink" Target="https://www.scopus.com/inward/record.uri?eid=2-s2.0-85096529675&amp;doi=10.3390%2fsu12239848&amp;partnerID=40&amp;md5=9f5525f0a626eea925ef9bd8704e1c90" TargetMode="External"/><Relationship Id="rId33" Type="http://schemas.openxmlformats.org/officeDocument/2006/relationships/hyperlink" Target="http://dx.doi.org/10.1016/j.ecolmodel.2012.07.002" TargetMode="External"/><Relationship Id="rId38" Type="http://schemas.openxmlformats.org/officeDocument/2006/relationships/hyperlink" Target="http://dx.doi.org/10.1016/j.dsr2.2021.105001" TargetMode="External"/><Relationship Id="rId59" Type="http://schemas.openxmlformats.org/officeDocument/2006/relationships/hyperlink" Target="https://www.scopus.com/inward/record.uri?eid=2-s2.0-85011968229&amp;doi=10.1016%2fj.jenvman.2017.01.044&amp;partnerID=40&amp;md5=3704a2a08acbd4d27ab2b09ca838d900" TargetMode="External"/><Relationship Id="rId103" Type="http://schemas.openxmlformats.org/officeDocument/2006/relationships/hyperlink" Target="https://www.scopus.com/inward/record.uri?eid=2-s2.0-84953372266&amp;doi=10.1007%2fs10640-015-9988-8&amp;partnerID=40&amp;md5=0920884ef49292bf0c31062e8dbf60fd" TargetMode="External"/><Relationship Id="rId108" Type="http://schemas.openxmlformats.org/officeDocument/2006/relationships/hyperlink" Target="http://dx.doi.org/10.1093/icesjms/fsv170" TargetMode="External"/><Relationship Id="rId124" Type="http://schemas.openxmlformats.org/officeDocument/2006/relationships/hyperlink" Target="http://dx.doi.org/10.1016/j.envsoft.2015.03.002" TargetMode="External"/><Relationship Id="rId129" Type="http://schemas.openxmlformats.org/officeDocument/2006/relationships/hyperlink" Target="http://dx.doi.org/10.3354/meps12602" TargetMode="External"/><Relationship Id="rId54" Type="http://schemas.openxmlformats.org/officeDocument/2006/relationships/hyperlink" Target="http://dx.doi.org/10.1111/1365-2664.12110" TargetMode="External"/><Relationship Id="rId70" Type="http://schemas.openxmlformats.org/officeDocument/2006/relationships/hyperlink" Target="https://www.scopus.com/inward/record.uri?eid=2-s2.0-67650109608&amp;doi=10.1002%2faqc.978&amp;partnerID=40&amp;md5=7ca7a5388f5d3d2f2e43eaeb28b769ec" TargetMode="External"/><Relationship Id="rId75" Type="http://schemas.openxmlformats.org/officeDocument/2006/relationships/hyperlink" Target="https://www.scopus.com/inward/record.uri?eid=2-s2.0-84953372266&amp;doi=10.1007%2fs10640-015-9988-8&amp;partnerID=40&amp;md5=0920884ef49292bf0c31062e8dbf60fd" TargetMode="External"/><Relationship Id="rId91" Type="http://schemas.openxmlformats.org/officeDocument/2006/relationships/hyperlink" Target="http://dx.doi.org/10.1111/j.1939-7445.2011.00095.x" TargetMode="External"/><Relationship Id="rId96" Type="http://schemas.openxmlformats.org/officeDocument/2006/relationships/hyperlink" Target="https://www.scopus.com/inward/record.uri?eid=2-s2.0-84555205302&amp;doi=10.2495%2fECO110061&amp;partnerID=40&amp;md5=a8c820c65f035abc1d0ec4f3e39f2551" TargetMode="External"/><Relationship Id="rId140" Type="http://schemas.openxmlformats.org/officeDocument/2006/relationships/hyperlink" Target="http://dx.doi.org/10.1016/j.mcm.2005.02.011" TargetMode="External"/><Relationship Id="rId145" Type="http://schemas.openxmlformats.org/officeDocument/2006/relationships/hyperlink" Target="http://dx.doi.org/10.1093/icesjms/fsr073" TargetMode="External"/><Relationship Id="rId161" Type="http://schemas.openxmlformats.org/officeDocument/2006/relationships/hyperlink" Target="http://dx.doi.org/10.1177/1070496520925878" TargetMode="External"/><Relationship Id="rId166" Type="http://schemas.openxmlformats.org/officeDocument/2006/relationships/hyperlink" Target="http://dx.doi.org/10.1016/j.fishres.2010.11.007" TargetMode="External"/><Relationship Id="rId182" Type="http://schemas.openxmlformats.org/officeDocument/2006/relationships/hyperlink" Target="http://dx.doi.org/10.1111/faf.12008" TargetMode="External"/><Relationship Id="rId187" Type="http://schemas.openxmlformats.org/officeDocument/2006/relationships/hyperlink" Target="http://dx.doi.org/10.1002/ecs2.1696" TargetMode="External"/><Relationship Id="rId217" Type="http://schemas.openxmlformats.org/officeDocument/2006/relationships/vmlDrawing" Target="../drawings/vmlDrawing1.vml"/><Relationship Id="rId1" Type="http://schemas.openxmlformats.org/officeDocument/2006/relationships/hyperlink" Target="https://www.scopus.com/inward/record.uri?eid=2-s2.0-84884817032&amp;doi=10.1007%2fs10441-013-9200-x&amp;partnerID=40&amp;md5=be945eb9d0292bac76c9473653eed55e" TargetMode="External"/><Relationship Id="rId6" Type="http://schemas.openxmlformats.org/officeDocument/2006/relationships/hyperlink" Target="http://dx.doi.org/10.1111/faf.12326" TargetMode="External"/><Relationship Id="rId212" Type="http://schemas.openxmlformats.org/officeDocument/2006/relationships/hyperlink" Target="http://dx.doi.org/10.1016/j.pocean.2019.102179" TargetMode="External"/><Relationship Id="rId23" Type="http://schemas.openxmlformats.org/officeDocument/2006/relationships/hyperlink" Target="http://dx.doi.org/10.1016/j.marpol.2012.05.032" TargetMode="External"/><Relationship Id="rId28" Type="http://schemas.openxmlformats.org/officeDocument/2006/relationships/hyperlink" Target="http://dx.doi.org/10.1371/journal.pone.0230946" TargetMode="External"/><Relationship Id="rId49" Type="http://schemas.openxmlformats.org/officeDocument/2006/relationships/hyperlink" Target="http://dx.doi.org/10.1577/M04-160.1" TargetMode="External"/><Relationship Id="rId114" Type="http://schemas.openxmlformats.org/officeDocument/2006/relationships/hyperlink" Target="https://www.scopus.com/inward/record.uri?eid=2-s2.0-84920933598&amp;doi=10.1504%2fIJSSOC.2014.057892&amp;partnerID=40&amp;md5=5d645410c11c31b4d7ee280544c026af" TargetMode="External"/><Relationship Id="rId119" Type="http://schemas.openxmlformats.org/officeDocument/2006/relationships/hyperlink" Target="http://dx.doi.org/10.1111/j.1365-2664.2011.02064.x" TargetMode="External"/><Relationship Id="rId44" Type="http://schemas.openxmlformats.org/officeDocument/2006/relationships/hyperlink" Target="https://www.scopus.com/inward/record.uri?eid=2-s2.0-85066993314&amp;doi=10.1111%2f1365-2664.13417&amp;partnerID=40&amp;md5=f10940d134d04f5110ed16fa1b051410" TargetMode="External"/><Relationship Id="rId60" Type="http://schemas.openxmlformats.org/officeDocument/2006/relationships/hyperlink" Target="https://www.scopus.com/inward/record.uri?eid=2-s2.0-85011968229&amp;doi=10.1016%2fj.jenvman.2017.01.044&amp;partnerID=40&amp;md5=3704a2a08acbd4d27ab2b09ca838d900" TargetMode="External"/><Relationship Id="rId65" Type="http://schemas.openxmlformats.org/officeDocument/2006/relationships/hyperlink" Target="https://www.scopus.com/inward/record.uri?eid=2-s2.0-85127455610&amp;doi=10.7773%2fcm.v47i4.3206&amp;partnerID=40&amp;md5=a27d5dd9098f01bae203f8f011899885" TargetMode="External"/><Relationship Id="rId81" Type="http://schemas.openxmlformats.org/officeDocument/2006/relationships/hyperlink" Target="http://dx.doi.org/10.1093/icesjms/fsr034" TargetMode="External"/><Relationship Id="rId86" Type="http://schemas.openxmlformats.org/officeDocument/2006/relationships/hyperlink" Target="https://www.scopus.com/inward/record.uri?eid=2-s2.0-84871021980&amp;doi=10.1139%2fF2012-099&amp;partnerID=40&amp;md5=8a070fb41d8d832abf0564bcf75412bc" TargetMode="External"/><Relationship Id="rId130" Type="http://schemas.openxmlformats.org/officeDocument/2006/relationships/hyperlink" Target="http://dx.doi.org/10.3389/fmars.2020.00049" TargetMode="External"/><Relationship Id="rId135" Type="http://schemas.openxmlformats.org/officeDocument/2006/relationships/hyperlink" Target="http://dx.doi.org/10.1016/j.fishres.2008.07.013" TargetMode="External"/><Relationship Id="rId151" Type="http://schemas.openxmlformats.org/officeDocument/2006/relationships/hyperlink" Target="http://dx.doi.org/10.3354/meps12602" TargetMode="External"/><Relationship Id="rId156" Type="http://schemas.openxmlformats.org/officeDocument/2006/relationships/hyperlink" Target="http://dx.doi.org/10.1016/j.ecolecon.2010.11.003" TargetMode="External"/><Relationship Id="rId177" Type="http://schemas.openxmlformats.org/officeDocument/2006/relationships/hyperlink" Target="http://dx.doi.org/10.1016/j.ecolmodel.2018.08.014" TargetMode="External"/><Relationship Id="rId198" Type="http://schemas.openxmlformats.org/officeDocument/2006/relationships/hyperlink" Target="http://dx.doi.org/10.1007/s10021-021-00705-w" TargetMode="External"/><Relationship Id="rId172" Type="http://schemas.openxmlformats.org/officeDocument/2006/relationships/hyperlink" Target="http://dx.doi.org/10.1371/journal.pone.0077566" TargetMode="External"/><Relationship Id="rId193" Type="http://schemas.openxmlformats.org/officeDocument/2006/relationships/hyperlink" Target="http://dx.doi.org/10.1016/j.jenvman.2009.07.008" TargetMode="External"/><Relationship Id="rId202" Type="http://schemas.openxmlformats.org/officeDocument/2006/relationships/hyperlink" Target="http://dx.doi.org/10.1111/1365-2664.13105" TargetMode="External"/><Relationship Id="rId207" Type="http://schemas.openxmlformats.org/officeDocument/2006/relationships/hyperlink" Target="http://dx.doi.org/10.1111/fme.12186" TargetMode="External"/><Relationship Id="rId13" Type="http://schemas.openxmlformats.org/officeDocument/2006/relationships/hyperlink" Target="https://www.scopus.com/inward/record.uri?eid=2-s2.0-85043402339&amp;doi=10.1007%2fs10640-018-0241-0&amp;partnerID=40&amp;md5=a369494aa5f3b7c05e035c9e0ec0ecc6" TargetMode="External"/><Relationship Id="rId18" Type="http://schemas.openxmlformats.org/officeDocument/2006/relationships/hyperlink" Target="http://dx.doi.org/10.1111/nrm.12041" TargetMode="External"/><Relationship Id="rId39" Type="http://schemas.openxmlformats.org/officeDocument/2006/relationships/hyperlink" Target="https://www.scopus.com/inward/record.uri?eid=2-s2.0-0025553910&amp;doi=10.1111%2fj.1939-7445.1990.tb00218.x&amp;partnerID=40&amp;md5=d5a77fe17c070e007d738e6479281681" TargetMode="External"/><Relationship Id="rId109" Type="http://schemas.openxmlformats.org/officeDocument/2006/relationships/hyperlink" Target="https://www.scopus.com/inward/record.uri?eid=2-s2.0-84922573238&amp;doi=10.1098%2frspb.2014.1631&amp;partnerID=40&amp;md5=5dee4ed1f98768e3eb41c91810f96643" TargetMode="External"/><Relationship Id="rId34" Type="http://schemas.openxmlformats.org/officeDocument/2006/relationships/hyperlink" Target="https://www.scopus.com/inward/record.uri?eid=2-s2.0-85027946202&amp;doi=10.1007%2fs10818-011-9106-0&amp;partnerID=40&amp;md5=13128de115d1ded19617e4d1e534c4d2" TargetMode="External"/><Relationship Id="rId50" Type="http://schemas.openxmlformats.org/officeDocument/2006/relationships/hyperlink" Target="https://www.scopus.com/inward/record.uri?eid=2-s2.0-71349085760&amp;doi=10.1007%2fs10584-009-9561-y&amp;partnerID=40&amp;md5=c4b84db3fbf5a6cd7df03696827c1d77" TargetMode="External"/><Relationship Id="rId55" Type="http://schemas.openxmlformats.org/officeDocument/2006/relationships/hyperlink" Target="http://dx.doi.org/10.1111/1365-2664.12110" TargetMode="External"/><Relationship Id="rId76" Type="http://schemas.openxmlformats.org/officeDocument/2006/relationships/hyperlink" Target="https://www.scopus.com/inward/record.uri?eid=2-s2.0-0021549265&amp;doi=10.1139%2ff84-172&amp;partnerID=40&amp;md5=37d68811f21ff132d633c32e9e67dbb6" TargetMode="External"/><Relationship Id="rId97" Type="http://schemas.openxmlformats.org/officeDocument/2006/relationships/hyperlink" Target="http://dx.doi.org/10.1016/j.fishres.2005.10.005" TargetMode="External"/><Relationship Id="rId104" Type="http://schemas.openxmlformats.org/officeDocument/2006/relationships/hyperlink" Target="http://dx.doi.org/10.1007/s12562-011-0348-5" TargetMode="External"/><Relationship Id="rId120" Type="http://schemas.openxmlformats.org/officeDocument/2006/relationships/hyperlink" Target="http://dx.doi.org/10.1111/j.1365-2664.2011.02064.x" TargetMode="External"/><Relationship Id="rId125" Type="http://schemas.openxmlformats.org/officeDocument/2006/relationships/hyperlink" Target="https://www.scopus.com/inward/record.uri?eid=2-s2.0-84893666410&amp;doi=10.1016%2fj.ecolecon.2014.01.013&amp;partnerID=40&amp;md5=b8a4950743ee3700935f4028b1b42c6d" TargetMode="External"/><Relationship Id="rId141" Type="http://schemas.openxmlformats.org/officeDocument/2006/relationships/hyperlink" Target="https://www.scopus.com/inward/record.uri?eid=2-s2.0-85062758197&amp;doi=10.1111%2fj.1939-7445.2006.tb00187.x&amp;partnerID=40&amp;md5=bc01746307614ee98434aa30c20c02da" TargetMode="External"/><Relationship Id="rId146" Type="http://schemas.openxmlformats.org/officeDocument/2006/relationships/hyperlink" Target="http://dx.doi.org/10.1016/j.fishres.2010.11.007" TargetMode="External"/><Relationship Id="rId167" Type="http://schemas.openxmlformats.org/officeDocument/2006/relationships/hyperlink" Target="http://dx.doi.org/10.1016/j.rsma.2021.102023" TargetMode="External"/><Relationship Id="rId188" Type="http://schemas.openxmlformats.org/officeDocument/2006/relationships/hyperlink" Target="http://dx.doi.org/10.1111/1365-2664.13105" TargetMode="External"/><Relationship Id="rId7" Type="http://schemas.openxmlformats.org/officeDocument/2006/relationships/hyperlink" Target="https://www.scopus.com/inward/record.uri?eid=2-s2.0-85096529675&amp;doi=10.3390%2fsu12239848&amp;partnerID=40&amp;md5=9f5525f0a626eea925ef9bd8704e1c90" TargetMode="External"/><Relationship Id="rId71" Type="http://schemas.openxmlformats.org/officeDocument/2006/relationships/hyperlink" Target="https://www.scopus.com/inward/record.uri?eid=2-s2.0-67650109608&amp;doi=10.1002%2faqc.978&amp;partnerID=40&amp;md5=7ca7a5388f5d3d2f2e43eaeb28b769ec" TargetMode="External"/><Relationship Id="rId92" Type="http://schemas.openxmlformats.org/officeDocument/2006/relationships/hyperlink" Target="https://www.scopus.com/inward/record.uri?eid=2-s2.0-85077887916&amp;doi=10.1002%2feap.2051&amp;partnerID=40&amp;md5=978f286814fbccd4d16eaf2e94b51da2" TargetMode="External"/><Relationship Id="rId162" Type="http://schemas.openxmlformats.org/officeDocument/2006/relationships/hyperlink" Target="https://www.scopus.com/inward/record.uri?eid=2-s2.0-85119064783&amp;doi=10.1093%2ficesjms%2ffsab121&amp;partnerID=40&amp;md5=e94bc285c1006eb819b351a08ca65f48" TargetMode="External"/><Relationship Id="rId183" Type="http://schemas.openxmlformats.org/officeDocument/2006/relationships/hyperlink" Target="http://dx.doi.org/10.1007/s10021-021-00705-w" TargetMode="External"/><Relationship Id="rId213" Type="http://schemas.openxmlformats.org/officeDocument/2006/relationships/hyperlink" Target="http://dx.doi.org/10.1139/F10-118" TargetMode="External"/><Relationship Id="rId218" Type="http://schemas.openxmlformats.org/officeDocument/2006/relationships/comments" Target="../comments1.xml"/><Relationship Id="rId2" Type="http://schemas.openxmlformats.org/officeDocument/2006/relationships/hyperlink" Target="https://www.scopus.com/inward/record.uri?eid=2-s2.0-0036561865&amp;doi=10.1006%2fjema.2001.0518&amp;partnerID=40&amp;md5=e436e6c18783cb1791788d784dd40dca" TargetMode="External"/><Relationship Id="rId29" Type="http://schemas.openxmlformats.org/officeDocument/2006/relationships/hyperlink" Target="http://dx.doi.org/10.7773/cm.v25i3.720" TargetMode="External"/><Relationship Id="rId24" Type="http://schemas.openxmlformats.org/officeDocument/2006/relationships/hyperlink" Target="https://www.scopus.com/inward/record.uri?eid=2-s2.0-79959857600&amp;doi=10.1016%2fj.ecolecon.2011.04.017&amp;partnerID=40&amp;md5=992290ae0f82ba1d39140969d8962ae1" TargetMode="External"/><Relationship Id="rId40" Type="http://schemas.openxmlformats.org/officeDocument/2006/relationships/hyperlink" Target="https://www.scopus.com/inward/record.uri?eid=2-s2.0-33646390428&amp;doi=10.1007%2fs10818-005-0494-x&amp;partnerID=40&amp;md5=d5ff6c0e5dc64a2b23999c6d430a732c" TargetMode="External"/><Relationship Id="rId45" Type="http://schemas.openxmlformats.org/officeDocument/2006/relationships/hyperlink" Target="https://www.scopus.com/inward/record.uri?eid=2-s2.0-85066993314&amp;doi=10.1111%2f1365-2664.13417&amp;partnerID=40&amp;md5=f10940d134d04f5110ed16fa1b051410" TargetMode="External"/><Relationship Id="rId66" Type="http://schemas.openxmlformats.org/officeDocument/2006/relationships/hyperlink" Target="https://www.scopus.com/inward/record.uri?eid=2-s2.0-85127455610&amp;doi=10.7773%2fcm.v47i4.3206&amp;partnerID=40&amp;md5=a27d5dd9098f01bae203f8f011899885" TargetMode="External"/><Relationship Id="rId87" Type="http://schemas.openxmlformats.org/officeDocument/2006/relationships/hyperlink" Target="https://www.scopus.com/inward/record.uri?eid=2-s2.0-0742288273&amp;doi=10.1016%2fS0165-7836%2803%2900192-9&amp;partnerID=40&amp;md5=a9973dde56ecd8368a1063d434625b33" TargetMode="External"/><Relationship Id="rId110" Type="http://schemas.openxmlformats.org/officeDocument/2006/relationships/hyperlink" Target="http://dx.doi.org/10.1016/j.ecocom.2009.03.004" TargetMode="External"/><Relationship Id="rId115" Type="http://schemas.openxmlformats.org/officeDocument/2006/relationships/hyperlink" Target="http://dx.doi.org/10.1139/cjfas-2014-0561" TargetMode="External"/><Relationship Id="rId131" Type="http://schemas.openxmlformats.org/officeDocument/2006/relationships/hyperlink" Target="http://dx.doi.org/10.1093/icesjms/fsv001" TargetMode="External"/><Relationship Id="rId136" Type="http://schemas.openxmlformats.org/officeDocument/2006/relationships/hyperlink" Target="http://dx.doi.org/10.1177/1070496520925878" TargetMode="External"/><Relationship Id="rId157" Type="http://schemas.openxmlformats.org/officeDocument/2006/relationships/hyperlink" Target="http://dx.doi.org/10.1016/j.fishres.2008.07.013" TargetMode="External"/><Relationship Id="rId178" Type="http://schemas.openxmlformats.org/officeDocument/2006/relationships/hyperlink" Target="http://dx.doi.org/10.1016/j.ecolmodel.2018.08.014" TargetMode="External"/><Relationship Id="rId61" Type="http://schemas.openxmlformats.org/officeDocument/2006/relationships/hyperlink" Target="http://dx.doi.org/10.1016/j.marenvres.2021.105341" TargetMode="External"/><Relationship Id="rId82" Type="http://schemas.openxmlformats.org/officeDocument/2006/relationships/hyperlink" Target="http://dx.doi.org/10.1016/j.ocecoaman.2021.105636" TargetMode="External"/><Relationship Id="rId152" Type="http://schemas.openxmlformats.org/officeDocument/2006/relationships/hyperlink" Target="http://dx.doi.org/10.3389/fmars.2020.00049" TargetMode="External"/><Relationship Id="rId173" Type="http://schemas.openxmlformats.org/officeDocument/2006/relationships/hyperlink" Target="http://dx.doi.org/10.1016/j.jmarsys.2014.11.004" TargetMode="External"/><Relationship Id="rId194" Type="http://schemas.openxmlformats.org/officeDocument/2006/relationships/hyperlink" Target="https://www.scopus.com/inward/record.uri?eid=2-s2.0-85063990350&amp;doi=10.1086%2f702704&amp;partnerID=40&amp;md5=194ee9d8b7c3b666cbcafb638cbafa35" TargetMode="External"/><Relationship Id="rId199" Type="http://schemas.openxmlformats.org/officeDocument/2006/relationships/hyperlink" Target="http://dx.doi.org/10.1002/ecs2.1696" TargetMode="External"/><Relationship Id="rId203" Type="http://schemas.openxmlformats.org/officeDocument/2006/relationships/hyperlink" Target="http://dx.doi.org/10.1093/icesjms/fsaa049" TargetMode="External"/><Relationship Id="rId208" Type="http://schemas.openxmlformats.org/officeDocument/2006/relationships/hyperlink" Target="http://dx.doi.org/10.1016/j.icesjms.2004.12.012" TargetMode="External"/><Relationship Id="rId19" Type="http://schemas.openxmlformats.org/officeDocument/2006/relationships/hyperlink" Target="https://www.scopus.com/inward/record.uri?eid=2-s2.0-84872824327&amp;doi=10.1016%2fj.reseneeco.2012.12.004&amp;partnerID=40&amp;md5=479c65d2ac0e0259bde5dff2e75b36af" TargetMode="External"/><Relationship Id="rId14" Type="http://schemas.openxmlformats.org/officeDocument/2006/relationships/hyperlink" Target="http://dx.doi.org/10.1016/j.ocecoaman.2015.10.003" TargetMode="External"/><Relationship Id="rId30" Type="http://schemas.openxmlformats.org/officeDocument/2006/relationships/hyperlink" Target="http://dx.doi.org/10.7773/cm.v25i3.720" TargetMode="External"/><Relationship Id="rId35" Type="http://schemas.openxmlformats.org/officeDocument/2006/relationships/hyperlink" Target="https://www.scopus.com/inward/record.uri?eid=2-s2.0-85027946202&amp;doi=10.1007%2fs10818-011-9106-0&amp;partnerID=40&amp;md5=13128de115d1ded19617e4d1e534c4d2" TargetMode="External"/><Relationship Id="rId56" Type="http://schemas.openxmlformats.org/officeDocument/2006/relationships/hyperlink" Target="http://dx.doi.org/10.1111/1365-2664.12110" TargetMode="External"/><Relationship Id="rId77" Type="http://schemas.openxmlformats.org/officeDocument/2006/relationships/hyperlink" Target="https://www.scopus.com/inward/record.uri?eid=2-s2.0-0021549265&amp;doi=10.1139%2ff84-172&amp;partnerID=40&amp;md5=37d68811f21ff132d633c32e9e67dbb6" TargetMode="External"/><Relationship Id="rId100" Type="http://schemas.openxmlformats.org/officeDocument/2006/relationships/hyperlink" Target="https://www.scopus.com/inward/record.uri?eid=2-s2.0-84864114511&amp;doi=10.1016%2fj.pocean.2012.03.009&amp;partnerID=40&amp;md5=5caf31aaeb06d8224b1eea7ebb3de1b9" TargetMode="External"/><Relationship Id="rId105" Type="http://schemas.openxmlformats.org/officeDocument/2006/relationships/hyperlink" Target="http://dx.doi.org/10.1086/mre.24.4.42629662" TargetMode="External"/><Relationship Id="rId126" Type="http://schemas.openxmlformats.org/officeDocument/2006/relationships/hyperlink" Target="https://www.scopus.com/inward/record.uri?eid=2-s2.0-85083072763&amp;doi=10.3389%2ffmars.2019.00625&amp;partnerID=40&amp;md5=ab8175ea5e66698cc5b742cc432ac5ca" TargetMode="External"/><Relationship Id="rId147" Type="http://schemas.openxmlformats.org/officeDocument/2006/relationships/hyperlink" Target="http://dx.doi.org/10.1016/j.ecolmodel.2013.05.016" TargetMode="External"/><Relationship Id="rId168" Type="http://schemas.openxmlformats.org/officeDocument/2006/relationships/hyperlink" Target="http://dx.doi.org/10.1093/icesjms/fsr073" TargetMode="External"/><Relationship Id="rId8" Type="http://schemas.openxmlformats.org/officeDocument/2006/relationships/hyperlink" Target="http://dx.doi.org/10.1111/nrm.12041" TargetMode="External"/><Relationship Id="rId51" Type="http://schemas.openxmlformats.org/officeDocument/2006/relationships/hyperlink" Target="https://www.scopus.com/inward/record.uri?eid=2-s2.0-71349085760&amp;doi=10.1007%2fs10584-009-9561-y&amp;partnerID=40&amp;md5=c4b84db3fbf5a6cd7df03696827c1d77" TargetMode="External"/><Relationship Id="rId72" Type="http://schemas.openxmlformats.org/officeDocument/2006/relationships/hyperlink" Target="https://www.scopus.com/inward/record.uri?eid=2-s2.0-85042362981&amp;doi=10.1111%2ffaf.12273&amp;partnerID=40&amp;md5=eb0b34db7ad4f0060ac45f7c5d2702b6" TargetMode="External"/><Relationship Id="rId93" Type="http://schemas.openxmlformats.org/officeDocument/2006/relationships/hyperlink" Target="https://www.scopus.com/inward/record.uri?eid=2-s2.0-84864114511&amp;doi=10.1016%2fj.pocean.2012.03.009&amp;partnerID=40&amp;md5=5caf31aaeb06d8224b1eea7ebb3de1b9" TargetMode="External"/><Relationship Id="rId98" Type="http://schemas.openxmlformats.org/officeDocument/2006/relationships/hyperlink" Target="http://dx.doi.org/10.1016/j.envsoft.2015.09.013" TargetMode="External"/><Relationship Id="rId121" Type="http://schemas.openxmlformats.org/officeDocument/2006/relationships/hyperlink" Target="http://dx.doi.org/10.1007/s12562-011-0368-1" TargetMode="External"/><Relationship Id="rId142" Type="http://schemas.openxmlformats.org/officeDocument/2006/relationships/hyperlink" Target="https://www.scopus.com/inward/record.uri?eid=2-s2.0-16244401991&amp;doi=10.1016%2fj.crvi.2004.10.018&amp;partnerID=40&amp;md5=150fabf125abc197995a1073a80bd122" TargetMode="External"/><Relationship Id="rId163" Type="http://schemas.openxmlformats.org/officeDocument/2006/relationships/hyperlink" Target="https://www.scopus.com/inward/record.uri?eid=2-s2.0-85119064783&amp;doi=10.1093%2ficesjms%2ffsab121&amp;partnerID=40&amp;md5=e94bc285c1006eb819b351a08ca65f48" TargetMode="External"/><Relationship Id="rId184" Type="http://schemas.openxmlformats.org/officeDocument/2006/relationships/hyperlink" Target="https://www.scopus.com/inward/record.uri?eid=2-s2.0-85028584279&amp;doi=10.1002%2feap.1581&amp;partnerID=40&amp;md5=30964abe152725de99a1a966a33f1d70" TargetMode="External"/><Relationship Id="rId189" Type="http://schemas.openxmlformats.org/officeDocument/2006/relationships/hyperlink" Target="https://www.scopus.com/inward/record.uri?eid=2-s2.0-85041410205&amp;doi=10.1016%2fj.ecoser.2017.10.017&amp;partnerID=40&amp;md5=0cac49abb6e69a68982a824196f1b682" TargetMode="External"/><Relationship Id="rId3" Type="http://schemas.openxmlformats.org/officeDocument/2006/relationships/hyperlink" Target="https://www.scopus.com/inward/record.uri?eid=2-s2.0-0036561865&amp;doi=10.1006%2fjema.2001.0518&amp;partnerID=40&amp;md5=e436e6c18783cb1791788d784dd40dca" TargetMode="External"/><Relationship Id="rId214" Type="http://schemas.openxmlformats.org/officeDocument/2006/relationships/hyperlink" Target="http://dx.doi.org/10.1139/F10-118" TargetMode="External"/><Relationship Id="rId25" Type="http://schemas.openxmlformats.org/officeDocument/2006/relationships/hyperlink" Target="http://dx.doi.org/10.1016/j.marpol.2012.05.032" TargetMode="External"/><Relationship Id="rId46" Type="http://schemas.openxmlformats.org/officeDocument/2006/relationships/hyperlink" Target="https://www.scopus.com/inward/record.uri?eid=2-s2.0-85055912825&amp;doi=10.1016%2fj.ecolind.2018.10.061&amp;partnerID=40&amp;md5=1a36a9233d9bbd5dc91c1cbb58a9280b" TargetMode="External"/><Relationship Id="rId67" Type="http://schemas.openxmlformats.org/officeDocument/2006/relationships/hyperlink" Target="https://www.scopus.com/inward/record.uri?eid=2-s2.0-85126324435&amp;doi=10.1016%2fj.amc.2022.127059&amp;partnerID=40&amp;md5=ccf8ce61d1b2caafab8d9643232518a1" TargetMode="External"/><Relationship Id="rId116" Type="http://schemas.openxmlformats.org/officeDocument/2006/relationships/hyperlink" Target="http://dx.doi.org/10.1111/j.1365-2664.2011.02064.x" TargetMode="External"/><Relationship Id="rId137" Type="http://schemas.openxmlformats.org/officeDocument/2006/relationships/hyperlink" Target="http://dx.doi.org/10.1016/j.ecolind.2014.05.013" TargetMode="External"/><Relationship Id="rId158" Type="http://schemas.openxmlformats.org/officeDocument/2006/relationships/hyperlink" Target="http://dx.doi.org/10.1016/j.fishres.2008.07.013" TargetMode="External"/><Relationship Id="rId20" Type="http://schemas.openxmlformats.org/officeDocument/2006/relationships/hyperlink" Target="http://dx.doi.org/10.3389/fmars.2020.606417" TargetMode="External"/><Relationship Id="rId41" Type="http://schemas.openxmlformats.org/officeDocument/2006/relationships/hyperlink" Target="https://www.scopus.com/inward/record.uri?eid=2-s2.0-85022347646&amp;doi=10.1016%2fj.ecolind.2017.07.004&amp;partnerID=40&amp;md5=a2465be0a441d52749014115223bac02" TargetMode="External"/><Relationship Id="rId62" Type="http://schemas.openxmlformats.org/officeDocument/2006/relationships/hyperlink" Target="http://dx.doi.org/10.1051/alr/2009033" TargetMode="External"/><Relationship Id="rId83" Type="http://schemas.openxmlformats.org/officeDocument/2006/relationships/hyperlink" Target="https://www.scopus.com/inward/record.uri?eid=2-s2.0-84929152379&amp;doi=10.1080%2f02755947.2014.986342&amp;partnerID=40&amp;md5=d31559b2e78f90872c2836b7dfabe50e" TargetMode="External"/><Relationship Id="rId88" Type="http://schemas.openxmlformats.org/officeDocument/2006/relationships/hyperlink" Target="https://www.scopus.com/inward/record.uri?eid=2-s2.0-85097757802&amp;doi=10.1016%2fj.ecolecon.2020.106914&amp;partnerID=40&amp;md5=099346f380b18becc71f6412e8f7ca2f" TargetMode="External"/><Relationship Id="rId111" Type="http://schemas.openxmlformats.org/officeDocument/2006/relationships/hyperlink" Target="https://www.scopus.com/inward/record.uri?eid=2-s2.0-0037202521&amp;doi=10.1016%2fS0165-7836%2801%2900393-9&amp;partnerID=40&amp;md5=318d7932f5bbad69bf024268c78b91a2" TargetMode="External"/><Relationship Id="rId132" Type="http://schemas.openxmlformats.org/officeDocument/2006/relationships/hyperlink" Target="https://www.scopus.com/inward/record.uri?eid=2-s2.0-84990989592&amp;doi=10.1093%2ficesjms%2ffsw074&amp;partnerID=40&amp;md5=a32fc1dc4e03248d8415d1012e68e559" TargetMode="External"/><Relationship Id="rId153" Type="http://schemas.openxmlformats.org/officeDocument/2006/relationships/hyperlink" Target="http://dx.doi.org/10.3389/fmars.2020.00049" TargetMode="External"/><Relationship Id="rId174" Type="http://schemas.openxmlformats.org/officeDocument/2006/relationships/hyperlink" Target="http://dx.doi.org/10.7755/FB.118.4.7" TargetMode="External"/><Relationship Id="rId179" Type="http://schemas.openxmlformats.org/officeDocument/2006/relationships/hyperlink" Target="https://www.scopus.com/inward/record.uri?eid=2-s2.0-84878898179&amp;doi=10.1890%2f12-0267.1&amp;partnerID=40&amp;md5=42473268c1c5b500d93dc5ce74a211ab" TargetMode="External"/><Relationship Id="rId195" Type="http://schemas.openxmlformats.org/officeDocument/2006/relationships/hyperlink" Target="http://dx.doi.org/10.1111/fme.12186" TargetMode="External"/><Relationship Id="rId209" Type="http://schemas.openxmlformats.org/officeDocument/2006/relationships/hyperlink" Target="http://dx.doi.org/10.3989/scimar.04597.18A" TargetMode="External"/><Relationship Id="rId190" Type="http://schemas.openxmlformats.org/officeDocument/2006/relationships/hyperlink" Target="http://dx.doi.org/10.1093/icesjms/fsaa049" TargetMode="External"/><Relationship Id="rId204" Type="http://schemas.openxmlformats.org/officeDocument/2006/relationships/hyperlink" Target="http://dx.doi.org/10.1016/j.ecolmodel.2015.09.027" TargetMode="External"/><Relationship Id="rId15" Type="http://schemas.openxmlformats.org/officeDocument/2006/relationships/hyperlink" Target="https://www.scopus.com/inward/record.uri?eid=2-s2.0-40749108942&amp;doi=10.1016%2fj.ecolecon.2007.07.016&amp;partnerID=40&amp;md5=252c6c43e90e50dbc9d46f13d3e399a1" TargetMode="External"/><Relationship Id="rId36" Type="http://schemas.openxmlformats.org/officeDocument/2006/relationships/hyperlink" Target="http://dx.doi.org/10.3354/meps12972" TargetMode="External"/><Relationship Id="rId57" Type="http://schemas.openxmlformats.org/officeDocument/2006/relationships/hyperlink" Target="http://dx.doi.org/10.1111/1365-2664.12110" TargetMode="External"/><Relationship Id="rId106" Type="http://schemas.openxmlformats.org/officeDocument/2006/relationships/hyperlink" Target="http://dx.doi.org/10.1111/j.1939-7445.2011.00095.x" TargetMode="External"/><Relationship Id="rId127" Type="http://schemas.openxmlformats.org/officeDocument/2006/relationships/hyperlink" Target="http://dx.doi.org/10.1111/1365-2664.12900" TargetMode="External"/><Relationship Id="rId10" Type="http://schemas.openxmlformats.org/officeDocument/2006/relationships/hyperlink" Target="https://www.scopus.com/inward/record.uri?eid=2-s2.0-77954904130&amp;doi=10.1051%2falr%2f2010015&amp;partnerID=40&amp;md5=1db892a15669165d808a054762a8f1c3" TargetMode="External"/><Relationship Id="rId31" Type="http://schemas.openxmlformats.org/officeDocument/2006/relationships/hyperlink" Target="http://dx.doi.org/10.1016/j.ecolmodel.2012.07.002" TargetMode="External"/><Relationship Id="rId52" Type="http://schemas.openxmlformats.org/officeDocument/2006/relationships/hyperlink" Target="https://www.scopus.com/inward/record.uri?eid=2-s2.0-0010277196&amp;doi=10.2989%2f025776187784522658&amp;partnerID=40&amp;md5=8657b469b3680a0a112a88d0c4101174" TargetMode="External"/><Relationship Id="rId73" Type="http://schemas.openxmlformats.org/officeDocument/2006/relationships/hyperlink" Target="https://www.scopus.com/inward/record.uri?eid=2-s2.0-84920971075&amp;doi=10.1016%2fj.marpol.2014.12.019&amp;partnerID=40&amp;md5=fc5cbeba7ac99b75e74a6689bec50d20" TargetMode="External"/><Relationship Id="rId78" Type="http://schemas.openxmlformats.org/officeDocument/2006/relationships/hyperlink" Target="https://www.scopus.com/inward/record.uri?eid=2-s2.0-0021549265&amp;doi=10.1139%2ff84-172&amp;partnerID=40&amp;md5=37d68811f21ff132d633c32e9e67dbb6" TargetMode="External"/><Relationship Id="rId94" Type="http://schemas.openxmlformats.org/officeDocument/2006/relationships/hyperlink" Target="http://dx.doi.org/10.1016/j.ecolmodel.2021.109609" TargetMode="External"/><Relationship Id="rId99" Type="http://schemas.openxmlformats.org/officeDocument/2006/relationships/hyperlink" Target="https://www.scopus.com/inward/record.uri?eid=2-s2.0-84864114511&amp;doi=10.1016%2fj.pocean.2012.03.009&amp;partnerID=40&amp;md5=5caf31aaeb06d8224b1eea7ebb3de1b9" TargetMode="External"/><Relationship Id="rId101" Type="http://schemas.openxmlformats.org/officeDocument/2006/relationships/hyperlink" Target="http://dx.doi.org/10.1016/j.fishres.2005.10.005" TargetMode="External"/><Relationship Id="rId122" Type="http://schemas.openxmlformats.org/officeDocument/2006/relationships/hyperlink" Target="https://www.scopus.com/inward/record.uri?eid=2-s2.0-84920933598&amp;doi=10.1504%2fIJSSOC.2014.057892&amp;partnerID=40&amp;md5=5d645410c11c31b4d7ee280544c026af" TargetMode="External"/><Relationship Id="rId143" Type="http://schemas.openxmlformats.org/officeDocument/2006/relationships/hyperlink" Target="https://www.scopus.com/inward/record.uri?eid=2-s2.0-85119064783&amp;doi=10.1093%2ficesjms%2ffsab121&amp;partnerID=40&amp;md5=e94bc285c1006eb819b351a08ca65f48" TargetMode="External"/><Relationship Id="rId148" Type="http://schemas.openxmlformats.org/officeDocument/2006/relationships/hyperlink" Target="http://dx.doi.org/10.1016/j.rsma.2021.102023" TargetMode="External"/><Relationship Id="rId164" Type="http://schemas.openxmlformats.org/officeDocument/2006/relationships/hyperlink" Target="http://dx.doi.org/10.1093/icesjms/fsr073" TargetMode="External"/><Relationship Id="rId169" Type="http://schemas.openxmlformats.org/officeDocument/2006/relationships/hyperlink" Target="http://dx.doi.org/10.1016/j.fishres.2015.03.010" TargetMode="External"/><Relationship Id="rId185" Type="http://schemas.openxmlformats.org/officeDocument/2006/relationships/hyperlink" Target="http://dx.doi.org/10.1016/j.dib.2021.106964" TargetMode="External"/><Relationship Id="rId4" Type="http://schemas.openxmlformats.org/officeDocument/2006/relationships/hyperlink" Target="https://www.scopus.com/inward/record.uri?eid=2-s2.0-0034450996&amp;doi=10.1577%2f1548-8675%282000%29020%3c0672%3aDFPRTA%3e2.3.CO%3b2&amp;partnerID=40&amp;md5=aa4e865fac038aa31f75296dfc38a092" TargetMode="External"/><Relationship Id="rId9" Type="http://schemas.openxmlformats.org/officeDocument/2006/relationships/hyperlink" Target="https://www.scopus.com/inward/record.uri?eid=2-s2.0-0031239419&amp;doi=10.1023%2fA%3a1026459309123&amp;partnerID=40&amp;md5=f4f93da815177bf9cccbd70b1e49fb13" TargetMode="External"/><Relationship Id="rId180" Type="http://schemas.openxmlformats.org/officeDocument/2006/relationships/hyperlink" Target="https://www.scopus.com/inward/record.uri?eid=2-s2.0-33845742028&amp;doi=10.1016%2fj.fishres.2006.10.002&amp;partnerID=40&amp;md5=96dec0e68c87f8826300e8a75d6b841f" TargetMode="External"/><Relationship Id="rId210" Type="http://schemas.openxmlformats.org/officeDocument/2006/relationships/hyperlink" Target="https://www.scopus.com/inward/record.uri?eid=2-s2.0-84912034759&amp;doi=10.1016%2fj.ocecoaman.2014.09.024&amp;partnerID=40&amp;md5=f23588c16e0162a6dd66152b0f698a06" TargetMode="External"/><Relationship Id="rId215" Type="http://schemas.openxmlformats.org/officeDocument/2006/relationships/hyperlink" Target="http://dx.doi.org/10.1016/j.pocean.2019.102179" TargetMode="External"/><Relationship Id="rId26" Type="http://schemas.openxmlformats.org/officeDocument/2006/relationships/hyperlink" Target="https://www.scopus.com/inward/record.uri?eid=2-s2.0-0033947798&amp;doi=10.1071%2fMF99087&amp;partnerID=40&amp;md5=97c6345c0b1145072321dadf57ef9292" TargetMode="External"/><Relationship Id="rId47" Type="http://schemas.openxmlformats.org/officeDocument/2006/relationships/hyperlink" Target="https://www.scopus.com/inward/record.uri?eid=2-s2.0-85060657123&amp;doi=10.1371%2fjournal.pone.0211320&amp;partnerID=40&amp;md5=a6d900d6ba9963b060888e814fef8854" TargetMode="External"/><Relationship Id="rId68" Type="http://schemas.openxmlformats.org/officeDocument/2006/relationships/hyperlink" Target="https://www.scopus.com/inward/record.uri?eid=2-s2.0-85126324435&amp;doi=10.1016%2fj.amc.2022.127059&amp;partnerID=40&amp;md5=ccf8ce61d1b2caafab8d9643232518a1" TargetMode="External"/><Relationship Id="rId89" Type="http://schemas.openxmlformats.org/officeDocument/2006/relationships/hyperlink" Target="https://www.scopus.com/inward/record.uri?eid=2-s2.0-0742288273&amp;doi=10.1016%2fS0165-7836%2803%2900192-9&amp;partnerID=40&amp;md5=a9973dde56ecd8368a1063d434625b33" TargetMode="External"/><Relationship Id="rId112" Type="http://schemas.openxmlformats.org/officeDocument/2006/relationships/hyperlink" Target="https://www.scopus.com/inward/record.uri?eid=2-s2.0-84922573238&amp;doi=10.1098%2frspb.2014.1631&amp;partnerID=40&amp;md5=5dee4ed1f98768e3eb41c91810f96643" TargetMode="External"/><Relationship Id="rId133" Type="http://schemas.openxmlformats.org/officeDocument/2006/relationships/hyperlink" Target="http://dx.doi.org/10.1007/s10640-014-9859-8" TargetMode="External"/><Relationship Id="rId154" Type="http://schemas.openxmlformats.org/officeDocument/2006/relationships/hyperlink" Target="http://dx.doi.org/10.1093/icesjms/fsv001" TargetMode="External"/><Relationship Id="rId175" Type="http://schemas.openxmlformats.org/officeDocument/2006/relationships/hyperlink" Target="http://dx.doi.org/10.1016/j.marpol.2012.12.029" TargetMode="External"/><Relationship Id="rId196" Type="http://schemas.openxmlformats.org/officeDocument/2006/relationships/hyperlink" Target="http://dx.doi.org/10.1016/j.icesjms.2004.12.012" TargetMode="External"/><Relationship Id="rId200" Type="http://schemas.openxmlformats.org/officeDocument/2006/relationships/hyperlink" Target="http://dx.doi.org/10.1002/ecs2.1696" TargetMode="External"/><Relationship Id="rId16" Type="http://schemas.openxmlformats.org/officeDocument/2006/relationships/hyperlink" Target="http://dx.doi.org/10.1111/jai.12460" TargetMode="External"/><Relationship Id="rId37" Type="http://schemas.openxmlformats.org/officeDocument/2006/relationships/hyperlink" Target="http://dx.doi.org/10.3354/meps12972" TargetMode="External"/><Relationship Id="rId58" Type="http://schemas.openxmlformats.org/officeDocument/2006/relationships/hyperlink" Target="http://dx.doi.org/10.1111/1365-2664.12110" TargetMode="External"/><Relationship Id="rId79" Type="http://schemas.openxmlformats.org/officeDocument/2006/relationships/hyperlink" Target="https://www.scopus.com/inward/record.uri?eid=2-s2.0-70350044430&amp;doi=10.1016%2fj.ecolmodel.2009.07.031&amp;partnerID=40&amp;md5=a637c94c29899500ccb3645210b8d1a3" TargetMode="External"/><Relationship Id="rId102" Type="http://schemas.openxmlformats.org/officeDocument/2006/relationships/hyperlink" Target="https://www.scopus.com/inward/record.uri?eid=2-s2.0-84953372266&amp;doi=10.1007%2fs10640-015-9988-8&amp;partnerID=40&amp;md5=0920884ef49292bf0c31062e8dbf60fd" TargetMode="External"/><Relationship Id="rId123" Type="http://schemas.openxmlformats.org/officeDocument/2006/relationships/hyperlink" Target="https://www.scopus.com/inward/record.uri?eid=2-s2.0-0033763137&amp;doi=10.1016%2fS0308-521X%2800%2900035-4&amp;partnerID=40&amp;md5=1e2fc75c8514b6b653b48e92595ec549" TargetMode="External"/><Relationship Id="rId144" Type="http://schemas.openxmlformats.org/officeDocument/2006/relationships/hyperlink" Target="https://www.scopus.com/inward/record.uri?eid=2-s2.0-84878793502&amp;doi=10.1002%2faqc.2308&amp;partnerID=40&amp;md5=65979690f40f0ee5cb0db6c176cba8a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J1184"/>
  <sheetViews>
    <sheetView tabSelected="1" zoomScale="85" zoomScaleNormal="85" workbookViewId="0">
      <pane xSplit="2" ySplit="1" topLeftCell="C2" activePane="bottomRight" state="frozen"/>
      <selection pane="topRight" activeCell="AW6" sqref="AW6"/>
      <selection pane="bottomLeft" activeCell="AW6" sqref="AW6"/>
      <selection pane="bottomRight" activeCell="C5" sqref="C5"/>
    </sheetView>
  </sheetViews>
  <sheetFormatPr defaultColWidth="13" defaultRowHeight="18" customHeight="1"/>
  <cols>
    <col min="1" max="1" width="10.44140625" style="2" customWidth="1"/>
    <col min="2" max="2" width="23" style="2" customWidth="1"/>
    <col min="3" max="3" width="68.6640625" style="2" bestFit="1" customWidth="1"/>
    <col min="4" max="4" width="74.33203125" style="2" bestFit="1" customWidth="1"/>
    <col min="5" max="5" width="13.33203125" style="2" customWidth="1"/>
    <col min="6" max="6" width="10.33203125" style="2" bestFit="1" customWidth="1"/>
    <col min="7" max="7" width="7.33203125" style="2" bestFit="1" customWidth="1"/>
    <col min="8" max="8" width="6.6640625" style="2" bestFit="1" customWidth="1"/>
    <col min="9" max="9" width="9.33203125" style="2" bestFit="1" customWidth="1"/>
    <col min="10" max="10" width="8.44140625" style="2" bestFit="1" customWidth="1"/>
    <col min="11" max="11" width="39.6640625" style="2" bestFit="1" customWidth="1"/>
    <col min="12" max="12" width="6" style="2" customWidth="1"/>
    <col min="13" max="13" width="159.33203125" style="2" customWidth="1"/>
    <col min="14" max="14" width="16.6640625" style="2" customWidth="1"/>
    <col min="15" max="15" width="19.5546875" style="2" customWidth="1"/>
    <col min="16" max="16" width="11.33203125" style="2" bestFit="1" customWidth="1"/>
    <col min="17" max="17" width="8.6640625" style="2" bestFit="1" customWidth="1"/>
    <col min="18" max="18" width="18.33203125" style="2" customWidth="1"/>
    <col min="19" max="19" width="17.33203125" style="2" bestFit="1" customWidth="1"/>
    <col min="20" max="20" width="17.33203125" style="2" customWidth="1"/>
    <col min="21" max="21" width="12.33203125" style="2" bestFit="1" customWidth="1"/>
    <col min="22" max="22" width="13.33203125" style="2" customWidth="1"/>
    <col min="23" max="24" width="10.6640625" style="2" bestFit="1" customWidth="1"/>
    <col min="25" max="25" width="27.5546875" style="2" bestFit="1" customWidth="1"/>
    <col min="26" max="26" width="11.44140625" style="2" bestFit="1" customWidth="1"/>
    <col min="27" max="27" width="8.6640625" style="2" bestFit="1" customWidth="1"/>
    <col min="28" max="28" width="8.44140625" style="2" bestFit="1" customWidth="1"/>
    <col min="29" max="29" width="34.5546875" style="2" customWidth="1"/>
    <col min="30" max="30" width="33.33203125" style="2" customWidth="1"/>
    <col min="31" max="31" width="38.44140625" style="2" customWidth="1"/>
    <col min="32" max="39" width="22.6640625" style="2" customWidth="1"/>
    <col min="40" max="40" width="26.88671875" style="2" customWidth="1"/>
    <col min="41" max="41" width="22.6640625" style="2" customWidth="1"/>
    <col min="42" max="42" width="32.88671875" style="2" customWidth="1"/>
    <col min="43" max="43" width="34.88671875" style="2" customWidth="1"/>
    <col min="44" max="44" width="31.33203125" style="2" customWidth="1"/>
    <col min="45" max="45" width="38.5546875" style="2" customWidth="1"/>
    <col min="46" max="46" width="31" style="2" customWidth="1"/>
    <col min="47" max="47" width="31.6640625" style="2" customWidth="1"/>
    <col min="48" max="48" width="57.5546875" style="2" customWidth="1"/>
    <col min="49" max="16384" width="13" style="604"/>
  </cols>
  <sheetData>
    <row r="1" spans="1:88" s="603" customFormat="1" ht="54"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13" t="s">
        <v>17</v>
      </c>
      <c r="S1" s="3" t="s">
        <v>18</v>
      </c>
      <c r="T1" s="3" t="s">
        <v>9121</v>
      </c>
      <c r="U1" s="3" t="s">
        <v>19</v>
      </c>
      <c r="V1" s="3" t="s">
        <v>20</v>
      </c>
      <c r="W1" s="3" t="s">
        <v>21</v>
      </c>
      <c r="X1" s="3" t="s">
        <v>22</v>
      </c>
      <c r="Y1" s="3" t="s">
        <v>23</v>
      </c>
      <c r="Z1" s="3" t="s">
        <v>24</v>
      </c>
      <c r="AA1" s="3" t="s">
        <v>25</v>
      </c>
      <c r="AB1" s="3" t="s">
        <v>26</v>
      </c>
      <c r="AC1" s="3" t="s">
        <v>27</v>
      </c>
      <c r="AD1" s="3" t="s">
        <v>28</v>
      </c>
      <c r="AE1" s="3" t="s">
        <v>29</v>
      </c>
      <c r="AF1" s="11" t="s">
        <v>30</v>
      </c>
      <c r="AG1" s="12" t="s">
        <v>31</v>
      </c>
      <c r="AH1" s="12" t="s">
        <v>32</v>
      </c>
      <c r="AI1" s="12" t="s">
        <v>33</v>
      </c>
      <c r="AJ1" s="12" t="s">
        <v>34</v>
      </c>
      <c r="AK1" s="12" t="s">
        <v>550</v>
      </c>
      <c r="AL1" s="12" t="s">
        <v>35</v>
      </c>
      <c r="AM1" s="11" t="s">
        <v>36</v>
      </c>
      <c r="AN1" s="11" t="s">
        <v>37</v>
      </c>
      <c r="AO1" s="11" t="s">
        <v>38</v>
      </c>
      <c r="AP1" s="12" t="s">
        <v>39</v>
      </c>
      <c r="AQ1" s="11" t="s">
        <v>40</v>
      </c>
      <c r="AR1" s="17" t="s">
        <v>41</v>
      </c>
      <c r="AS1" s="17" t="s">
        <v>42</v>
      </c>
      <c r="AT1" s="12" t="s">
        <v>43</v>
      </c>
      <c r="AU1" s="12" t="s">
        <v>44</v>
      </c>
      <c r="AV1" s="3" t="s">
        <v>45</v>
      </c>
    </row>
    <row r="2" spans="1:88" s="38" customFormat="1" ht="24" customHeight="1">
      <c r="A2" s="102" t="s">
        <v>7138</v>
      </c>
      <c r="B2" t="s">
        <v>9130</v>
      </c>
      <c r="C2" s="38" t="s">
        <v>7139</v>
      </c>
      <c r="D2" s="38" t="s">
        <v>7140</v>
      </c>
      <c r="E2" s="38">
        <v>2020</v>
      </c>
      <c r="F2" s="38" t="s">
        <v>717</v>
      </c>
      <c r="G2" s="38">
        <v>30</v>
      </c>
      <c r="H2" s="38">
        <v>1</v>
      </c>
      <c r="I2" s="38" t="s">
        <v>46</v>
      </c>
      <c r="J2" s="38" t="s">
        <v>46</v>
      </c>
      <c r="K2" s="38" t="s">
        <v>7141</v>
      </c>
      <c r="L2" s="38" t="s">
        <v>7142</v>
      </c>
      <c r="M2" s="38" t="s">
        <v>7143</v>
      </c>
      <c r="N2" s="38" t="s">
        <v>47</v>
      </c>
      <c r="O2" s="38" t="s">
        <v>48</v>
      </c>
      <c r="P2" s="38" t="s">
        <v>276</v>
      </c>
      <c r="Q2" s="38" t="s">
        <v>49</v>
      </c>
      <c r="S2" s="38" t="s">
        <v>7144</v>
      </c>
      <c r="T2" s="38" t="s">
        <v>9122</v>
      </c>
      <c r="U2" s="38" t="s">
        <v>92</v>
      </c>
      <c r="V2" s="38" t="s">
        <v>2530</v>
      </c>
      <c r="W2" s="38" t="s">
        <v>366</v>
      </c>
      <c r="X2" s="38" t="s">
        <v>2530</v>
      </c>
      <c r="Y2" s="38" t="s">
        <v>7133</v>
      </c>
      <c r="Z2" s="38">
        <v>2</v>
      </c>
      <c r="AA2" s="38" t="s">
        <v>2530</v>
      </c>
      <c r="AB2" s="38">
        <v>3</v>
      </c>
      <c r="AE2" s="38" t="s">
        <v>95</v>
      </c>
      <c r="AF2" s="85" t="s">
        <v>9038</v>
      </c>
      <c r="AG2" s="85" t="s">
        <v>73</v>
      </c>
      <c r="AH2" s="85" t="s">
        <v>7145</v>
      </c>
      <c r="AI2" s="85" t="s">
        <v>75</v>
      </c>
      <c r="AJ2" s="85" t="s">
        <v>76</v>
      </c>
      <c r="AK2" s="85" t="s">
        <v>7132</v>
      </c>
      <c r="AL2" s="85" t="s">
        <v>77</v>
      </c>
      <c r="AM2" s="85" t="s">
        <v>110</v>
      </c>
      <c r="AN2" s="85" t="s">
        <v>79</v>
      </c>
      <c r="AO2" s="85"/>
      <c r="AP2" s="85" t="s">
        <v>7146</v>
      </c>
      <c r="AQ2" s="85" t="s">
        <v>79</v>
      </c>
      <c r="AR2" s="85" t="s">
        <v>81</v>
      </c>
      <c r="AS2" s="85" t="s">
        <v>2558</v>
      </c>
      <c r="AT2" s="85" t="s">
        <v>82</v>
      </c>
      <c r="AU2" s="85"/>
      <c r="AV2" s="38" t="s">
        <v>7147</v>
      </c>
      <c r="AW2" s="604"/>
      <c r="AX2" s="604"/>
      <c r="AY2" s="604"/>
      <c r="AZ2" s="604"/>
      <c r="BA2" s="604"/>
      <c r="BB2" s="604"/>
      <c r="BC2" s="604"/>
      <c r="BD2" s="604"/>
      <c r="BE2" s="604"/>
      <c r="BF2" s="604"/>
      <c r="BG2" s="604"/>
      <c r="BH2" s="604"/>
      <c r="BI2" s="604"/>
      <c r="BJ2" s="604"/>
      <c r="BK2" s="604"/>
      <c r="BL2" s="604"/>
      <c r="BM2" s="604"/>
      <c r="BN2" s="604"/>
      <c r="BO2" s="604"/>
      <c r="BP2" s="604"/>
      <c r="BQ2" s="604"/>
      <c r="BR2" s="604"/>
      <c r="BS2" s="604"/>
      <c r="BT2" s="604"/>
      <c r="BU2" s="604"/>
      <c r="BV2" s="604"/>
      <c r="BW2" s="604"/>
      <c r="BX2" s="604"/>
      <c r="BY2" s="604"/>
      <c r="BZ2" s="604"/>
      <c r="CA2" s="604"/>
      <c r="CB2" s="604"/>
      <c r="CC2" s="604"/>
      <c r="CD2" s="604"/>
      <c r="CE2" s="604"/>
      <c r="CF2" s="604"/>
      <c r="CG2" s="604"/>
      <c r="CH2" s="604"/>
      <c r="CI2" s="604"/>
      <c r="CJ2" s="604"/>
    </row>
    <row r="3" spans="1:88" ht="24" customHeight="1">
      <c r="A3" s="307" t="s">
        <v>3928</v>
      </c>
      <c r="B3" s="927" t="s">
        <v>8991</v>
      </c>
      <c r="C3" s="307" t="s">
        <v>3929</v>
      </c>
      <c r="D3" s="307" t="s">
        <v>3930</v>
      </c>
      <c r="E3" s="307">
        <v>2016</v>
      </c>
      <c r="F3" s="307" t="s">
        <v>717</v>
      </c>
      <c r="G3" s="307">
        <v>26</v>
      </c>
      <c r="H3" s="307">
        <v>3</v>
      </c>
      <c r="I3" s="307">
        <v>899</v>
      </c>
      <c r="J3" s="307">
        <v>912</v>
      </c>
      <c r="K3" s="307" t="s">
        <v>3931</v>
      </c>
      <c r="L3" s="307" t="s">
        <v>3932</v>
      </c>
      <c r="M3" s="307" t="s">
        <v>3933</v>
      </c>
      <c r="N3" s="307" t="s">
        <v>47</v>
      </c>
      <c r="O3" s="307" t="s">
        <v>48</v>
      </c>
      <c r="P3" s="307" t="s">
        <v>46</v>
      </c>
      <c r="Q3" s="307" t="s">
        <v>49</v>
      </c>
      <c r="R3" s="307" t="s">
        <v>490</v>
      </c>
      <c r="S3" s="307"/>
      <c r="T3" s="307"/>
      <c r="U3" s="307"/>
      <c r="V3" s="307"/>
      <c r="W3" s="307"/>
      <c r="X3" s="307"/>
      <c r="Y3" s="307"/>
      <c r="Z3" s="307"/>
      <c r="AA3" s="307"/>
      <c r="AB3" s="307"/>
      <c r="AC3" s="307"/>
      <c r="AD3" s="307"/>
      <c r="AE3" s="307"/>
      <c r="AF3" s="316"/>
      <c r="AG3" s="316"/>
      <c r="AH3" s="316"/>
      <c r="AI3" s="316"/>
      <c r="AJ3" s="316"/>
      <c r="AK3" s="316"/>
      <c r="AL3" s="316"/>
      <c r="AM3" s="316"/>
      <c r="AN3" s="316"/>
      <c r="AO3" s="316"/>
      <c r="AP3" s="316"/>
      <c r="AQ3" s="316"/>
      <c r="AR3" s="316"/>
      <c r="AS3" s="316"/>
      <c r="AT3" s="316"/>
      <c r="AU3" s="316"/>
      <c r="AV3" s="307"/>
    </row>
    <row r="4" spans="1:88" ht="24" customHeight="1">
      <c r="A4" s="746" t="s">
        <v>3481</v>
      </c>
      <c r="B4" s="927" t="s">
        <v>8893</v>
      </c>
      <c r="C4" s="746" t="s">
        <v>3482</v>
      </c>
      <c r="D4" s="746" t="s">
        <v>3483</v>
      </c>
      <c r="E4" s="263">
        <v>2019</v>
      </c>
      <c r="F4" s="750" t="s">
        <v>748</v>
      </c>
      <c r="G4" s="746">
        <v>213</v>
      </c>
      <c r="H4" s="746" t="s">
        <v>46</v>
      </c>
      <c r="I4" s="264">
        <v>33</v>
      </c>
      <c r="J4" s="263">
        <v>41</v>
      </c>
      <c r="K4" s="263" t="s">
        <v>3484</v>
      </c>
      <c r="L4" s="264" t="s">
        <v>3485</v>
      </c>
      <c r="M4" s="750" t="s">
        <v>3486</v>
      </c>
      <c r="N4" s="265" t="s">
        <v>47</v>
      </c>
      <c r="O4" s="265" t="s">
        <v>48</v>
      </c>
      <c r="P4" s="263" t="s">
        <v>46</v>
      </c>
      <c r="Q4" s="263" t="s">
        <v>49</v>
      </c>
      <c r="R4" s="263"/>
      <c r="S4" s="263" t="s">
        <v>3487</v>
      </c>
      <c r="T4" s="263" t="s">
        <v>9124</v>
      </c>
      <c r="U4" s="263" t="s">
        <v>135</v>
      </c>
      <c r="V4" s="263" t="s">
        <v>268</v>
      </c>
      <c r="W4" s="263" t="s">
        <v>135</v>
      </c>
      <c r="X4" s="263" t="s">
        <v>268</v>
      </c>
      <c r="Y4" s="263" t="s">
        <v>94</v>
      </c>
      <c r="Z4" s="263">
        <v>2</v>
      </c>
      <c r="AA4" s="263">
        <v>2</v>
      </c>
      <c r="AB4" s="263">
        <v>3</v>
      </c>
      <c r="AC4" s="263" t="s">
        <v>3488</v>
      </c>
      <c r="AD4" s="1022"/>
      <c r="AE4" s="263" t="s">
        <v>3489</v>
      </c>
      <c r="AF4" s="266" t="s">
        <v>96</v>
      </c>
      <c r="AG4" s="266" t="s">
        <v>97</v>
      </c>
      <c r="AH4" s="266" t="s">
        <v>3490</v>
      </c>
      <c r="AI4" s="266" t="s">
        <v>75</v>
      </c>
      <c r="AJ4" s="266" t="s">
        <v>98</v>
      </c>
      <c r="AK4" s="266"/>
      <c r="AL4" s="266" t="s">
        <v>79</v>
      </c>
      <c r="AM4" s="266" t="s">
        <v>78</v>
      </c>
      <c r="AN4" s="266" t="s">
        <v>77</v>
      </c>
      <c r="AO4" s="266" t="s">
        <v>9097</v>
      </c>
      <c r="AP4" s="266" t="s">
        <v>124</v>
      </c>
      <c r="AQ4" s="266" t="s">
        <v>79</v>
      </c>
      <c r="AR4" s="266" t="s">
        <v>125</v>
      </c>
      <c r="AS4" s="266" t="s">
        <v>3491</v>
      </c>
      <c r="AT4" s="266" t="s">
        <v>209</v>
      </c>
      <c r="AU4" s="266" t="s">
        <v>96</v>
      </c>
      <c r="AV4" s="263" t="s">
        <v>3492</v>
      </c>
    </row>
    <row r="5" spans="1:88" ht="24" customHeight="1">
      <c r="A5" s="38" t="s">
        <v>6509</v>
      </c>
      <c r="B5" s="927" t="s">
        <v>8993</v>
      </c>
      <c r="C5" s="38" t="s">
        <v>3482</v>
      </c>
      <c r="D5" s="38" t="s">
        <v>6510</v>
      </c>
      <c r="E5" s="38">
        <v>2019</v>
      </c>
      <c r="F5" s="38" t="s">
        <v>6511</v>
      </c>
      <c r="G5" s="38">
        <v>10</v>
      </c>
      <c r="H5" s="38">
        <v>3</v>
      </c>
      <c r="I5" s="38" t="s">
        <v>46</v>
      </c>
      <c r="J5" s="38" t="s">
        <v>46</v>
      </c>
      <c r="K5" s="38" t="s">
        <v>6512</v>
      </c>
      <c r="L5" s="38" t="s">
        <v>6513</v>
      </c>
      <c r="M5" s="38" t="s">
        <v>6514</v>
      </c>
      <c r="N5" s="38" t="s">
        <v>47</v>
      </c>
      <c r="O5" s="38" t="s">
        <v>48</v>
      </c>
      <c r="P5" s="38" t="s">
        <v>56</v>
      </c>
      <c r="Q5" s="38" t="s">
        <v>49</v>
      </c>
      <c r="R5" s="38"/>
      <c r="S5" s="38" t="s">
        <v>6515</v>
      </c>
      <c r="T5" s="38" t="s">
        <v>9124</v>
      </c>
      <c r="U5" s="38" t="s">
        <v>135</v>
      </c>
      <c r="V5" s="38" t="s">
        <v>2530</v>
      </c>
      <c r="W5" s="38" t="s">
        <v>2530</v>
      </c>
      <c r="X5" s="38" t="s">
        <v>136</v>
      </c>
      <c r="Y5" s="38" t="s">
        <v>6516</v>
      </c>
      <c r="Z5" s="38">
        <v>2</v>
      </c>
      <c r="AA5" s="38">
        <v>2</v>
      </c>
      <c r="AB5" s="38">
        <v>3</v>
      </c>
      <c r="AC5" s="38" t="s">
        <v>6517</v>
      </c>
      <c r="AD5" s="564" t="s">
        <v>6518</v>
      </c>
      <c r="AE5" s="38" t="s">
        <v>95</v>
      </c>
      <c r="AF5" s="85" t="s">
        <v>96</v>
      </c>
      <c r="AG5" s="85" t="s">
        <v>97</v>
      </c>
      <c r="AH5" s="85" t="s">
        <v>6519</v>
      </c>
      <c r="AI5" s="85" t="s">
        <v>75</v>
      </c>
      <c r="AJ5" s="85" t="s">
        <v>164</v>
      </c>
      <c r="AK5" s="85" t="s">
        <v>6520</v>
      </c>
      <c r="AL5" s="85" t="s">
        <v>79</v>
      </c>
      <c r="AM5" s="85" t="s">
        <v>110</v>
      </c>
      <c r="AN5" s="85" t="s">
        <v>77</v>
      </c>
      <c r="AO5" s="85" t="s">
        <v>6521</v>
      </c>
      <c r="AP5" s="85" t="s">
        <v>111</v>
      </c>
      <c r="AQ5" s="85" t="s">
        <v>79</v>
      </c>
      <c r="AR5" s="85" t="s">
        <v>100</v>
      </c>
      <c r="AS5" s="85" t="s">
        <v>6522</v>
      </c>
      <c r="AT5" s="85" t="s">
        <v>209</v>
      </c>
      <c r="AU5" s="85" t="s">
        <v>6523</v>
      </c>
      <c r="AV5" s="38" t="s">
        <v>6524</v>
      </c>
    </row>
    <row r="6" spans="1:88" ht="24" customHeight="1">
      <c r="A6" s="111" t="s">
        <v>1027</v>
      </c>
      <c r="B6" s="927" t="s">
        <v>9011</v>
      </c>
      <c r="C6" s="111" t="s">
        <v>1028</v>
      </c>
      <c r="D6" s="29" t="s">
        <v>1029</v>
      </c>
      <c r="E6" s="29">
        <v>2004</v>
      </c>
      <c r="F6" s="112" t="s">
        <v>60</v>
      </c>
      <c r="G6" s="29"/>
      <c r="H6" s="29"/>
      <c r="I6" s="29">
        <v>28</v>
      </c>
      <c r="J6" s="29"/>
      <c r="K6" s="29" t="s">
        <v>1030</v>
      </c>
      <c r="L6" s="113" t="s">
        <v>1031</v>
      </c>
      <c r="M6" s="112" t="s">
        <v>1032</v>
      </c>
      <c r="N6" s="114" t="s">
        <v>47</v>
      </c>
      <c r="O6" s="114" t="s">
        <v>48</v>
      </c>
      <c r="P6" s="29"/>
      <c r="Q6" s="29" t="s">
        <v>50</v>
      </c>
      <c r="R6" s="29"/>
      <c r="S6" s="29" t="s">
        <v>2530</v>
      </c>
      <c r="T6" s="29" t="s">
        <v>2530</v>
      </c>
      <c r="U6" s="29" t="s">
        <v>2530</v>
      </c>
      <c r="V6" s="29" t="s">
        <v>2530</v>
      </c>
      <c r="W6" s="29" t="s">
        <v>2530</v>
      </c>
      <c r="X6" s="29" t="s">
        <v>2530</v>
      </c>
      <c r="Y6" s="29" t="s">
        <v>475</v>
      </c>
      <c r="Z6" s="29" t="s">
        <v>2530</v>
      </c>
      <c r="AA6" s="29" t="s">
        <v>2530</v>
      </c>
      <c r="AB6" s="29" t="s">
        <v>2530</v>
      </c>
      <c r="AC6" s="29" t="s">
        <v>1033</v>
      </c>
      <c r="AD6" s="29"/>
      <c r="AE6" s="29" t="s">
        <v>95</v>
      </c>
      <c r="AF6" s="31" t="s">
        <v>973</v>
      </c>
      <c r="AG6" s="29" t="s">
        <v>1034</v>
      </c>
      <c r="AH6" s="29" t="s">
        <v>1035</v>
      </c>
      <c r="AI6" s="29" t="s">
        <v>975</v>
      </c>
      <c r="AJ6" s="29" t="s">
        <v>98</v>
      </c>
      <c r="AK6" s="29" t="s">
        <v>2530</v>
      </c>
      <c r="AL6" s="29" t="s">
        <v>77</v>
      </c>
      <c r="AM6" s="31" t="s">
        <v>78</v>
      </c>
      <c r="AN6" s="31" t="s">
        <v>79</v>
      </c>
      <c r="AO6" s="31"/>
      <c r="AP6" s="29" t="s">
        <v>500</v>
      </c>
      <c r="AQ6" s="31" t="s">
        <v>79</v>
      </c>
      <c r="AR6" s="31" t="s">
        <v>100</v>
      </c>
      <c r="AS6" s="31" t="s">
        <v>1038</v>
      </c>
      <c r="AT6" s="29" t="s">
        <v>82</v>
      </c>
      <c r="AU6" s="29"/>
      <c r="AV6" s="29" t="s">
        <v>1037</v>
      </c>
    </row>
    <row r="7" spans="1:88" ht="24" customHeight="1">
      <c r="A7" s="111" t="s">
        <v>1027</v>
      </c>
      <c r="B7" s="927" t="s">
        <v>9011</v>
      </c>
      <c r="C7" s="111" t="s">
        <v>1028</v>
      </c>
      <c r="D7" s="29" t="s">
        <v>1029</v>
      </c>
      <c r="E7" s="29">
        <v>2004</v>
      </c>
      <c r="F7" s="112" t="s">
        <v>60</v>
      </c>
      <c r="G7" s="29"/>
      <c r="H7" s="29"/>
      <c r="I7" s="29">
        <v>28</v>
      </c>
      <c r="J7" s="29"/>
      <c r="K7" s="29" t="s">
        <v>1030</v>
      </c>
      <c r="L7" s="113" t="s">
        <v>1031</v>
      </c>
      <c r="M7" s="112" t="s">
        <v>1032</v>
      </c>
      <c r="N7" s="114" t="s">
        <v>47</v>
      </c>
      <c r="O7" s="114" t="s">
        <v>48</v>
      </c>
      <c r="P7" s="29"/>
      <c r="Q7" s="29" t="s">
        <v>50</v>
      </c>
      <c r="R7" s="29"/>
      <c r="S7" s="29" t="s">
        <v>2530</v>
      </c>
      <c r="T7" s="29" t="s">
        <v>2530</v>
      </c>
      <c r="U7" s="29" t="s">
        <v>2530</v>
      </c>
      <c r="V7" s="29" t="s">
        <v>2530</v>
      </c>
      <c r="W7" s="29" t="s">
        <v>2530</v>
      </c>
      <c r="X7" s="29" t="s">
        <v>2530</v>
      </c>
      <c r="Y7" s="29" t="s">
        <v>475</v>
      </c>
      <c r="Z7" s="29" t="s">
        <v>2530</v>
      </c>
      <c r="AA7" s="29" t="s">
        <v>2530</v>
      </c>
      <c r="AB7" s="29" t="s">
        <v>2530</v>
      </c>
      <c r="AC7" s="29" t="s">
        <v>1033</v>
      </c>
      <c r="AD7" s="29"/>
      <c r="AE7" s="29" t="s">
        <v>95</v>
      </c>
      <c r="AF7" s="31" t="s">
        <v>973</v>
      </c>
      <c r="AG7" s="29" t="s">
        <v>1034</v>
      </c>
      <c r="AH7" s="29" t="s">
        <v>1035</v>
      </c>
      <c r="AI7" s="29" t="s">
        <v>975</v>
      </c>
      <c r="AJ7" s="29" t="s">
        <v>98</v>
      </c>
      <c r="AK7" s="29" t="s">
        <v>2530</v>
      </c>
      <c r="AL7" s="29" t="s">
        <v>77</v>
      </c>
      <c r="AM7" s="31" t="s">
        <v>78</v>
      </c>
      <c r="AN7" s="31" t="s">
        <v>79</v>
      </c>
      <c r="AO7" s="31"/>
      <c r="AP7" s="29" t="s">
        <v>500</v>
      </c>
      <c r="AQ7" s="31" t="s">
        <v>79</v>
      </c>
      <c r="AR7" s="31" t="s">
        <v>81</v>
      </c>
      <c r="AS7" s="31" t="s">
        <v>1036</v>
      </c>
      <c r="AT7" s="29" t="s">
        <v>82</v>
      </c>
      <c r="AU7" s="29"/>
      <c r="AV7" s="29" t="s">
        <v>1037</v>
      </c>
    </row>
    <row r="8" spans="1:88" ht="24" customHeight="1">
      <c r="A8" s="59" t="s">
        <v>5056</v>
      </c>
      <c r="B8" s="927" t="s">
        <v>8997</v>
      </c>
      <c r="C8" s="59" t="s">
        <v>5057</v>
      </c>
      <c r="D8" s="22" t="s">
        <v>5058</v>
      </c>
      <c r="E8" s="22">
        <v>1996</v>
      </c>
      <c r="F8" s="60" t="s">
        <v>5059</v>
      </c>
      <c r="G8" s="22"/>
      <c r="H8" s="22"/>
      <c r="I8" s="22">
        <v>329</v>
      </c>
      <c r="J8" s="22"/>
      <c r="K8" s="22"/>
      <c r="L8" s="23" t="s">
        <v>5060</v>
      </c>
      <c r="M8" s="60" t="s">
        <v>5061</v>
      </c>
      <c r="N8" s="62" t="s">
        <v>47</v>
      </c>
      <c r="O8" s="62" t="s">
        <v>48</v>
      </c>
      <c r="P8" s="22"/>
      <c r="Q8" s="22" t="s">
        <v>50</v>
      </c>
      <c r="R8" s="22"/>
      <c r="S8" s="22" t="s">
        <v>5062</v>
      </c>
      <c r="T8" s="22" t="s">
        <v>9126</v>
      </c>
      <c r="U8" s="22" t="s">
        <v>135</v>
      </c>
      <c r="V8" s="22" t="s">
        <v>136</v>
      </c>
      <c r="W8" s="22" t="s">
        <v>2530</v>
      </c>
      <c r="X8" s="22" t="s">
        <v>93</v>
      </c>
      <c r="Y8" s="22" t="s">
        <v>5063</v>
      </c>
      <c r="Z8" s="22">
        <v>1</v>
      </c>
      <c r="AA8" s="22">
        <v>1</v>
      </c>
      <c r="AB8" s="22">
        <v>2</v>
      </c>
      <c r="AC8" s="22" t="s">
        <v>5064</v>
      </c>
      <c r="AD8" s="22"/>
      <c r="AE8" s="22" t="s">
        <v>584</v>
      </c>
      <c r="AF8" s="25" t="s">
        <v>5065</v>
      </c>
      <c r="AG8" s="22" t="s">
        <v>163</v>
      </c>
      <c r="AH8" s="22" t="s">
        <v>5066</v>
      </c>
      <c r="AI8" s="22" t="s">
        <v>75</v>
      </c>
      <c r="AJ8" s="22" t="s">
        <v>164</v>
      </c>
      <c r="AK8" s="22" t="s">
        <v>5067</v>
      </c>
      <c r="AL8" s="22" t="s">
        <v>77</v>
      </c>
      <c r="AM8" s="25" t="s">
        <v>78</v>
      </c>
      <c r="AN8" s="25" t="s">
        <v>79</v>
      </c>
      <c r="AO8" s="25"/>
      <c r="AP8" s="22" t="s">
        <v>111</v>
      </c>
      <c r="AQ8" s="25" t="s">
        <v>79</v>
      </c>
      <c r="AR8" s="25" t="s">
        <v>81</v>
      </c>
      <c r="AS8" s="25" t="s">
        <v>5068</v>
      </c>
      <c r="AT8" s="22" t="s">
        <v>82</v>
      </c>
      <c r="AU8" s="22" t="s">
        <v>5069</v>
      </c>
      <c r="AV8" s="22"/>
    </row>
    <row r="9" spans="1:88" ht="24" customHeight="1">
      <c r="A9" s="38" t="s">
        <v>7186</v>
      </c>
      <c r="B9" t="s">
        <v>9130</v>
      </c>
      <c r="C9" s="38" t="s">
        <v>7187</v>
      </c>
      <c r="D9" s="38" t="s">
        <v>7188</v>
      </c>
      <c r="E9" s="38">
        <v>2007</v>
      </c>
      <c r="F9" s="38" t="s">
        <v>927</v>
      </c>
      <c r="G9" s="38">
        <v>12</v>
      </c>
      <c r="H9" s="38" t="s">
        <v>46</v>
      </c>
      <c r="I9" s="38">
        <v>145</v>
      </c>
      <c r="J9" s="38">
        <v>172</v>
      </c>
      <c r="K9" s="38" t="s">
        <v>7189</v>
      </c>
      <c r="L9" s="38" t="s">
        <v>7190</v>
      </c>
      <c r="M9" s="38" t="s">
        <v>7191</v>
      </c>
      <c r="N9" s="38" t="s">
        <v>47</v>
      </c>
      <c r="O9" s="38" t="s">
        <v>48</v>
      </c>
      <c r="P9" s="38" t="s">
        <v>46</v>
      </c>
      <c r="Q9" s="38" t="s">
        <v>49</v>
      </c>
      <c r="R9" s="38" t="s">
        <v>496</v>
      </c>
      <c r="S9" s="38"/>
      <c r="T9" s="38" t="s">
        <v>1738</v>
      </c>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606"/>
      <c r="AX9" s="606"/>
      <c r="AY9" s="606"/>
      <c r="AZ9" s="606"/>
      <c r="BA9" s="606"/>
      <c r="BB9" s="606"/>
      <c r="BC9" s="606"/>
      <c r="BD9" s="606"/>
      <c r="BE9" s="606"/>
      <c r="BF9" s="606"/>
      <c r="BG9" s="606"/>
      <c r="BH9" s="606"/>
      <c r="BI9" s="606"/>
      <c r="BJ9" s="606"/>
      <c r="BK9" s="606"/>
      <c r="BL9" s="606"/>
      <c r="BM9" s="606"/>
      <c r="BN9" s="606"/>
      <c r="BO9" s="606"/>
      <c r="BP9" s="606"/>
      <c r="BQ9" s="606"/>
      <c r="BR9" s="606"/>
      <c r="BS9" s="606"/>
      <c r="BT9" s="606"/>
      <c r="BU9" s="606"/>
      <c r="BV9" s="606"/>
      <c r="BW9" s="606"/>
      <c r="BX9" s="606"/>
      <c r="BY9" s="606"/>
      <c r="BZ9" s="606"/>
      <c r="CA9" s="606"/>
      <c r="CB9" s="606"/>
      <c r="CC9" s="606"/>
      <c r="CD9" s="606"/>
      <c r="CE9" s="606"/>
      <c r="CF9" s="606"/>
      <c r="CG9" s="606"/>
      <c r="CH9" s="606"/>
      <c r="CI9" s="606"/>
      <c r="CJ9" s="606"/>
    </row>
    <row r="10" spans="1:88" ht="24" customHeight="1">
      <c r="A10" s="184" t="s">
        <v>3430</v>
      </c>
      <c r="B10" s="624" t="s">
        <v>9037</v>
      </c>
      <c r="C10" s="184" t="s">
        <v>3431</v>
      </c>
      <c r="D10" s="184" t="s">
        <v>3432</v>
      </c>
      <c r="E10" s="184">
        <v>2012</v>
      </c>
      <c r="F10" s="253" t="s">
        <v>59</v>
      </c>
      <c r="G10" s="184">
        <v>49</v>
      </c>
      <c r="H10" s="184">
        <v>1</v>
      </c>
      <c r="I10" s="184">
        <v>63</v>
      </c>
      <c r="J10" s="184">
        <v>72</v>
      </c>
      <c r="K10" s="184" t="s">
        <v>3433</v>
      </c>
      <c r="L10" s="198" t="s">
        <v>3434</v>
      </c>
      <c r="M10" s="184" t="s">
        <v>3435</v>
      </c>
      <c r="N10" s="184" t="s">
        <v>47</v>
      </c>
      <c r="O10" s="184" t="s">
        <v>48</v>
      </c>
      <c r="P10" s="184"/>
      <c r="Q10" s="184" t="s">
        <v>49</v>
      </c>
      <c r="R10" s="252"/>
      <c r="S10" s="252" t="s">
        <v>1979</v>
      </c>
      <c r="T10" s="252" t="s">
        <v>9122</v>
      </c>
      <c r="U10" s="252" t="s">
        <v>135</v>
      </c>
      <c r="V10" s="252" t="s">
        <v>136</v>
      </c>
      <c r="W10" s="254" t="s">
        <v>92</v>
      </c>
      <c r="X10" s="254" t="s">
        <v>93</v>
      </c>
      <c r="Y10" s="252" t="s">
        <v>475</v>
      </c>
      <c r="Z10" s="252">
        <v>2</v>
      </c>
      <c r="AA10" s="252">
        <v>2</v>
      </c>
      <c r="AB10" s="255" t="s">
        <v>2530</v>
      </c>
      <c r="AC10" s="252" t="s">
        <v>3436</v>
      </c>
      <c r="AD10" s="252"/>
      <c r="AE10" s="252" t="s">
        <v>3437</v>
      </c>
      <c r="AF10" s="252" t="s">
        <v>222</v>
      </c>
      <c r="AG10" s="34" t="s">
        <v>97</v>
      </c>
      <c r="AH10" s="34" t="s">
        <v>565</v>
      </c>
      <c r="AI10" s="34" t="s">
        <v>1707</v>
      </c>
      <c r="AJ10" s="34" t="s">
        <v>164</v>
      </c>
      <c r="AK10" s="34" t="s">
        <v>3438</v>
      </c>
      <c r="AL10" s="34" t="s">
        <v>77</v>
      </c>
      <c r="AM10" s="34" t="s">
        <v>110</v>
      </c>
      <c r="AN10" s="34" t="s">
        <v>77</v>
      </c>
      <c r="AO10" s="34" t="s">
        <v>3439</v>
      </c>
      <c r="AP10" s="34" t="s">
        <v>3440</v>
      </c>
      <c r="AQ10" s="34" t="s">
        <v>79</v>
      </c>
      <c r="AR10" s="34" t="s">
        <v>100</v>
      </c>
      <c r="AS10" s="34" t="s">
        <v>3442</v>
      </c>
      <c r="AT10" s="34" t="s">
        <v>209</v>
      </c>
      <c r="AU10" s="34" t="s">
        <v>222</v>
      </c>
      <c r="AV10" s="32" t="s">
        <v>3441</v>
      </c>
    </row>
    <row r="11" spans="1:88" s="605" customFormat="1" ht="24" customHeight="1">
      <c r="A11" s="184" t="s">
        <v>3430</v>
      </c>
      <c r="B11" s="624" t="s">
        <v>9037</v>
      </c>
      <c r="C11" s="184" t="s">
        <v>3431</v>
      </c>
      <c r="D11" s="184" t="s">
        <v>3432</v>
      </c>
      <c r="E11" s="184">
        <v>2012</v>
      </c>
      <c r="F11" s="253" t="s">
        <v>59</v>
      </c>
      <c r="G11" s="184">
        <v>49</v>
      </c>
      <c r="H11" s="184">
        <v>1</v>
      </c>
      <c r="I11" s="184">
        <v>63</v>
      </c>
      <c r="J11" s="184">
        <v>72</v>
      </c>
      <c r="K11" s="184" t="s">
        <v>3433</v>
      </c>
      <c r="L11" s="198" t="s">
        <v>3434</v>
      </c>
      <c r="M11" s="184" t="s">
        <v>3435</v>
      </c>
      <c r="N11" s="184" t="s">
        <v>47</v>
      </c>
      <c r="O11" s="184" t="s">
        <v>48</v>
      </c>
      <c r="P11" s="184"/>
      <c r="Q11" s="184" t="s">
        <v>49</v>
      </c>
      <c r="R11" s="252"/>
      <c r="S11" s="252" t="s">
        <v>1979</v>
      </c>
      <c r="T11" s="252" t="s">
        <v>9122</v>
      </c>
      <c r="U11" s="252" t="s">
        <v>135</v>
      </c>
      <c r="V11" s="252" t="s">
        <v>136</v>
      </c>
      <c r="W11" s="254" t="s">
        <v>92</v>
      </c>
      <c r="X11" s="254" t="s">
        <v>93</v>
      </c>
      <c r="Y11" s="252" t="s">
        <v>475</v>
      </c>
      <c r="Z11" s="252">
        <v>2</v>
      </c>
      <c r="AA11" s="252">
        <v>2</v>
      </c>
      <c r="AB11" s="255" t="s">
        <v>2530</v>
      </c>
      <c r="AC11" s="252" t="s">
        <v>3436</v>
      </c>
      <c r="AD11" s="252"/>
      <c r="AE11" s="252" t="s">
        <v>3437</v>
      </c>
      <c r="AF11" s="252" t="s">
        <v>222</v>
      </c>
      <c r="AG11" s="34" t="s">
        <v>97</v>
      </c>
      <c r="AH11" s="34" t="s">
        <v>565</v>
      </c>
      <c r="AI11" s="34" t="s">
        <v>1707</v>
      </c>
      <c r="AJ11" s="34" t="s">
        <v>164</v>
      </c>
      <c r="AK11" s="34" t="s">
        <v>3438</v>
      </c>
      <c r="AL11" s="34" t="s">
        <v>77</v>
      </c>
      <c r="AM11" s="34" t="s">
        <v>110</v>
      </c>
      <c r="AN11" s="34" t="s">
        <v>77</v>
      </c>
      <c r="AO11" s="34" t="s">
        <v>3439</v>
      </c>
      <c r="AP11" s="34" t="s">
        <v>3440</v>
      </c>
      <c r="AQ11" s="34" t="s">
        <v>79</v>
      </c>
      <c r="AR11" s="34" t="s">
        <v>81</v>
      </c>
      <c r="AS11" s="34" t="s">
        <v>9114</v>
      </c>
      <c r="AT11" s="34" t="s">
        <v>209</v>
      </c>
      <c r="AU11" s="34" t="s">
        <v>222</v>
      </c>
      <c r="AV11" s="32" t="s">
        <v>3441</v>
      </c>
      <c r="AW11" s="604"/>
      <c r="AX11" s="604"/>
      <c r="AY11" s="604"/>
      <c r="AZ11" s="604"/>
      <c r="BA11" s="604"/>
      <c r="BB11" s="604"/>
      <c r="BC11" s="604"/>
      <c r="BD11" s="604"/>
      <c r="BE11" s="604"/>
      <c r="BF11" s="604"/>
      <c r="BG11" s="604"/>
      <c r="BH11" s="604"/>
      <c r="BI11" s="604"/>
      <c r="BJ11" s="604"/>
      <c r="BK11" s="604"/>
      <c r="BL11" s="604"/>
      <c r="BM11" s="604"/>
      <c r="BN11" s="604"/>
      <c r="BO11" s="604"/>
      <c r="BP11" s="604"/>
      <c r="BQ11" s="604"/>
      <c r="BR11" s="604"/>
      <c r="BS11" s="604"/>
      <c r="BT11" s="604"/>
      <c r="BU11" s="604"/>
      <c r="BV11" s="604"/>
      <c r="BW11" s="604"/>
      <c r="BX11" s="604"/>
      <c r="BY11" s="604"/>
      <c r="BZ11" s="604"/>
      <c r="CA11" s="604"/>
      <c r="CB11" s="604"/>
      <c r="CC11" s="604"/>
      <c r="CD11" s="604"/>
      <c r="CE11" s="604"/>
      <c r="CF11" s="604"/>
      <c r="CG11" s="604"/>
      <c r="CH11" s="604"/>
      <c r="CI11" s="604"/>
      <c r="CJ11" s="604"/>
    </row>
    <row r="12" spans="1:88" ht="24" customHeight="1">
      <c r="A12" s="184" t="s">
        <v>3430</v>
      </c>
      <c r="B12" s="624" t="s">
        <v>9037</v>
      </c>
      <c r="C12" s="184" t="s">
        <v>3431</v>
      </c>
      <c r="D12" s="184" t="s">
        <v>3432</v>
      </c>
      <c r="E12" s="184">
        <v>2012</v>
      </c>
      <c r="F12" s="253" t="s">
        <v>59</v>
      </c>
      <c r="G12" s="184">
        <v>49</v>
      </c>
      <c r="H12" s="184">
        <v>1</v>
      </c>
      <c r="I12" s="184">
        <v>63</v>
      </c>
      <c r="J12" s="184">
        <v>72</v>
      </c>
      <c r="K12" s="184" t="s">
        <v>3433</v>
      </c>
      <c r="L12" s="198" t="s">
        <v>3434</v>
      </c>
      <c r="M12" s="184" t="s">
        <v>3435</v>
      </c>
      <c r="N12" s="184" t="s">
        <v>47</v>
      </c>
      <c r="O12" s="184" t="s">
        <v>48</v>
      </c>
      <c r="P12" s="184"/>
      <c r="Q12" s="184" t="s">
        <v>49</v>
      </c>
      <c r="R12" s="252"/>
      <c r="S12" s="252" t="s">
        <v>1979</v>
      </c>
      <c r="T12" s="252" t="s">
        <v>9122</v>
      </c>
      <c r="U12" s="252" t="s">
        <v>135</v>
      </c>
      <c r="V12" s="252" t="s">
        <v>136</v>
      </c>
      <c r="W12" s="254" t="s">
        <v>92</v>
      </c>
      <c r="X12" s="254" t="s">
        <v>93</v>
      </c>
      <c r="Y12" s="252" t="s">
        <v>475</v>
      </c>
      <c r="Z12" s="252">
        <v>2</v>
      </c>
      <c r="AA12" s="252">
        <v>2</v>
      </c>
      <c r="AB12" s="255" t="s">
        <v>2530</v>
      </c>
      <c r="AC12" s="252" t="s">
        <v>3436</v>
      </c>
      <c r="AD12" s="252"/>
      <c r="AE12" s="252" t="s">
        <v>3437</v>
      </c>
      <c r="AF12" s="252" t="s">
        <v>222</v>
      </c>
      <c r="AG12" s="34" t="s">
        <v>97</v>
      </c>
      <c r="AH12" s="34" t="s">
        <v>565</v>
      </c>
      <c r="AI12" s="34" t="s">
        <v>1707</v>
      </c>
      <c r="AJ12" s="34" t="s">
        <v>164</v>
      </c>
      <c r="AK12" s="34" t="s">
        <v>3438</v>
      </c>
      <c r="AL12" s="34" t="s">
        <v>77</v>
      </c>
      <c r="AM12" s="34" t="s">
        <v>110</v>
      </c>
      <c r="AN12" s="34" t="s">
        <v>77</v>
      </c>
      <c r="AO12" s="34" t="s">
        <v>3439</v>
      </c>
      <c r="AP12" s="34" t="s">
        <v>3440</v>
      </c>
      <c r="AQ12" s="34" t="s">
        <v>79</v>
      </c>
      <c r="AR12" s="34" t="s">
        <v>125</v>
      </c>
      <c r="AS12" s="32" t="s">
        <v>3443</v>
      </c>
      <c r="AT12" s="34" t="s">
        <v>209</v>
      </c>
      <c r="AU12" s="34" t="s">
        <v>222</v>
      </c>
      <c r="AV12" s="32" t="s">
        <v>3441</v>
      </c>
    </row>
    <row r="13" spans="1:88" ht="24" customHeight="1">
      <c r="A13" s="297" t="s">
        <v>3776</v>
      </c>
      <c r="B13" s="927" t="s">
        <v>8991</v>
      </c>
      <c r="C13" s="297" t="s">
        <v>3777</v>
      </c>
      <c r="D13" s="51" t="s">
        <v>3778</v>
      </c>
      <c r="E13" s="51">
        <v>2012</v>
      </c>
      <c r="F13" s="298" t="s">
        <v>52</v>
      </c>
      <c r="G13" s="51">
        <v>36</v>
      </c>
      <c r="H13" s="51">
        <v>6</v>
      </c>
      <c r="I13" s="51">
        <v>1275</v>
      </c>
      <c r="J13" s="51">
        <v>1283</v>
      </c>
      <c r="K13" s="51" t="s">
        <v>3779</v>
      </c>
      <c r="L13" s="199" t="s">
        <v>3780</v>
      </c>
      <c r="M13" s="298" t="s">
        <v>3781</v>
      </c>
      <c r="N13" s="299" t="s">
        <v>47</v>
      </c>
      <c r="O13" s="299" t="s">
        <v>48</v>
      </c>
      <c r="P13" s="51" t="s">
        <v>46</v>
      </c>
      <c r="Q13" s="51" t="s">
        <v>49</v>
      </c>
      <c r="R13" s="51"/>
      <c r="S13" s="51" t="s">
        <v>3782</v>
      </c>
      <c r="T13" s="51" t="s">
        <v>9122</v>
      </c>
      <c r="U13" s="51" t="s">
        <v>135</v>
      </c>
      <c r="V13" s="51" t="s">
        <v>268</v>
      </c>
      <c r="W13" s="51" t="s">
        <v>2530</v>
      </c>
      <c r="X13" s="51" t="s">
        <v>2530</v>
      </c>
      <c r="Y13" s="51" t="s">
        <v>3749</v>
      </c>
      <c r="Z13" s="51">
        <v>2</v>
      </c>
      <c r="AA13" s="51">
        <v>1</v>
      </c>
      <c r="AB13" s="51">
        <v>3</v>
      </c>
      <c r="AC13" s="51" t="s">
        <v>3783</v>
      </c>
      <c r="AD13" s="51"/>
      <c r="AE13" s="51" t="s">
        <v>95</v>
      </c>
      <c r="AF13" s="106" t="s">
        <v>222</v>
      </c>
      <c r="AG13" s="51" t="s">
        <v>97</v>
      </c>
      <c r="AH13" s="51" t="s">
        <v>585</v>
      </c>
      <c r="AI13" s="51" t="s">
        <v>75</v>
      </c>
      <c r="AJ13" s="51" t="s">
        <v>164</v>
      </c>
      <c r="AK13" s="51" t="s">
        <v>1004</v>
      </c>
      <c r="AL13" s="51" t="s">
        <v>79</v>
      </c>
      <c r="AM13" s="106" t="s">
        <v>110</v>
      </c>
      <c r="AN13" s="106" t="s">
        <v>77</v>
      </c>
      <c r="AO13" s="106" t="s">
        <v>508</v>
      </c>
      <c r="AP13" s="51" t="s">
        <v>3784</v>
      </c>
      <c r="AQ13" s="106" t="s">
        <v>79</v>
      </c>
      <c r="AR13" s="106" t="s">
        <v>100</v>
      </c>
      <c r="AS13" s="106" t="s">
        <v>3785</v>
      </c>
      <c r="AT13" s="51" t="s">
        <v>209</v>
      </c>
      <c r="AU13" s="51" t="s">
        <v>222</v>
      </c>
      <c r="AV13" s="51" t="s">
        <v>3786</v>
      </c>
    </row>
    <row r="14" spans="1:88" ht="24" customHeight="1">
      <c r="A14" s="102" t="s">
        <v>6276</v>
      </c>
      <c r="B14" s="927" t="s">
        <v>8993</v>
      </c>
      <c r="C14" s="38" t="s">
        <v>6277</v>
      </c>
      <c r="D14" s="38" t="s">
        <v>6278</v>
      </c>
      <c r="E14" s="38">
        <v>2009</v>
      </c>
      <c r="F14" s="38" t="s">
        <v>6279</v>
      </c>
      <c r="G14" s="38">
        <v>36</v>
      </c>
      <c r="H14" s="38">
        <v>4</v>
      </c>
      <c r="I14" s="38">
        <v>301</v>
      </c>
      <c r="J14" s="38">
        <v>311</v>
      </c>
      <c r="K14" s="38" t="s">
        <v>6280</v>
      </c>
      <c r="L14" s="38" t="s">
        <v>6281</v>
      </c>
      <c r="M14" s="38" t="s">
        <v>6282</v>
      </c>
      <c r="N14" s="38" t="s">
        <v>47</v>
      </c>
      <c r="O14" s="38" t="s">
        <v>48</v>
      </c>
      <c r="P14" s="38" t="s">
        <v>46</v>
      </c>
      <c r="Q14" s="38" t="s">
        <v>49</v>
      </c>
      <c r="R14" s="38"/>
      <c r="S14" s="38" t="s">
        <v>6283</v>
      </c>
      <c r="T14" s="38" t="s">
        <v>9122</v>
      </c>
      <c r="U14" s="38" t="s">
        <v>2530</v>
      </c>
      <c r="V14" s="38" t="s">
        <v>136</v>
      </c>
      <c r="W14" s="38" t="s">
        <v>2530</v>
      </c>
      <c r="X14" s="38" t="s">
        <v>2530</v>
      </c>
      <c r="Y14" s="38" t="s">
        <v>475</v>
      </c>
      <c r="Z14" s="38">
        <v>2</v>
      </c>
      <c r="AA14" s="38">
        <v>2</v>
      </c>
      <c r="AB14" s="38">
        <v>3</v>
      </c>
      <c r="AC14" s="38" t="s">
        <v>6284</v>
      </c>
      <c r="AD14" s="38" t="s">
        <v>6285</v>
      </c>
      <c r="AE14" s="38" t="s">
        <v>95</v>
      </c>
      <c r="AF14" s="85" t="s">
        <v>96</v>
      </c>
      <c r="AG14" s="85" t="s">
        <v>97</v>
      </c>
      <c r="AH14" s="85" t="s">
        <v>565</v>
      </c>
      <c r="AI14" s="85" t="s">
        <v>75</v>
      </c>
      <c r="AJ14" s="85" t="s">
        <v>164</v>
      </c>
      <c r="AK14" s="85" t="s">
        <v>6286</v>
      </c>
      <c r="AL14" s="85" t="s">
        <v>77</v>
      </c>
      <c r="AM14" s="85" t="s">
        <v>78</v>
      </c>
      <c r="AN14" s="85" t="s">
        <v>79</v>
      </c>
      <c r="AO14" s="85"/>
      <c r="AP14" s="85" t="s">
        <v>400</v>
      </c>
      <c r="AQ14" s="85" t="s">
        <v>79</v>
      </c>
      <c r="AR14" s="85" t="s">
        <v>100</v>
      </c>
      <c r="AS14" s="85" t="s">
        <v>6288</v>
      </c>
      <c r="AT14" s="85" t="s">
        <v>209</v>
      </c>
      <c r="AU14" s="85" t="s">
        <v>96</v>
      </c>
      <c r="AV14" s="38" t="s">
        <v>6287</v>
      </c>
    </row>
    <row r="15" spans="1:88" ht="24" customHeight="1">
      <c r="A15" s="102" t="s">
        <v>6276</v>
      </c>
      <c r="B15" s="927" t="s">
        <v>8993</v>
      </c>
      <c r="C15" s="38" t="s">
        <v>6277</v>
      </c>
      <c r="D15" s="38" t="s">
        <v>6278</v>
      </c>
      <c r="E15" s="38">
        <v>2009</v>
      </c>
      <c r="F15" s="38" t="s">
        <v>6279</v>
      </c>
      <c r="G15" s="38">
        <v>36</v>
      </c>
      <c r="H15" s="38">
        <v>4</v>
      </c>
      <c r="I15" s="38">
        <v>301</v>
      </c>
      <c r="J15" s="38">
        <v>311</v>
      </c>
      <c r="K15" s="38" t="s">
        <v>6280</v>
      </c>
      <c r="L15" s="38" t="s">
        <v>6281</v>
      </c>
      <c r="M15" s="38" t="s">
        <v>6282</v>
      </c>
      <c r="N15" s="38" t="s">
        <v>47</v>
      </c>
      <c r="O15" s="38" t="s">
        <v>48</v>
      </c>
      <c r="P15" s="38" t="s">
        <v>46</v>
      </c>
      <c r="Q15" s="38" t="s">
        <v>49</v>
      </c>
      <c r="R15" s="38"/>
      <c r="S15" s="38" t="s">
        <v>6283</v>
      </c>
      <c r="T15" s="38" t="s">
        <v>9122</v>
      </c>
      <c r="U15" s="38" t="s">
        <v>2530</v>
      </c>
      <c r="V15" s="38" t="s">
        <v>136</v>
      </c>
      <c r="W15" s="38" t="s">
        <v>2530</v>
      </c>
      <c r="X15" s="38" t="s">
        <v>2530</v>
      </c>
      <c r="Y15" s="38" t="s">
        <v>475</v>
      </c>
      <c r="Z15" s="38">
        <v>2</v>
      </c>
      <c r="AA15" s="38">
        <v>2</v>
      </c>
      <c r="AB15" s="38">
        <v>3</v>
      </c>
      <c r="AC15" s="38" t="s">
        <v>6284</v>
      </c>
      <c r="AD15" s="38" t="s">
        <v>6285</v>
      </c>
      <c r="AE15" s="38" t="s">
        <v>95</v>
      </c>
      <c r="AF15" s="85" t="s">
        <v>96</v>
      </c>
      <c r="AG15" s="85" t="s">
        <v>97</v>
      </c>
      <c r="AH15" s="85" t="s">
        <v>565</v>
      </c>
      <c r="AI15" s="85" t="s">
        <v>75</v>
      </c>
      <c r="AJ15" s="85" t="s">
        <v>164</v>
      </c>
      <c r="AK15" s="85" t="s">
        <v>6286</v>
      </c>
      <c r="AL15" s="85" t="s">
        <v>77</v>
      </c>
      <c r="AM15" s="85" t="s">
        <v>78</v>
      </c>
      <c r="AN15" s="85" t="s">
        <v>79</v>
      </c>
      <c r="AO15" s="85"/>
      <c r="AP15" s="85" t="s">
        <v>400</v>
      </c>
      <c r="AQ15" s="85" t="s">
        <v>79</v>
      </c>
      <c r="AR15" s="85" t="s">
        <v>81</v>
      </c>
      <c r="AS15" s="85" t="s">
        <v>540</v>
      </c>
      <c r="AT15" s="85" t="s">
        <v>209</v>
      </c>
      <c r="AU15" s="85" t="s">
        <v>96</v>
      </c>
      <c r="AV15" s="38" t="s">
        <v>6287</v>
      </c>
    </row>
    <row r="16" spans="1:88" ht="24" customHeight="1">
      <c r="A16" s="116" t="s">
        <v>6679</v>
      </c>
      <c r="B16" s="927" t="s">
        <v>8993</v>
      </c>
      <c r="C16" s="116" t="s">
        <v>6680</v>
      </c>
      <c r="D16" s="116" t="s">
        <v>6681</v>
      </c>
      <c r="E16" s="116">
        <v>2008</v>
      </c>
      <c r="F16" s="116" t="s">
        <v>680</v>
      </c>
      <c r="G16" s="116"/>
      <c r="H16" s="116"/>
      <c r="I16" s="116">
        <v>216</v>
      </c>
      <c r="J16" s="116"/>
      <c r="K16" s="116" t="s">
        <v>6682</v>
      </c>
      <c r="L16" s="116" t="s">
        <v>6683</v>
      </c>
      <c r="M16" s="116" t="s">
        <v>6684</v>
      </c>
      <c r="N16" s="116" t="s">
        <v>47</v>
      </c>
      <c r="O16" s="116" t="s">
        <v>48</v>
      </c>
      <c r="P16" s="116"/>
      <c r="Q16" s="116" t="s">
        <v>50</v>
      </c>
      <c r="R16" s="116"/>
      <c r="S16" s="116" t="s">
        <v>6283</v>
      </c>
      <c r="T16" s="116" t="s">
        <v>9122</v>
      </c>
      <c r="U16" s="116" t="s">
        <v>2530</v>
      </c>
      <c r="V16" s="116" t="s">
        <v>136</v>
      </c>
      <c r="W16" s="116" t="s">
        <v>2530</v>
      </c>
      <c r="X16" s="116" t="s">
        <v>93</v>
      </c>
      <c r="Y16" s="116" t="s">
        <v>6685</v>
      </c>
      <c r="Z16" s="116" t="s">
        <v>2530</v>
      </c>
      <c r="AA16" s="116">
        <v>2</v>
      </c>
      <c r="AB16" s="116">
        <v>3</v>
      </c>
      <c r="AC16" s="116" t="s">
        <v>6686</v>
      </c>
      <c r="AD16" s="116" t="s">
        <v>6687</v>
      </c>
      <c r="AE16" s="116" t="s">
        <v>207</v>
      </c>
      <c r="AF16" s="120" t="s">
        <v>96</v>
      </c>
      <c r="AG16" s="120" t="s">
        <v>97</v>
      </c>
      <c r="AH16" s="120" t="s">
        <v>6688</v>
      </c>
      <c r="AI16" s="120" t="s">
        <v>75</v>
      </c>
      <c r="AJ16" s="120" t="s">
        <v>164</v>
      </c>
      <c r="AK16" s="120" t="s">
        <v>6689</v>
      </c>
      <c r="AL16" s="120" t="s">
        <v>79</v>
      </c>
      <c r="AM16" s="120" t="s">
        <v>78</v>
      </c>
      <c r="AN16" s="120" t="s">
        <v>77</v>
      </c>
      <c r="AO16" s="120" t="s">
        <v>4297</v>
      </c>
      <c r="AP16" s="120" t="s">
        <v>124</v>
      </c>
      <c r="AQ16" s="120" t="s">
        <v>79</v>
      </c>
      <c r="AR16" s="120" t="s">
        <v>100</v>
      </c>
      <c r="AS16" s="120" t="s">
        <v>101</v>
      </c>
      <c r="AT16" s="120" t="s">
        <v>209</v>
      </c>
      <c r="AU16" s="120" t="s">
        <v>96</v>
      </c>
      <c r="AV16" s="116" t="s">
        <v>6690</v>
      </c>
    </row>
    <row r="17" spans="1:48" ht="24" customHeight="1">
      <c r="A17" s="22" t="s">
        <v>3493</v>
      </c>
      <c r="B17" s="927" t="s">
        <v>8893</v>
      </c>
      <c r="C17" s="22" t="s">
        <v>3494</v>
      </c>
      <c r="D17" s="22" t="s">
        <v>3495</v>
      </c>
      <c r="E17" s="22">
        <v>2021</v>
      </c>
      <c r="F17" s="22" t="s">
        <v>3496</v>
      </c>
      <c r="G17" s="22"/>
      <c r="H17" s="22"/>
      <c r="I17" s="22">
        <v>23</v>
      </c>
      <c r="J17" s="22"/>
      <c r="K17" s="22" t="s">
        <v>3497</v>
      </c>
      <c r="L17" s="22" t="s">
        <v>3498</v>
      </c>
      <c r="M17" s="22" t="s">
        <v>3499</v>
      </c>
      <c r="N17" s="22" t="s">
        <v>47</v>
      </c>
      <c r="O17" s="22" t="s">
        <v>48</v>
      </c>
      <c r="P17" s="22"/>
      <c r="Q17" s="22" t="s">
        <v>50</v>
      </c>
      <c r="R17" s="22"/>
      <c r="S17" s="22" t="s">
        <v>3500</v>
      </c>
      <c r="T17" s="22" t="s">
        <v>9123</v>
      </c>
      <c r="U17" s="22" t="s">
        <v>135</v>
      </c>
      <c r="V17" s="22" t="s">
        <v>136</v>
      </c>
      <c r="W17" s="22" t="s">
        <v>135</v>
      </c>
      <c r="X17" s="22" t="s">
        <v>93</v>
      </c>
      <c r="Y17" s="22" t="s">
        <v>94</v>
      </c>
      <c r="Z17" s="22">
        <v>2</v>
      </c>
      <c r="AA17" s="22">
        <v>3</v>
      </c>
      <c r="AB17" s="22">
        <v>3</v>
      </c>
      <c r="AC17" s="22" t="s">
        <v>3501</v>
      </c>
      <c r="AD17" s="22"/>
      <c r="AE17" s="22" t="s">
        <v>3489</v>
      </c>
      <c r="AF17" s="25" t="s">
        <v>9059</v>
      </c>
      <c r="AG17" s="25" t="s">
        <v>97</v>
      </c>
      <c r="AH17" s="25" t="s">
        <v>3090</v>
      </c>
      <c r="AI17" s="25" t="s">
        <v>75</v>
      </c>
      <c r="AJ17" s="25" t="s">
        <v>76</v>
      </c>
      <c r="AK17" s="25" t="s">
        <v>3502</v>
      </c>
      <c r="AL17" s="25" t="s">
        <v>77</v>
      </c>
      <c r="AM17" s="25" t="s">
        <v>78</v>
      </c>
      <c r="AN17" s="25" t="s">
        <v>79</v>
      </c>
      <c r="AO17" s="25"/>
      <c r="AP17" s="25" t="s">
        <v>80</v>
      </c>
      <c r="AQ17" s="25" t="s">
        <v>508</v>
      </c>
      <c r="AR17" s="25" t="s">
        <v>81</v>
      </c>
      <c r="AS17" s="25" t="s">
        <v>3503</v>
      </c>
      <c r="AT17" s="25" t="s">
        <v>209</v>
      </c>
      <c r="AU17" s="25" t="s">
        <v>3504</v>
      </c>
      <c r="AV17" s="22" t="s">
        <v>3505</v>
      </c>
    </row>
    <row r="18" spans="1:48" ht="24" customHeight="1">
      <c r="A18" s="22" t="s">
        <v>3493</v>
      </c>
      <c r="B18" s="927" t="s">
        <v>8893</v>
      </c>
      <c r="C18" s="22" t="s">
        <v>3494</v>
      </c>
      <c r="D18" s="22" t="s">
        <v>3495</v>
      </c>
      <c r="E18" s="22">
        <v>2021</v>
      </c>
      <c r="F18" s="22" t="s">
        <v>3496</v>
      </c>
      <c r="G18" s="22"/>
      <c r="H18" s="22"/>
      <c r="I18" s="22">
        <v>23</v>
      </c>
      <c r="J18" s="22"/>
      <c r="K18" s="22" t="s">
        <v>3497</v>
      </c>
      <c r="L18" s="22" t="s">
        <v>3498</v>
      </c>
      <c r="M18" s="22" t="s">
        <v>3499</v>
      </c>
      <c r="N18" s="22" t="s">
        <v>47</v>
      </c>
      <c r="O18" s="22" t="s">
        <v>48</v>
      </c>
      <c r="P18" s="22"/>
      <c r="Q18" s="22" t="s">
        <v>50</v>
      </c>
      <c r="R18" s="22"/>
      <c r="S18" s="22" t="s">
        <v>3500</v>
      </c>
      <c r="T18" s="22" t="s">
        <v>9123</v>
      </c>
      <c r="U18" s="22" t="s">
        <v>135</v>
      </c>
      <c r="V18" s="22" t="s">
        <v>136</v>
      </c>
      <c r="W18" s="22" t="s">
        <v>135</v>
      </c>
      <c r="X18" s="22" t="s">
        <v>93</v>
      </c>
      <c r="Y18" s="22" t="s">
        <v>94</v>
      </c>
      <c r="Z18" s="22">
        <v>2</v>
      </c>
      <c r="AA18" s="22">
        <v>3</v>
      </c>
      <c r="AB18" s="22">
        <v>3</v>
      </c>
      <c r="AC18" s="22" t="s">
        <v>3501</v>
      </c>
      <c r="AD18" s="22"/>
      <c r="AE18" s="22" t="s">
        <v>3489</v>
      </c>
      <c r="AF18" s="25" t="s">
        <v>9059</v>
      </c>
      <c r="AG18" s="25" t="s">
        <v>97</v>
      </c>
      <c r="AH18" s="25" t="s">
        <v>3090</v>
      </c>
      <c r="AI18" s="25" t="s">
        <v>75</v>
      </c>
      <c r="AJ18" s="25" t="s">
        <v>76</v>
      </c>
      <c r="AK18" s="25" t="s">
        <v>3502</v>
      </c>
      <c r="AL18" s="25" t="s">
        <v>77</v>
      </c>
      <c r="AM18" s="25" t="s">
        <v>78</v>
      </c>
      <c r="AN18" s="25" t="s">
        <v>79</v>
      </c>
      <c r="AO18" s="25"/>
      <c r="AP18" s="25" t="s">
        <v>80</v>
      </c>
      <c r="AQ18" s="25" t="s">
        <v>508</v>
      </c>
      <c r="AR18" s="25" t="s">
        <v>503</v>
      </c>
      <c r="AS18" s="25" t="s">
        <v>3506</v>
      </c>
      <c r="AT18" s="25" t="s">
        <v>209</v>
      </c>
      <c r="AU18" s="25" t="s">
        <v>3504</v>
      </c>
      <c r="AV18" s="22" t="s">
        <v>3505</v>
      </c>
    </row>
    <row r="19" spans="1:48" ht="24" customHeight="1">
      <c r="A19" s="37" t="s">
        <v>2366</v>
      </c>
      <c r="B19" s="927" t="s">
        <v>9007</v>
      </c>
      <c r="C19" s="37" t="s">
        <v>2367</v>
      </c>
      <c r="D19" s="37" t="s">
        <v>2368</v>
      </c>
      <c r="E19" s="37">
        <v>2015</v>
      </c>
      <c r="F19" s="37" t="s">
        <v>966</v>
      </c>
      <c r="G19" s="37"/>
      <c r="H19" s="37"/>
      <c r="I19" s="37">
        <v>61</v>
      </c>
      <c r="J19" s="37"/>
      <c r="K19" s="37" t="s">
        <v>2369</v>
      </c>
      <c r="L19" s="37" t="s">
        <v>2370</v>
      </c>
      <c r="M19" s="37" t="s">
        <v>2371</v>
      </c>
      <c r="N19" s="37" t="s">
        <v>47</v>
      </c>
      <c r="O19" s="37" t="s">
        <v>48</v>
      </c>
      <c r="P19" s="37"/>
      <c r="Q19" s="37" t="s">
        <v>50</v>
      </c>
      <c r="R19" s="37"/>
      <c r="S19" s="37" t="s">
        <v>2372</v>
      </c>
      <c r="T19" s="37" t="s">
        <v>9123</v>
      </c>
      <c r="U19" s="37" t="s">
        <v>135</v>
      </c>
      <c r="V19" s="37" t="s">
        <v>136</v>
      </c>
      <c r="W19" s="37" t="s">
        <v>2530</v>
      </c>
      <c r="X19" s="37" t="s">
        <v>2530</v>
      </c>
      <c r="Y19" s="37" t="s">
        <v>378</v>
      </c>
      <c r="Z19" s="37">
        <v>2</v>
      </c>
      <c r="AA19" s="37">
        <v>2</v>
      </c>
      <c r="AB19" s="37">
        <v>3</v>
      </c>
      <c r="AC19" s="37"/>
      <c r="AD19" s="37"/>
      <c r="AE19" s="37" t="s">
        <v>162</v>
      </c>
      <c r="AF19" s="69" t="s">
        <v>1050</v>
      </c>
      <c r="AG19" s="69" t="s">
        <v>73</v>
      </c>
      <c r="AH19" s="69" t="s">
        <v>2373</v>
      </c>
      <c r="AI19" s="69" t="s">
        <v>177</v>
      </c>
      <c r="AJ19" s="69" t="s">
        <v>98</v>
      </c>
      <c r="AK19" s="69"/>
      <c r="AL19" s="69" t="s">
        <v>77</v>
      </c>
      <c r="AM19" s="69" t="s">
        <v>78</v>
      </c>
      <c r="AN19" s="69" t="s">
        <v>79</v>
      </c>
      <c r="AO19" s="69"/>
      <c r="AP19" s="69" t="s">
        <v>2374</v>
      </c>
      <c r="AQ19" s="69" t="s">
        <v>79</v>
      </c>
      <c r="AR19" s="69" t="s">
        <v>81</v>
      </c>
      <c r="AS19" s="69" t="s">
        <v>3993</v>
      </c>
      <c r="AT19" s="69" t="s">
        <v>82</v>
      </c>
      <c r="AU19" s="69"/>
      <c r="AV19" s="37" t="s">
        <v>2375</v>
      </c>
    </row>
    <row r="20" spans="1:48" ht="24" customHeight="1">
      <c r="A20" s="53" t="s">
        <v>4632</v>
      </c>
      <c r="B20" s="927" t="s">
        <v>9000</v>
      </c>
      <c r="C20" s="53" t="s">
        <v>4633</v>
      </c>
      <c r="D20" s="53" t="s">
        <v>4634</v>
      </c>
      <c r="E20" s="44">
        <v>2020</v>
      </c>
      <c r="F20" s="54" t="s">
        <v>60</v>
      </c>
      <c r="G20" s="53"/>
      <c r="H20" s="53"/>
      <c r="I20" s="44"/>
      <c r="J20" s="44"/>
      <c r="K20" s="44"/>
      <c r="L20" s="55" t="s">
        <v>4635</v>
      </c>
      <c r="M20" s="54" t="s">
        <v>4636</v>
      </c>
      <c r="N20" s="54" t="s">
        <v>47</v>
      </c>
      <c r="O20" s="54" t="s">
        <v>48</v>
      </c>
      <c r="P20" s="44"/>
      <c r="Q20" s="44"/>
      <c r="R20" s="44"/>
      <c r="S20" s="44" t="s">
        <v>597</v>
      </c>
      <c r="T20" s="44" t="s">
        <v>2530</v>
      </c>
      <c r="U20" s="44" t="s">
        <v>2530</v>
      </c>
      <c r="V20" s="44" t="s">
        <v>2530</v>
      </c>
      <c r="W20" s="44" t="s">
        <v>2530</v>
      </c>
      <c r="X20" s="44" t="s">
        <v>2530</v>
      </c>
      <c r="Y20" s="44" t="s">
        <v>475</v>
      </c>
      <c r="Z20" s="44" t="s">
        <v>2530</v>
      </c>
      <c r="AA20" s="44" t="s">
        <v>2530</v>
      </c>
      <c r="AB20" s="44" t="s">
        <v>2530</v>
      </c>
      <c r="AC20" s="44" t="s">
        <v>4637</v>
      </c>
      <c r="AD20" s="44" t="s">
        <v>1738</v>
      </c>
      <c r="AE20" s="44" t="s">
        <v>95</v>
      </c>
      <c r="AF20" s="56" t="s">
        <v>4638</v>
      </c>
      <c r="AG20" s="56" t="s">
        <v>4639</v>
      </c>
      <c r="AH20" s="56" t="s">
        <v>1738</v>
      </c>
      <c r="AI20" s="56" t="s">
        <v>498</v>
      </c>
      <c r="AJ20" s="56" t="s">
        <v>4640</v>
      </c>
      <c r="AK20" s="56" t="s">
        <v>1738</v>
      </c>
      <c r="AL20" s="56" t="s">
        <v>77</v>
      </c>
      <c r="AM20" s="56" t="s">
        <v>110</v>
      </c>
      <c r="AN20" s="56" t="s">
        <v>79</v>
      </c>
      <c r="AO20" s="56"/>
      <c r="AP20" s="56" t="s">
        <v>111</v>
      </c>
      <c r="AQ20" s="56" t="s">
        <v>79</v>
      </c>
      <c r="AR20" s="56" t="s">
        <v>100</v>
      </c>
      <c r="AS20" s="56" t="s">
        <v>4641</v>
      </c>
      <c r="AT20" s="56" t="s">
        <v>209</v>
      </c>
      <c r="AU20" s="56" t="s">
        <v>1210</v>
      </c>
      <c r="AV20" s="44" t="s">
        <v>4642</v>
      </c>
    </row>
    <row r="21" spans="1:48" ht="24" customHeight="1">
      <c r="A21" s="46" t="s">
        <v>2187</v>
      </c>
      <c r="B21" s="927" t="s">
        <v>9007</v>
      </c>
      <c r="C21" s="46" t="s">
        <v>2188</v>
      </c>
      <c r="D21" s="46" t="s">
        <v>2189</v>
      </c>
      <c r="E21" s="46">
        <v>2010</v>
      </c>
      <c r="F21" s="46" t="s">
        <v>1175</v>
      </c>
      <c r="G21" s="46">
        <v>412</v>
      </c>
      <c r="H21" s="46" t="s">
        <v>46</v>
      </c>
      <c r="I21" s="46">
        <v>207</v>
      </c>
      <c r="J21" s="46">
        <v>221</v>
      </c>
      <c r="K21" s="46" t="s">
        <v>2190</v>
      </c>
      <c r="L21" s="46" t="s">
        <v>2191</v>
      </c>
      <c r="M21" s="46" t="s">
        <v>2192</v>
      </c>
      <c r="N21" s="46" t="s">
        <v>47</v>
      </c>
      <c r="O21" s="46" t="s">
        <v>48</v>
      </c>
      <c r="P21" s="46" t="s">
        <v>243</v>
      </c>
      <c r="Q21" s="46" t="s">
        <v>49</v>
      </c>
      <c r="R21" s="46"/>
      <c r="S21" s="46" t="s">
        <v>2193</v>
      </c>
      <c r="T21" s="46" t="s">
        <v>7634</v>
      </c>
      <c r="U21" s="46" t="s">
        <v>148</v>
      </c>
      <c r="V21" s="46" t="s">
        <v>468</v>
      </c>
      <c r="W21" s="46" t="s">
        <v>2530</v>
      </c>
      <c r="X21" s="46" t="s">
        <v>93</v>
      </c>
      <c r="Y21" s="46" t="s">
        <v>2194</v>
      </c>
      <c r="Z21" s="46">
        <v>2</v>
      </c>
      <c r="AA21" s="46">
        <v>2</v>
      </c>
      <c r="AB21" s="46">
        <v>3</v>
      </c>
      <c r="AC21" s="46"/>
      <c r="AD21" s="46"/>
      <c r="AE21" s="46" t="s">
        <v>207</v>
      </c>
      <c r="AF21" s="58" t="s">
        <v>96</v>
      </c>
      <c r="AG21" s="58" t="s">
        <v>97</v>
      </c>
      <c r="AH21" s="58" t="s">
        <v>585</v>
      </c>
      <c r="AI21" s="58" t="s">
        <v>75</v>
      </c>
      <c r="AJ21" s="58" t="s">
        <v>164</v>
      </c>
      <c r="AK21" s="58" t="s">
        <v>2195</v>
      </c>
      <c r="AL21" s="58" t="s">
        <v>79</v>
      </c>
      <c r="AM21" s="58" t="s">
        <v>314</v>
      </c>
      <c r="AN21" s="58" t="s">
        <v>77</v>
      </c>
      <c r="AO21" s="58" t="s">
        <v>2196</v>
      </c>
      <c r="AP21" s="58" t="s">
        <v>80</v>
      </c>
      <c r="AQ21" s="58" t="s">
        <v>79</v>
      </c>
      <c r="AR21" s="58" t="s">
        <v>125</v>
      </c>
      <c r="AS21" s="58" t="s">
        <v>2197</v>
      </c>
      <c r="AT21" s="58" t="s">
        <v>209</v>
      </c>
      <c r="AU21" s="58" t="s">
        <v>96</v>
      </c>
      <c r="AV21" s="46" t="s">
        <v>2198</v>
      </c>
    </row>
    <row r="22" spans="1:48" ht="24" customHeight="1">
      <c r="A22" s="139" t="s">
        <v>1262</v>
      </c>
      <c r="B22" s="927" t="s">
        <v>9010</v>
      </c>
      <c r="C22" s="139" t="s">
        <v>1263</v>
      </c>
      <c r="D22" s="139" t="s">
        <v>1264</v>
      </c>
      <c r="E22" s="32">
        <v>2000</v>
      </c>
      <c r="F22" s="140" t="s">
        <v>53</v>
      </c>
      <c r="G22" s="139"/>
      <c r="H22" s="139"/>
      <c r="I22" s="32">
        <v>20</v>
      </c>
      <c r="J22" s="32"/>
      <c r="K22" s="32" t="s">
        <v>1265</v>
      </c>
      <c r="L22" s="141" t="s">
        <v>1266</v>
      </c>
      <c r="M22" s="140" t="s">
        <v>1267</v>
      </c>
      <c r="N22" s="140" t="s">
        <v>47</v>
      </c>
      <c r="O22" s="140" t="s">
        <v>48</v>
      </c>
      <c r="P22" s="32"/>
      <c r="Q22" s="32" t="s">
        <v>50</v>
      </c>
      <c r="R22" s="32"/>
      <c r="S22" s="32" t="s">
        <v>256</v>
      </c>
      <c r="T22" s="32" t="s">
        <v>9122</v>
      </c>
      <c r="U22" s="32" t="s">
        <v>2530</v>
      </c>
      <c r="V22" s="32" t="s">
        <v>268</v>
      </c>
      <c r="W22" s="32" t="s">
        <v>2530</v>
      </c>
      <c r="X22" s="32" t="s">
        <v>93</v>
      </c>
      <c r="Y22" s="32" t="s">
        <v>475</v>
      </c>
      <c r="Z22" s="32">
        <v>2</v>
      </c>
      <c r="AA22" s="32">
        <v>2</v>
      </c>
      <c r="AB22" s="32">
        <v>2</v>
      </c>
      <c r="AC22" s="254" t="s">
        <v>1268</v>
      </c>
      <c r="AD22" s="32"/>
      <c r="AE22" s="32" t="s">
        <v>71</v>
      </c>
      <c r="AF22" s="142" t="s">
        <v>1269</v>
      </c>
      <c r="AG22" s="142" t="s">
        <v>163</v>
      </c>
      <c r="AH22" s="142" t="s">
        <v>1270</v>
      </c>
      <c r="AI22" s="142" t="s">
        <v>177</v>
      </c>
      <c r="AJ22" s="142" t="s">
        <v>76</v>
      </c>
      <c r="AK22" s="142" t="s">
        <v>9176</v>
      </c>
      <c r="AL22" s="142" t="s">
        <v>79</v>
      </c>
      <c r="AM22" s="142" t="s">
        <v>78</v>
      </c>
      <c r="AN22" s="142" t="s">
        <v>77</v>
      </c>
      <c r="AO22" s="142" t="s">
        <v>1271</v>
      </c>
      <c r="AP22" s="32" t="s">
        <v>500</v>
      </c>
      <c r="AQ22" s="142" t="s">
        <v>508</v>
      </c>
      <c r="AR22" s="142" t="s">
        <v>100</v>
      </c>
      <c r="AS22" s="254" t="s">
        <v>1272</v>
      </c>
      <c r="AT22" s="142" t="s">
        <v>209</v>
      </c>
      <c r="AU22" s="142" t="s">
        <v>1273</v>
      </c>
      <c r="AV22" s="32"/>
    </row>
    <row r="23" spans="1:48" ht="24" customHeight="1">
      <c r="A23" s="35" t="s">
        <v>6925</v>
      </c>
      <c r="B23" t="s">
        <v>9131</v>
      </c>
      <c r="C23" s="35" t="s">
        <v>6926</v>
      </c>
      <c r="D23" s="35" t="s">
        <v>6927</v>
      </c>
      <c r="E23" s="35">
        <v>2015</v>
      </c>
      <c r="F23" s="35" t="s">
        <v>6928</v>
      </c>
      <c r="G23" s="35"/>
      <c r="H23" s="35"/>
      <c r="I23" s="35">
        <v>43</v>
      </c>
      <c r="J23" s="35"/>
      <c r="K23" s="35" t="s">
        <v>6929</v>
      </c>
      <c r="L23" s="35" t="s">
        <v>6930</v>
      </c>
      <c r="M23" s="35" t="s">
        <v>6931</v>
      </c>
      <c r="N23" s="35" t="s">
        <v>47</v>
      </c>
      <c r="O23" s="35" t="s">
        <v>48</v>
      </c>
      <c r="P23" s="35"/>
      <c r="Q23" s="35" t="s">
        <v>50</v>
      </c>
      <c r="R23" s="35"/>
      <c r="S23" s="35" t="s">
        <v>6932</v>
      </c>
      <c r="T23" s="35" t="s">
        <v>9122</v>
      </c>
      <c r="U23" s="35" t="s">
        <v>148</v>
      </c>
      <c r="V23" s="35" t="s">
        <v>268</v>
      </c>
      <c r="W23" s="35" t="s">
        <v>2530</v>
      </c>
      <c r="X23" s="35" t="s">
        <v>93</v>
      </c>
      <c r="Y23" s="35"/>
      <c r="Z23" s="35" t="s">
        <v>2530</v>
      </c>
      <c r="AA23" s="35">
        <v>2</v>
      </c>
      <c r="AB23" s="35">
        <v>2</v>
      </c>
      <c r="AC23" s="35"/>
      <c r="AD23" s="35"/>
      <c r="AE23" s="35" t="s">
        <v>162</v>
      </c>
      <c r="AF23" s="35" t="s">
        <v>6933</v>
      </c>
      <c r="AG23" s="35" t="s">
        <v>6934</v>
      </c>
      <c r="AH23" s="35" t="s">
        <v>6935</v>
      </c>
      <c r="AI23" s="35" t="s">
        <v>6934</v>
      </c>
      <c r="AJ23" s="35" t="s">
        <v>164</v>
      </c>
      <c r="AK23" s="35" t="s">
        <v>6936</v>
      </c>
      <c r="AL23" s="35" t="s">
        <v>77</v>
      </c>
      <c r="AM23" s="35" t="s">
        <v>78</v>
      </c>
      <c r="AN23" s="35" t="s">
        <v>77</v>
      </c>
      <c r="AO23" s="35" t="s">
        <v>6937</v>
      </c>
      <c r="AP23" s="35" t="s">
        <v>124</v>
      </c>
      <c r="AQ23" s="35" t="s">
        <v>79</v>
      </c>
      <c r="AR23" s="35" t="s">
        <v>81</v>
      </c>
      <c r="AS23" s="35" t="s">
        <v>6938</v>
      </c>
      <c r="AT23" s="35" t="s">
        <v>82</v>
      </c>
      <c r="AU23" s="35"/>
      <c r="AV23" s="35"/>
    </row>
    <row r="24" spans="1:48" ht="24" customHeight="1">
      <c r="A24" s="179" t="s">
        <v>2632</v>
      </c>
      <c r="B24" s="927" t="s">
        <v>9005</v>
      </c>
      <c r="C24" s="179" t="s">
        <v>2633</v>
      </c>
      <c r="D24" s="179" t="s">
        <v>2634</v>
      </c>
      <c r="E24" s="38">
        <v>2006</v>
      </c>
      <c r="F24" s="180" t="s">
        <v>1957</v>
      </c>
      <c r="G24" s="179"/>
      <c r="H24" s="179"/>
      <c r="I24" s="38">
        <v>8</v>
      </c>
      <c r="J24" s="38"/>
      <c r="K24" s="38" t="s">
        <v>2635</v>
      </c>
      <c r="L24" s="176" t="s">
        <v>2636</v>
      </c>
      <c r="M24" s="180" t="s">
        <v>2637</v>
      </c>
      <c r="N24" s="103" t="s">
        <v>47</v>
      </c>
      <c r="O24" s="103" t="s">
        <v>48</v>
      </c>
      <c r="P24" s="38"/>
      <c r="Q24" s="38" t="s">
        <v>50</v>
      </c>
      <c r="R24" s="86"/>
      <c r="S24" s="38" t="s">
        <v>2638</v>
      </c>
      <c r="T24" s="38" t="s">
        <v>7634</v>
      </c>
      <c r="U24" s="38" t="s">
        <v>135</v>
      </c>
      <c r="V24" s="38" t="s">
        <v>136</v>
      </c>
      <c r="W24" s="38" t="s">
        <v>2530</v>
      </c>
      <c r="X24" s="38" t="s">
        <v>93</v>
      </c>
      <c r="Y24" s="38" t="s">
        <v>1616</v>
      </c>
      <c r="Z24" s="38">
        <v>2</v>
      </c>
      <c r="AA24" s="38">
        <v>2</v>
      </c>
      <c r="AB24" s="38">
        <v>3</v>
      </c>
      <c r="AC24" s="38" t="s">
        <v>2639</v>
      </c>
      <c r="AD24" s="38"/>
      <c r="AE24" s="38" t="s">
        <v>162</v>
      </c>
      <c r="AF24" s="85" t="s">
        <v>2592</v>
      </c>
      <c r="AG24" s="38" t="s">
        <v>73</v>
      </c>
      <c r="AH24" s="38" t="s">
        <v>2640</v>
      </c>
      <c r="AI24" s="38" t="s">
        <v>75</v>
      </c>
      <c r="AJ24" s="38" t="s">
        <v>76</v>
      </c>
      <c r="AK24" s="38" t="s">
        <v>988</v>
      </c>
      <c r="AL24" s="38" t="s">
        <v>77</v>
      </c>
      <c r="AM24" s="85" t="s">
        <v>78</v>
      </c>
      <c r="AN24" s="85" t="s">
        <v>79</v>
      </c>
      <c r="AO24" s="85"/>
      <c r="AP24" s="86" t="s">
        <v>1091</v>
      </c>
      <c r="AQ24" s="38" t="s">
        <v>79</v>
      </c>
      <c r="AR24" s="85" t="s">
        <v>2641</v>
      </c>
      <c r="AS24" s="85" t="s">
        <v>2642</v>
      </c>
      <c r="AT24" s="85" t="s">
        <v>495</v>
      </c>
      <c r="AU24" s="85"/>
      <c r="AV24" s="38" t="s">
        <v>2643</v>
      </c>
    </row>
    <row r="25" spans="1:48" ht="24" customHeight="1">
      <c r="A25" s="505" t="s">
        <v>4898</v>
      </c>
      <c r="B25" s="927" t="s">
        <v>8891</v>
      </c>
      <c r="C25" s="505" t="s">
        <v>4899</v>
      </c>
      <c r="D25" s="505" t="s">
        <v>4900</v>
      </c>
      <c r="E25" s="35">
        <v>2005</v>
      </c>
      <c r="F25" s="526" t="s">
        <v>4901</v>
      </c>
      <c r="G25" s="505"/>
      <c r="H25" s="505"/>
      <c r="I25" s="35">
        <v>328</v>
      </c>
      <c r="J25" s="35"/>
      <c r="K25" s="35" t="s">
        <v>4902</v>
      </c>
      <c r="L25" s="440" t="s">
        <v>4903</v>
      </c>
      <c r="M25" s="526" t="s">
        <v>4904</v>
      </c>
      <c r="N25" s="391" t="s">
        <v>47</v>
      </c>
      <c r="O25" s="391" t="s">
        <v>48</v>
      </c>
      <c r="P25" s="35"/>
      <c r="Q25" s="35" t="s">
        <v>50</v>
      </c>
      <c r="R25" s="392"/>
      <c r="S25" s="35" t="s">
        <v>2530</v>
      </c>
      <c r="T25" s="35" t="s">
        <v>2530</v>
      </c>
      <c r="U25" s="35" t="s">
        <v>2530</v>
      </c>
      <c r="V25" s="35" t="s">
        <v>2530</v>
      </c>
      <c r="W25" s="35" t="s">
        <v>2530</v>
      </c>
      <c r="X25" s="35" t="s">
        <v>2530</v>
      </c>
      <c r="Y25" s="35" t="s">
        <v>475</v>
      </c>
      <c r="Z25" s="35" t="s">
        <v>2530</v>
      </c>
      <c r="AA25" s="35" t="s">
        <v>2530</v>
      </c>
      <c r="AB25" s="35" t="s">
        <v>2530</v>
      </c>
      <c r="AC25" s="35" t="s">
        <v>4905</v>
      </c>
      <c r="AD25" s="35"/>
      <c r="AE25" s="35" t="s">
        <v>95</v>
      </c>
      <c r="AF25" s="36" t="s">
        <v>4906</v>
      </c>
      <c r="AG25" s="36" t="s">
        <v>4893</v>
      </c>
      <c r="AH25" s="36" t="s">
        <v>4894</v>
      </c>
      <c r="AI25" s="36" t="s">
        <v>75</v>
      </c>
      <c r="AJ25" s="36" t="s">
        <v>4907</v>
      </c>
      <c r="AK25" s="36"/>
      <c r="AL25" s="36" t="s">
        <v>77</v>
      </c>
      <c r="AM25" s="36" t="s">
        <v>110</v>
      </c>
      <c r="AN25" s="36" t="s">
        <v>79</v>
      </c>
      <c r="AO25" s="36"/>
      <c r="AP25" s="36" t="s">
        <v>859</v>
      </c>
      <c r="AQ25" s="36" t="s">
        <v>79</v>
      </c>
      <c r="AR25" s="36" t="s">
        <v>81</v>
      </c>
      <c r="AS25" s="36" t="s">
        <v>4908</v>
      </c>
      <c r="AT25" s="36" t="s">
        <v>495</v>
      </c>
      <c r="AU25" s="36"/>
      <c r="AV25" s="35" t="s">
        <v>4909</v>
      </c>
    </row>
    <row r="26" spans="1:48" ht="24" customHeight="1">
      <c r="A26" s="713" t="s">
        <v>5083</v>
      </c>
      <c r="B26" s="927" t="s">
        <v>8997</v>
      </c>
      <c r="C26" s="713" t="s">
        <v>5084</v>
      </c>
      <c r="D26" s="713" t="s">
        <v>5085</v>
      </c>
      <c r="E26" s="26">
        <v>2010</v>
      </c>
      <c r="F26" s="719" t="s">
        <v>748</v>
      </c>
      <c r="G26" s="26">
        <v>102</v>
      </c>
      <c r="H26" s="26" t="s">
        <v>782</v>
      </c>
      <c r="I26" s="26">
        <v>26</v>
      </c>
      <c r="J26" s="26">
        <v>40</v>
      </c>
      <c r="K26" s="26" t="s">
        <v>5086</v>
      </c>
      <c r="L26" s="723" t="s">
        <v>5087</v>
      </c>
      <c r="M26" s="719" t="s">
        <v>5088</v>
      </c>
      <c r="N26" s="728" t="s">
        <v>47</v>
      </c>
      <c r="O26" s="728" t="s">
        <v>48</v>
      </c>
      <c r="P26" s="26" t="s">
        <v>46</v>
      </c>
      <c r="Q26" s="26" t="s">
        <v>49</v>
      </c>
      <c r="R26" s="26"/>
      <c r="S26" s="26" t="s">
        <v>396</v>
      </c>
      <c r="T26" s="26" t="s">
        <v>7634</v>
      </c>
      <c r="U26" s="26" t="s">
        <v>135</v>
      </c>
      <c r="V26" s="26" t="s">
        <v>136</v>
      </c>
      <c r="W26" s="26" t="s">
        <v>135</v>
      </c>
      <c r="X26" s="26" t="s">
        <v>137</v>
      </c>
      <c r="Y26" s="26" t="s">
        <v>5089</v>
      </c>
      <c r="Z26" s="26">
        <v>2</v>
      </c>
      <c r="AA26" s="26">
        <v>2</v>
      </c>
      <c r="AB26" s="26">
        <v>3</v>
      </c>
      <c r="AC26" s="352" t="s">
        <v>5090</v>
      </c>
      <c r="AD26" s="352"/>
      <c r="AE26" s="352" t="s">
        <v>5091</v>
      </c>
      <c r="AF26" s="353" t="s">
        <v>5092</v>
      </c>
      <c r="AG26" s="352" t="s">
        <v>163</v>
      </c>
      <c r="AH26" s="353" t="s">
        <v>5093</v>
      </c>
      <c r="AI26" s="352" t="s">
        <v>177</v>
      </c>
      <c r="AJ26" s="352" t="s">
        <v>164</v>
      </c>
      <c r="AK26" s="352" t="s">
        <v>5094</v>
      </c>
      <c r="AL26" s="352" t="s">
        <v>77</v>
      </c>
      <c r="AM26" s="353" t="s">
        <v>78</v>
      </c>
      <c r="AN26" s="353" t="s">
        <v>79</v>
      </c>
      <c r="AO26" s="353"/>
      <c r="AP26" s="352" t="s">
        <v>124</v>
      </c>
      <c r="AQ26" s="353" t="s">
        <v>79</v>
      </c>
      <c r="AR26" s="28" t="s">
        <v>100</v>
      </c>
      <c r="AS26" s="353" t="s">
        <v>5098</v>
      </c>
      <c r="AT26" s="352" t="s">
        <v>82</v>
      </c>
      <c r="AU26" s="352" t="s">
        <v>5096</v>
      </c>
      <c r="AV26" s="352" t="s">
        <v>5097</v>
      </c>
    </row>
    <row r="27" spans="1:48" ht="24" customHeight="1">
      <c r="A27" s="713" t="s">
        <v>5083</v>
      </c>
      <c r="B27" s="927" t="s">
        <v>8997</v>
      </c>
      <c r="C27" s="713" t="s">
        <v>5084</v>
      </c>
      <c r="D27" s="713" t="s">
        <v>5085</v>
      </c>
      <c r="E27" s="26">
        <v>2010</v>
      </c>
      <c r="F27" s="719" t="s">
        <v>748</v>
      </c>
      <c r="G27" s="26">
        <v>102</v>
      </c>
      <c r="H27" s="26" t="s">
        <v>782</v>
      </c>
      <c r="I27" s="26">
        <v>26</v>
      </c>
      <c r="J27" s="26">
        <v>40</v>
      </c>
      <c r="K27" s="26" t="s">
        <v>5086</v>
      </c>
      <c r="L27" s="723" t="s">
        <v>5087</v>
      </c>
      <c r="M27" s="719" t="s">
        <v>5088</v>
      </c>
      <c r="N27" s="728" t="s">
        <v>47</v>
      </c>
      <c r="O27" s="728" t="s">
        <v>48</v>
      </c>
      <c r="P27" s="26" t="s">
        <v>46</v>
      </c>
      <c r="Q27" s="26" t="s">
        <v>49</v>
      </c>
      <c r="R27" s="26"/>
      <c r="S27" s="26" t="s">
        <v>396</v>
      </c>
      <c r="T27" s="26" t="s">
        <v>7634</v>
      </c>
      <c r="U27" s="26" t="s">
        <v>135</v>
      </c>
      <c r="V27" s="26" t="s">
        <v>136</v>
      </c>
      <c r="W27" s="26" t="s">
        <v>135</v>
      </c>
      <c r="X27" s="26" t="s">
        <v>137</v>
      </c>
      <c r="Y27" s="26" t="s">
        <v>5089</v>
      </c>
      <c r="Z27" s="26">
        <v>2</v>
      </c>
      <c r="AA27" s="26">
        <v>2</v>
      </c>
      <c r="AB27" s="26">
        <v>3</v>
      </c>
      <c r="AC27" s="352" t="s">
        <v>5090</v>
      </c>
      <c r="AD27" s="352"/>
      <c r="AE27" s="352" t="s">
        <v>5091</v>
      </c>
      <c r="AF27" s="353" t="s">
        <v>5092</v>
      </c>
      <c r="AG27" s="352" t="s">
        <v>163</v>
      </c>
      <c r="AH27" s="353" t="s">
        <v>5093</v>
      </c>
      <c r="AI27" s="352" t="s">
        <v>177</v>
      </c>
      <c r="AJ27" s="352" t="s">
        <v>164</v>
      </c>
      <c r="AK27" s="352" t="s">
        <v>5094</v>
      </c>
      <c r="AL27" s="352" t="s">
        <v>77</v>
      </c>
      <c r="AM27" s="353" t="s">
        <v>78</v>
      </c>
      <c r="AN27" s="353" t="s">
        <v>79</v>
      </c>
      <c r="AO27" s="353"/>
      <c r="AP27" s="352" t="s">
        <v>124</v>
      </c>
      <c r="AQ27" s="353" t="s">
        <v>79</v>
      </c>
      <c r="AR27" s="28" t="s">
        <v>81</v>
      </c>
      <c r="AS27" s="353" t="s">
        <v>5095</v>
      </c>
      <c r="AT27" s="352" t="s">
        <v>82</v>
      </c>
      <c r="AU27" s="352" t="s">
        <v>5096</v>
      </c>
      <c r="AV27" s="352" t="s">
        <v>5097</v>
      </c>
    </row>
    <row r="28" spans="1:48" ht="24" customHeight="1">
      <c r="A28" s="51" t="s">
        <v>2737</v>
      </c>
      <c r="B28" s="927" t="s">
        <v>9005</v>
      </c>
      <c r="C28" s="51" t="s">
        <v>2738</v>
      </c>
      <c r="D28" s="51" t="s">
        <v>2739</v>
      </c>
      <c r="E28" s="51">
        <v>1987</v>
      </c>
      <c r="F28" s="51" t="s">
        <v>2740</v>
      </c>
      <c r="G28" s="51"/>
      <c r="H28" s="51"/>
      <c r="I28" s="51">
        <v>5</v>
      </c>
      <c r="J28" s="51"/>
      <c r="K28" s="51" t="s">
        <v>2741</v>
      </c>
      <c r="L28" s="199" t="s">
        <v>2742</v>
      </c>
      <c r="M28" s="51" t="s">
        <v>2743</v>
      </c>
      <c r="N28" s="51" t="s">
        <v>47</v>
      </c>
      <c r="O28" s="51" t="s">
        <v>48</v>
      </c>
      <c r="P28" s="51"/>
      <c r="Q28" s="51" t="s">
        <v>50</v>
      </c>
      <c r="R28" s="51"/>
      <c r="S28" s="51" t="s">
        <v>2744</v>
      </c>
      <c r="T28" s="51" t="s">
        <v>9124</v>
      </c>
      <c r="U28" s="51" t="s">
        <v>135</v>
      </c>
      <c r="V28" s="51" t="s">
        <v>136</v>
      </c>
      <c r="W28" s="51" t="s">
        <v>2530</v>
      </c>
      <c r="X28" s="51" t="s">
        <v>93</v>
      </c>
      <c r="Y28" s="51" t="s">
        <v>2745</v>
      </c>
      <c r="Z28" s="51">
        <v>2</v>
      </c>
      <c r="AA28" s="51">
        <v>2</v>
      </c>
      <c r="AB28" s="51">
        <v>3</v>
      </c>
      <c r="AC28" s="51" t="s">
        <v>2746</v>
      </c>
      <c r="AD28" s="51"/>
      <c r="AE28" s="51" t="s">
        <v>162</v>
      </c>
      <c r="AF28" s="106" t="s">
        <v>2747</v>
      </c>
      <c r="AG28" s="106" t="s">
        <v>73</v>
      </c>
      <c r="AH28" s="106" t="s">
        <v>2748</v>
      </c>
      <c r="AI28" s="106" t="s">
        <v>75</v>
      </c>
      <c r="AJ28" s="106" t="s">
        <v>76</v>
      </c>
      <c r="AK28" s="106" t="s">
        <v>1004</v>
      </c>
      <c r="AL28" s="106" t="s">
        <v>77</v>
      </c>
      <c r="AM28" s="106" t="s">
        <v>78</v>
      </c>
      <c r="AN28" s="106" t="s">
        <v>79</v>
      </c>
      <c r="AO28" s="106"/>
      <c r="AP28" s="106" t="s">
        <v>80</v>
      </c>
      <c r="AQ28" s="106" t="s">
        <v>79</v>
      </c>
      <c r="AR28" s="106" t="s">
        <v>100</v>
      </c>
      <c r="AS28" s="106" t="s">
        <v>2749</v>
      </c>
      <c r="AT28" s="106" t="s">
        <v>495</v>
      </c>
      <c r="AU28" s="106"/>
      <c r="AV28" s="51" t="s">
        <v>2750</v>
      </c>
    </row>
    <row r="29" spans="1:48" ht="24" customHeight="1">
      <c r="A29" s="51" t="s">
        <v>2737</v>
      </c>
      <c r="B29" s="927" t="s">
        <v>9005</v>
      </c>
      <c r="C29" s="51" t="s">
        <v>2738</v>
      </c>
      <c r="D29" s="51" t="s">
        <v>2739</v>
      </c>
      <c r="E29" s="51">
        <v>1987</v>
      </c>
      <c r="F29" s="51" t="s">
        <v>2740</v>
      </c>
      <c r="G29" s="51"/>
      <c r="H29" s="51"/>
      <c r="I29" s="51">
        <v>5</v>
      </c>
      <c r="J29" s="51"/>
      <c r="K29" s="51" t="s">
        <v>2741</v>
      </c>
      <c r="L29" s="199" t="s">
        <v>2742</v>
      </c>
      <c r="M29" s="51" t="s">
        <v>2743</v>
      </c>
      <c r="N29" s="51" t="s">
        <v>47</v>
      </c>
      <c r="O29" s="51" t="s">
        <v>48</v>
      </c>
      <c r="P29" s="51"/>
      <c r="Q29" s="51" t="s">
        <v>50</v>
      </c>
      <c r="R29" s="51"/>
      <c r="S29" s="51" t="s">
        <v>2744</v>
      </c>
      <c r="T29" s="51" t="s">
        <v>9124</v>
      </c>
      <c r="U29" s="51" t="s">
        <v>135</v>
      </c>
      <c r="V29" s="51" t="s">
        <v>136</v>
      </c>
      <c r="W29" s="51" t="s">
        <v>2530</v>
      </c>
      <c r="X29" s="51" t="s">
        <v>93</v>
      </c>
      <c r="Y29" s="51" t="s">
        <v>2745</v>
      </c>
      <c r="Z29" s="51">
        <v>2</v>
      </c>
      <c r="AA29" s="51">
        <v>2</v>
      </c>
      <c r="AB29" s="51">
        <v>3</v>
      </c>
      <c r="AC29" s="51" t="s">
        <v>2746</v>
      </c>
      <c r="AD29" s="51"/>
      <c r="AE29" s="51" t="s">
        <v>162</v>
      </c>
      <c r="AF29" s="106" t="s">
        <v>2747</v>
      </c>
      <c r="AG29" s="106" t="s">
        <v>73</v>
      </c>
      <c r="AH29" s="106" t="s">
        <v>2748</v>
      </c>
      <c r="AI29" s="106" t="s">
        <v>75</v>
      </c>
      <c r="AJ29" s="106" t="s">
        <v>76</v>
      </c>
      <c r="AK29" s="106" t="s">
        <v>1004</v>
      </c>
      <c r="AL29" s="106" t="s">
        <v>77</v>
      </c>
      <c r="AM29" s="106" t="s">
        <v>78</v>
      </c>
      <c r="AN29" s="106" t="s">
        <v>79</v>
      </c>
      <c r="AO29" s="106"/>
      <c r="AP29" s="106" t="s">
        <v>80</v>
      </c>
      <c r="AQ29" s="106" t="s">
        <v>79</v>
      </c>
      <c r="AR29" s="106" t="s">
        <v>81</v>
      </c>
      <c r="AS29" s="106" t="s">
        <v>3993</v>
      </c>
      <c r="AT29" s="106" t="s">
        <v>495</v>
      </c>
      <c r="AU29" s="106"/>
      <c r="AV29" s="51" t="s">
        <v>2750</v>
      </c>
    </row>
    <row r="30" spans="1:48" ht="24" customHeight="1">
      <c r="A30" s="26" t="s">
        <v>84</v>
      </c>
      <c r="B30" s="927" t="s">
        <v>9129</v>
      </c>
      <c r="C30" s="26" t="s">
        <v>85</v>
      </c>
      <c r="D30" s="26" t="s">
        <v>86</v>
      </c>
      <c r="E30" s="26">
        <v>2010</v>
      </c>
      <c r="F30" s="26" t="s">
        <v>87</v>
      </c>
      <c r="G30" s="26">
        <v>221</v>
      </c>
      <c r="H30" s="26">
        <v>21</v>
      </c>
      <c r="I30" s="26">
        <v>2604</v>
      </c>
      <c r="J30" s="26">
        <v>2614</v>
      </c>
      <c r="K30" s="26" t="s">
        <v>88</v>
      </c>
      <c r="L30" s="26" t="s">
        <v>89</v>
      </c>
      <c r="M30" s="26" t="s">
        <v>90</v>
      </c>
      <c r="N30" s="26" t="s">
        <v>47</v>
      </c>
      <c r="O30" s="26" t="s">
        <v>48</v>
      </c>
      <c r="P30" s="26" t="s">
        <v>46</v>
      </c>
      <c r="Q30" s="26" t="s">
        <v>49</v>
      </c>
      <c r="R30" s="26"/>
      <c r="S30" s="26" t="s">
        <v>91</v>
      </c>
      <c r="T30" s="26" t="s">
        <v>9124</v>
      </c>
      <c r="U30" s="26" t="s">
        <v>92</v>
      </c>
      <c r="V30" s="27" t="s">
        <v>93</v>
      </c>
      <c r="W30" s="27" t="s">
        <v>2530</v>
      </c>
      <c r="X30" s="27" t="s">
        <v>2530</v>
      </c>
      <c r="Y30" s="26" t="s">
        <v>94</v>
      </c>
      <c r="Z30" s="27">
        <v>2</v>
      </c>
      <c r="AA30" s="26">
        <v>1</v>
      </c>
      <c r="AB30" s="26">
        <v>2</v>
      </c>
      <c r="AC30" s="26"/>
      <c r="AD30" s="26"/>
      <c r="AE30" s="26" t="s">
        <v>95</v>
      </c>
      <c r="AF30" s="28" t="s">
        <v>96</v>
      </c>
      <c r="AG30" s="28" t="s">
        <v>97</v>
      </c>
      <c r="AH30" s="28" t="s">
        <v>560</v>
      </c>
      <c r="AI30" s="28" t="s">
        <v>75</v>
      </c>
      <c r="AJ30" s="28" t="s">
        <v>98</v>
      </c>
      <c r="AK30" s="28" t="s">
        <v>99</v>
      </c>
      <c r="AL30" s="28" t="s">
        <v>79</v>
      </c>
      <c r="AM30" s="28" t="s">
        <v>78</v>
      </c>
      <c r="AN30" s="28" t="s">
        <v>79</v>
      </c>
      <c r="AO30" s="28"/>
      <c r="AP30" s="28" t="s">
        <v>80</v>
      </c>
      <c r="AQ30" s="28" t="s">
        <v>79</v>
      </c>
      <c r="AR30" s="28" t="s">
        <v>100</v>
      </c>
      <c r="AS30" s="28" t="s">
        <v>101</v>
      </c>
      <c r="AT30" s="28" t="s">
        <v>209</v>
      </c>
      <c r="AU30" s="28" t="s">
        <v>96</v>
      </c>
      <c r="AV30" s="26" t="s">
        <v>102</v>
      </c>
    </row>
    <row r="31" spans="1:48" ht="24" customHeight="1">
      <c r="A31" s="38" t="s">
        <v>8311</v>
      </c>
      <c r="B31" s="927" t="s">
        <v>9008</v>
      </c>
      <c r="C31" s="38" t="s">
        <v>8312</v>
      </c>
      <c r="D31" s="517" t="s">
        <v>8313</v>
      </c>
      <c r="E31" s="519">
        <v>2022</v>
      </c>
      <c r="F31" s="517" t="s">
        <v>336</v>
      </c>
      <c r="G31" s="517">
        <v>195</v>
      </c>
      <c r="H31" s="531"/>
      <c r="I31" s="531"/>
      <c r="J31" s="531"/>
      <c r="K31" s="517" t="s">
        <v>8314</v>
      </c>
      <c r="L31" s="517" t="s">
        <v>8315</v>
      </c>
      <c r="M31" s="517" t="s">
        <v>8316</v>
      </c>
      <c r="N31" s="517" t="s">
        <v>47</v>
      </c>
      <c r="O31" s="517" t="s">
        <v>48</v>
      </c>
      <c r="P31" s="531"/>
      <c r="Q31" s="517" t="s">
        <v>49</v>
      </c>
      <c r="R31" s="531"/>
      <c r="S31" s="517" t="s">
        <v>8317</v>
      </c>
      <c r="T31" s="517" t="s">
        <v>9122</v>
      </c>
      <c r="U31" s="517" t="s">
        <v>135</v>
      </c>
      <c r="V31" s="517" t="s">
        <v>136</v>
      </c>
      <c r="W31" s="560" t="s">
        <v>2530</v>
      </c>
      <c r="X31" s="517" t="s">
        <v>137</v>
      </c>
      <c r="Y31" s="517" t="s">
        <v>475</v>
      </c>
      <c r="Z31" s="566">
        <v>2</v>
      </c>
      <c r="AA31" s="566">
        <v>2</v>
      </c>
      <c r="AB31" s="566">
        <v>3</v>
      </c>
      <c r="AC31" s="517" t="s">
        <v>8318</v>
      </c>
      <c r="AD31" s="531"/>
      <c r="AE31" s="517" t="s">
        <v>2031</v>
      </c>
      <c r="AF31" s="517" t="s">
        <v>96</v>
      </c>
      <c r="AG31" s="517" t="s">
        <v>97</v>
      </c>
      <c r="AH31" s="517" t="s">
        <v>585</v>
      </c>
      <c r="AI31" s="517" t="s">
        <v>75</v>
      </c>
      <c r="AJ31" s="517" t="s">
        <v>164</v>
      </c>
      <c r="AK31" s="517" t="s">
        <v>2427</v>
      </c>
      <c r="AL31" s="517" t="s">
        <v>77</v>
      </c>
      <c r="AM31" s="517" t="s">
        <v>78</v>
      </c>
      <c r="AN31" s="517" t="s">
        <v>79</v>
      </c>
      <c r="AO31" s="531"/>
      <c r="AP31" s="517" t="s">
        <v>1194</v>
      </c>
      <c r="AQ31" s="517" t="s">
        <v>79</v>
      </c>
      <c r="AR31" s="517" t="s">
        <v>100</v>
      </c>
      <c r="AS31" s="517" t="s">
        <v>8487</v>
      </c>
      <c r="AT31" s="517" t="s">
        <v>209</v>
      </c>
      <c r="AU31" s="517" t="s">
        <v>96</v>
      </c>
      <c r="AV31" s="517" t="s">
        <v>8318</v>
      </c>
    </row>
    <row r="32" spans="1:48" ht="24" customHeight="1">
      <c r="A32" s="38" t="s">
        <v>8311</v>
      </c>
      <c r="B32" s="927" t="s">
        <v>9008</v>
      </c>
      <c r="C32" s="38" t="s">
        <v>8312</v>
      </c>
      <c r="D32" s="517" t="s">
        <v>8313</v>
      </c>
      <c r="E32" s="519">
        <v>2022</v>
      </c>
      <c r="F32" s="517" t="s">
        <v>336</v>
      </c>
      <c r="G32" s="517">
        <v>195</v>
      </c>
      <c r="H32" s="531"/>
      <c r="I32" s="531"/>
      <c r="J32" s="531"/>
      <c r="K32" s="517" t="s">
        <v>8314</v>
      </c>
      <c r="L32" s="517" t="s">
        <v>8315</v>
      </c>
      <c r="M32" s="517" t="s">
        <v>8316</v>
      </c>
      <c r="N32" s="517" t="s">
        <v>47</v>
      </c>
      <c r="O32" s="517" t="s">
        <v>48</v>
      </c>
      <c r="P32" s="531"/>
      <c r="Q32" s="517" t="s">
        <v>49</v>
      </c>
      <c r="R32" s="531"/>
      <c r="S32" s="517" t="s">
        <v>8317</v>
      </c>
      <c r="T32" s="517" t="s">
        <v>9122</v>
      </c>
      <c r="U32" s="517" t="s">
        <v>135</v>
      </c>
      <c r="V32" s="517" t="s">
        <v>136</v>
      </c>
      <c r="W32" s="560" t="s">
        <v>2530</v>
      </c>
      <c r="X32" s="517" t="s">
        <v>137</v>
      </c>
      <c r="Y32" s="517" t="s">
        <v>475</v>
      </c>
      <c r="Z32" s="566">
        <v>2</v>
      </c>
      <c r="AA32" s="566">
        <v>2</v>
      </c>
      <c r="AB32" s="566">
        <v>3</v>
      </c>
      <c r="AC32" s="517" t="s">
        <v>8318</v>
      </c>
      <c r="AD32" s="531"/>
      <c r="AE32" s="517" t="s">
        <v>2031</v>
      </c>
      <c r="AF32" s="517" t="s">
        <v>96</v>
      </c>
      <c r="AG32" s="517" t="s">
        <v>97</v>
      </c>
      <c r="AH32" s="517" t="s">
        <v>585</v>
      </c>
      <c r="AI32" s="517" t="s">
        <v>75</v>
      </c>
      <c r="AJ32" s="517" t="s">
        <v>164</v>
      </c>
      <c r="AK32" s="517" t="s">
        <v>2427</v>
      </c>
      <c r="AL32" s="517" t="s">
        <v>77</v>
      </c>
      <c r="AM32" s="517" t="s">
        <v>78</v>
      </c>
      <c r="AN32" s="517" t="s">
        <v>79</v>
      </c>
      <c r="AO32" s="531"/>
      <c r="AP32" s="517" t="s">
        <v>1194</v>
      </c>
      <c r="AQ32" s="517" t="s">
        <v>79</v>
      </c>
      <c r="AR32" s="517" t="s">
        <v>81</v>
      </c>
      <c r="AS32" s="517" t="s">
        <v>8319</v>
      </c>
      <c r="AT32" s="517" t="s">
        <v>209</v>
      </c>
      <c r="AU32" s="517" t="s">
        <v>96</v>
      </c>
      <c r="AV32" s="517" t="s">
        <v>8318</v>
      </c>
    </row>
    <row r="33" spans="1:48" ht="24" customHeight="1">
      <c r="A33" s="37" t="s">
        <v>3094</v>
      </c>
      <c r="B33" s="927" t="s">
        <v>9005</v>
      </c>
      <c r="C33" s="37" t="s">
        <v>192</v>
      </c>
      <c r="D33" s="37" t="s">
        <v>3095</v>
      </c>
      <c r="E33" s="37">
        <v>2011</v>
      </c>
      <c r="F33" s="37"/>
      <c r="G33" s="37"/>
      <c r="H33" s="37"/>
      <c r="I33" s="37">
        <v>144</v>
      </c>
      <c r="J33" s="37"/>
      <c r="K33" s="37" t="s">
        <v>3096</v>
      </c>
      <c r="L33" s="67" t="s">
        <v>3097</v>
      </c>
      <c r="M33" s="37" t="s">
        <v>3098</v>
      </c>
      <c r="N33" s="37" t="s">
        <v>47</v>
      </c>
      <c r="O33" s="37" t="s">
        <v>48</v>
      </c>
      <c r="P33" s="37"/>
      <c r="Q33" s="37" t="s">
        <v>50</v>
      </c>
      <c r="R33" s="37"/>
      <c r="S33" s="37" t="s">
        <v>582</v>
      </c>
      <c r="T33" s="37" t="s">
        <v>7634</v>
      </c>
      <c r="U33" s="37" t="s">
        <v>135</v>
      </c>
      <c r="V33" s="37" t="s">
        <v>136</v>
      </c>
      <c r="W33" s="37" t="s">
        <v>2530</v>
      </c>
      <c r="X33" s="37" t="s">
        <v>93</v>
      </c>
      <c r="Y33" s="37" t="s">
        <v>2940</v>
      </c>
      <c r="Z33" s="37" t="s">
        <v>2530</v>
      </c>
      <c r="AA33" s="37">
        <v>2</v>
      </c>
      <c r="AB33" s="37">
        <v>2</v>
      </c>
      <c r="AC33" s="37" t="s">
        <v>3099</v>
      </c>
      <c r="AD33" s="37"/>
      <c r="AE33" s="37" t="s">
        <v>1577</v>
      </c>
      <c r="AF33" s="37" t="s">
        <v>3100</v>
      </c>
      <c r="AG33" s="37" t="s">
        <v>73</v>
      </c>
      <c r="AH33" s="37" t="s">
        <v>3101</v>
      </c>
      <c r="AI33" s="37" t="s">
        <v>75</v>
      </c>
      <c r="AJ33" s="37" t="s">
        <v>76</v>
      </c>
      <c r="AK33" s="37" t="s">
        <v>988</v>
      </c>
      <c r="AL33" s="37" t="s">
        <v>77</v>
      </c>
      <c r="AM33" s="37" t="s">
        <v>314</v>
      </c>
      <c r="AN33" s="37" t="s">
        <v>79</v>
      </c>
      <c r="AO33" s="37"/>
      <c r="AP33" s="37" t="s">
        <v>3102</v>
      </c>
      <c r="AQ33" s="37" t="s">
        <v>79</v>
      </c>
      <c r="AR33" s="37" t="s">
        <v>100</v>
      </c>
      <c r="AS33" s="37" t="s">
        <v>1023</v>
      </c>
      <c r="AT33" s="37" t="s">
        <v>209</v>
      </c>
      <c r="AU33" s="37" t="s">
        <v>3103</v>
      </c>
      <c r="AV33" s="37" t="s">
        <v>3099</v>
      </c>
    </row>
    <row r="34" spans="1:48" ht="24" customHeight="1">
      <c r="A34" s="43" t="s">
        <v>191</v>
      </c>
      <c r="B34" s="927" t="s">
        <v>9129</v>
      </c>
      <c r="C34" s="43" t="s">
        <v>192</v>
      </c>
      <c r="D34" s="43" t="s">
        <v>193</v>
      </c>
      <c r="E34" s="43">
        <v>2011</v>
      </c>
      <c r="F34" s="43"/>
      <c r="G34" s="43"/>
      <c r="H34" s="43"/>
      <c r="I34" s="43">
        <v>148</v>
      </c>
      <c r="J34" s="43"/>
      <c r="K34" s="43" t="s">
        <v>194</v>
      </c>
      <c r="L34" s="43" t="s">
        <v>195</v>
      </c>
      <c r="M34" s="43" t="s">
        <v>196</v>
      </c>
      <c r="N34" s="43" t="s">
        <v>47</v>
      </c>
      <c r="O34" s="43" t="s">
        <v>48</v>
      </c>
      <c r="P34" s="43"/>
      <c r="Q34" s="43" t="s">
        <v>50</v>
      </c>
      <c r="R34" s="43" t="s">
        <v>496</v>
      </c>
      <c r="S34" s="43"/>
      <c r="T34" s="43"/>
      <c r="U34" s="43"/>
      <c r="V34" s="43"/>
      <c r="W34" s="43"/>
      <c r="X34" s="43"/>
      <c r="Y34" s="43"/>
      <c r="Z34" s="43"/>
      <c r="AA34" s="43"/>
      <c r="AB34" s="43"/>
      <c r="AC34" s="43"/>
      <c r="AD34" s="43" t="s">
        <v>197</v>
      </c>
      <c r="AE34" s="43"/>
      <c r="AF34" s="43"/>
      <c r="AG34" s="43"/>
      <c r="AH34" s="43"/>
      <c r="AI34" s="43"/>
      <c r="AJ34" s="43"/>
      <c r="AK34" s="43"/>
      <c r="AL34" s="43"/>
      <c r="AM34" s="43"/>
      <c r="AN34" s="43"/>
      <c r="AO34" s="43"/>
      <c r="AP34" s="43"/>
      <c r="AQ34" s="43"/>
      <c r="AR34" s="43"/>
      <c r="AS34" s="43"/>
      <c r="AT34" s="43"/>
      <c r="AU34" s="43"/>
      <c r="AV34" s="43"/>
    </row>
    <row r="35" spans="1:48" ht="24" customHeight="1">
      <c r="A35" s="488" t="s">
        <v>5629</v>
      </c>
      <c r="B35" s="928" t="s">
        <v>9110</v>
      </c>
      <c r="C35" s="488" t="s">
        <v>5630</v>
      </c>
      <c r="D35" s="488" t="s">
        <v>5631</v>
      </c>
      <c r="E35" s="488">
        <v>2011</v>
      </c>
      <c r="F35" s="488" t="s">
        <v>5632</v>
      </c>
      <c r="G35" s="488"/>
      <c r="H35" s="488"/>
      <c r="I35" s="488">
        <v>111</v>
      </c>
      <c r="J35" s="488"/>
      <c r="K35" s="488" t="s">
        <v>5633</v>
      </c>
      <c r="L35" s="488" t="s">
        <v>5634</v>
      </c>
      <c r="M35" s="488" t="s">
        <v>5635</v>
      </c>
      <c r="N35" s="488" t="s">
        <v>47</v>
      </c>
      <c r="O35" s="488" t="s">
        <v>48</v>
      </c>
      <c r="P35" s="488"/>
      <c r="Q35" s="488" t="s">
        <v>50</v>
      </c>
      <c r="R35" s="488"/>
      <c r="S35" s="488" t="s">
        <v>5636</v>
      </c>
      <c r="T35" s="488" t="s">
        <v>9122</v>
      </c>
      <c r="U35" s="488" t="s">
        <v>92</v>
      </c>
      <c r="V35" s="488" t="s">
        <v>268</v>
      </c>
      <c r="W35" s="488" t="s">
        <v>245</v>
      </c>
      <c r="X35" s="488" t="s">
        <v>93</v>
      </c>
      <c r="Y35" s="488" t="s">
        <v>473</v>
      </c>
      <c r="Z35" s="488">
        <v>2</v>
      </c>
      <c r="AA35" s="488">
        <v>2</v>
      </c>
      <c r="AB35" s="488">
        <v>2</v>
      </c>
      <c r="AC35" s="488" t="s">
        <v>5637</v>
      </c>
      <c r="AD35" s="488"/>
      <c r="AE35" s="488" t="s">
        <v>207</v>
      </c>
      <c r="AF35" s="577" t="s">
        <v>96</v>
      </c>
      <c r="AG35" s="577" t="s">
        <v>97</v>
      </c>
      <c r="AH35" s="577" t="s">
        <v>565</v>
      </c>
      <c r="AI35" s="577" t="s">
        <v>1707</v>
      </c>
      <c r="AJ35" s="577" t="s">
        <v>76</v>
      </c>
      <c r="AK35" s="577" t="s">
        <v>5638</v>
      </c>
      <c r="AL35" s="577" t="s">
        <v>79</v>
      </c>
      <c r="AM35" s="577" t="s">
        <v>78</v>
      </c>
      <c r="AN35" s="577" t="s">
        <v>79</v>
      </c>
      <c r="AO35" s="577"/>
      <c r="AP35" s="577" t="s">
        <v>80</v>
      </c>
      <c r="AQ35" s="577" t="s">
        <v>79</v>
      </c>
      <c r="AR35" s="577" t="s">
        <v>125</v>
      </c>
      <c r="AS35" s="577" t="s">
        <v>5639</v>
      </c>
      <c r="AT35" s="577" t="s">
        <v>209</v>
      </c>
      <c r="AU35" s="577" t="s">
        <v>96</v>
      </c>
      <c r="AV35" s="488" t="s">
        <v>5640</v>
      </c>
    </row>
    <row r="36" spans="1:48" ht="24" customHeight="1">
      <c r="A36" s="44" t="s">
        <v>6775</v>
      </c>
      <c r="B36" s="927" t="s">
        <v>8993</v>
      </c>
      <c r="C36" s="44" t="s">
        <v>6776</v>
      </c>
      <c r="D36" s="44" t="s">
        <v>6777</v>
      </c>
      <c r="E36" s="44">
        <v>2004</v>
      </c>
      <c r="F36" s="44" t="s">
        <v>680</v>
      </c>
      <c r="G36" s="44"/>
      <c r="H36" s="44"/>
      <c r="I36" s="44">
        <v>172</v>
      </c>
      <c r="J36" s="44"/>
      <c r="K36" s="44" t="s">
        <v>6778</v>
      </c>
      <c r="L36" s="44" t="s">
        <v>6779</v>
      </c>
      <c r="M36" s="44" t="s">
        <v>6780</v>
      </c>
      <c r="N36" s="44" t="s">
        <v>47</v>
      </c>
      <c r="O36" s="44" t="s">
        <v>48</v>
      </c>
      <c r="P36" s="44"/>
      <c r="Q36" s="44" t="s">
        <v>50</v>
      </c>
      <c r="R36" s="44"/>
      <c r="S36" s="44" t="s">
        <v>6781</v>
      </c>
      <c r="T36" s="44" t="s">
        <v>9122</v>
      </c>
      <c r="U36" s="44" t="s">
        <v>2530</v>
      </c>
      <c r="V36" s="44" t="s">
        <v>2530</v>
      </c>
      <c r="W36" s="44" t="s">
        <v>2530</v>
      </c>
      <c r="X36" s="44" t="s">
        <v>2530</v>
      </c>
      <c r="Y36" s="44" t="s">
        <v>6782</v>
      </c>
      <c r="Z36" s="44">
        <v>2</v>
      </c>
      <c r="AA36" s="44">
        <v>2</v>
      </c>
      <c r="AB36" s="44">
        <v>3</v>
      </c>
      <c r="AC36" s="44" t="s">
        <v>6783</v>
      </c>
      <c r="AD36" s="44"/>
      <c r="AE36" s="44" t="s">
        <v>162</v>
      </c>
      <c r="AF36" s="44" t="s">
        <v>96</v>
      </c>
      <c r="AG36" s="44" t="s">
        <v>97</v>
      </c>
      <c r="AH36" s="44" t="s">
        <v>6784</v>
      </c>
      <c r="AI36" s="44" t="s">
        <v>75</v>
      </c>
      <c r="AJ36" s="44" t="s">
        <v>164</v>
      </c>
      <c r="AK36" s="44" t="s">
        <v>6785</v>
      </c>
      <c r="AL36" s="44" t="s">
        <v>79</v>
      </c>
      <c r="AM36" s="44" t="s">
        <v>78</v>
      </c>
      <c r="AN36" s="44" t="s">
        <v>77</v>
      </c>
      <c r="AO36" s="44" t="s">
        <v>6786</v>
      </c>
      <c r="AP36" s="44" t="s">
        <v>124</v>
      </c>
      <c r="AQ36" s="44" t="s">
        <v>79</v>
      </c>
      <c r="AR36" s="44" t="s">
        <v>100</v>
      </c>
      <c r="AS36" s="44" t="s">
        <v>126</v>
      </c>
      <c r="AT36" s="44" t="s">
        <v>209</v>
      </c>
      <c r="AU36" s="44" t="s">
        <v>96</v>
      </c>
      <c r="AV36" s="44" t="s">
        <v>6787</v>
      </c>
    </row>
    <row r="37" spans="1:48" ht="24" customHeight="1">
      <c r="A37" s="160" t="s">
        <v>4741</v>
      </c>
      <c r="B37" s="927" t="s">
        <v>8891</v>
      </c>
      <c r="C37" s="32" t="s">
        <v>4742</v>
      </c>
      <c r="D37" s="32" t="s">
        <v>4743</v>
      </c>
      <c r="E37" s="32">
        <v>2020</v>
      </c>
      <c r="F37" s="32" t="s">
        <v>55</v>
      </c>
      <c r="G37" s="32">
        <v>7</v>
      </c>
      <c r="H37" s="32" t="s">
        <v>46</v>
      </c>
      <c r="I37" s="32" t="s">
        <v>46</v>
      </c>
      <c r="J37" s="32" t="s">
        <v>46</v>
      </c>
      <c r="K37" s="32" t="s">
        <v>4744</v>
      </c>
      <c r="L37" s="198" t="s">
        <v>4745</v>
      </c>
      <c r="M37" s="32" t="s">
        <v>4746</v>
      </c>
      <c r="N37" s="32" t="s">
        <v>47</v>
      </c>
      <c r="O37" s="32" t="s">
        <v>48</v>
      </c>
      <c r="P37" s="32" t="s">
        <v>1519</v>
      </c>
      <c r="Q37" s="32" t="s">
        <v>49</v>
      </c>
      <c r="R37" s="32"/>
      <c r="S37" s="32" t="s">
        <v>4747</v>
      </c>
      <c r="T37" s="32" t="s">
        <v>9126</v>
      </c>
      <c r="U37" s="32" t="s">
        <v>2530</v>
      </c>
      <c r="V37" s="32" t="s">
        <v>268</v>
      </c>
      <c r="W37" s="32" t="s">
        <v>2530</v>
      </c>
      <c r="X37" s="32"/>
      <c r="Y37" s="32" t="s">
        <v>4748</v>
      </c>
      <c r="Z37" s="32">
        <v>2</v>
      </c>
      <c r="AA37" s="32" t="s">
        <v>2530</v>
      </c>
      <c r="AB37" s="32">
        <v>1</v>
      </c>
      <c r="AC37" s="32" t="s">
        <v>4749</v>
      </c>
      <c r="AD37" s="32"/>
      <c r="AE37" s="32" t="s">
        <v>4750</v>
      </c>
      <c r="AF37" s="34" t="s">
        <v>4751</v>
      </c>
      <c r="AG37" s="34" t="s">
        <v>4752</v>
      </c>
      <c r="AH37" s="34" t="s">
        <v>4753</v>
      </c>
      <c r="AI37" s="34" t="s">
        <v>4754</v>
      </c>
      <c r="AJ37" s="34" t="s">
        <v>76</v>
      </c>
      <c r="AK37" s="34" t="s">
        <v>4755</v>
      </c>
      <c r="AL37" s="34" t="s">
        <v>77</v>
      </c>
      <c r="AM37" s="34" t="s">
        <v>314</v>
      </c>
      <c r="AN37" s="34" t="s">
        <v>79</v>
      </c>
      <c r="AO37" s="34"/>
      <c r="AP37" s="34" t="s">
        <v>1091</v>
      </c>
      <c r="AQ37" s="34" t="s">
        <v>510</v>
      </c>
      <c r="AR37" s="34" t="s">
        <v>100</v>
      </c>
      <c r="AS37" s="34" t="s">
        <v>961</v>
      </c>
      <c r="AT37" s="34" t="s">
        <v>82</v>
      </c>
      <c r="AU37" s="34"/>
      <c r="AV37" s="32" t="s">
        <v>4756</v>
      </c>
    </row>
    <row r="38" spans="1:48" ht="24" customHeight="1">
      <c r="A38" s="160" t="s">
        <v>4741</v>
      </c>
      <c r="B38" s="927" t="s">
        <v>8891</v>
      </c>
      <c r="C38" s="32" t="s">
        <v>4742</v>
      </c>
      <c r="D38" s="32" t="s">
        <v>4743</v>
      </c>
      <c r="E38" s="32">
        <v>2020</v>
      </c>
      <c r="F38" s="32" t="s">
        <v>55</v>
      </c>
      <c r="G38" s="32">
        <v>7</v>
      </c>
      <c r="H38" s="32" t="s">
        <v>46</v>
      </c>
      <c r="I38" s="32" t="s">
        <v>46</v>
      </c>
      <c r="J38" s="32" t="s">
        <v>46</v>
      </c>
      <c r="K38" s="32" t="s">
        <v>4744</v>
      </c>
      <c r="L38" s="198" t="s">
        <v>4745</v>
      </c>
      <c r="M38" s="32" t="s">
        <v>4746</v>
      </c>
      <c r="N38" s="32" t="s">
        <v>47</v>
      </c>
      <c r="O38" s="32" t="s">
        <v>48</v>
      </c>
      <c r="P38" s="32" t="s">
        <v>1519</v>
      </c>
      <c r="Q38" s="32" t="s">
        <v>49</v>
      </c>
      <c r="R38" s="32"/>
      <c r="S38" s="32" t="s">
        <v>4747</v>
      </c>
      <c r="T38" s="32" t="s">
        <v>9126</v>
      </c>
      <c r="U38" s="32" t="s">
        <v>2530</v>
      </c>
      <c r="V38" s="32" t="s">
        <v>268</v>
      </c>
      <c r="W38" s="32" t="s">
        <v>2530</v>
      </c>
      <c r="X38" s="32"/>
      <c r="Y38" s="32" t="s">
        <v>4748</v>
      </c>
      <c r="Z38" s="32">
        <v>2</v>
      </c>
      <c r="AA38" s="32" t="s">
        <v>2530</v>
      </c>
      <c r="AB38" s="32">
        <v>1</v>
      </c>
      <c r="AC38" s="32" t="s">
        <v>4749</v>
      </c>
      <c r="AD38" s="32"/>
      <c r="AE38" s="32" t="s">
        <v>4750</v>
      </c>
      <c r="AF38" s="34" t="s">
        <v>4751</v>
      </c>
      <c r="AG38" s="34" t="s">
        <v>4752</v>
      </c>
      <c r="AH38" s="34" t="s">
        <v>4753</v>
      </c>
      <c r="AI38" s="34" t="s">
        <v>4754</v>
      </c>
      <c r="AJ38" s="34" t="s">
        <v>76</v>
      </c>
      <c r="AK38" s="34" t="s">
        <v>4755</v>
      </c>
      <c r="AL38" s="34" t="s">
        <v>77</v>
      </c>
      <c r="AM38" s="34" t="s">
        <v>314</v>
      </c>
      <c r="AN38" s="34" t="s">
        <v>79</v>
      </c>
      <c r="AO38" s="34"/>
      <c r="AP38" s="34" t="s">
        <v>1091</v>
      </c>
      <c r="AQ38" s="34" t="s">
        <v>510</v>
      </c>
      <c r="AR38" s="34" t="s">
        <v>81</v>
      </c>
      <c r="AS38" s="34" t="s">
        <v>961</v>
      </c>
      <c r="AT38" s="34" t="s">
        <v>82</v>
      </c>
      <c r="AU38" s="34"/>
      <c r="AV38" s="32" t="s">
        <v>4756</v>
      </c>
    </row>
    <row r="39" spans="1:48" ht="24" customHeight="1">
      <c r="A39" s="160" t="s">
        <v>4741</v>
      </c>
      <c r="B39" s="927" t="s">
        <v>8891</v>
      </c>
      <c r="C39" s="32" t="s">
        <v>4742</v>
      </c>
      <c r="D39" s="32" t="s">
        <v>4743</v>
      </c>
      <c r="E39" s="32">
        <v>2020</v>
      </c>
      <c r="F39" s="32" t="s">
        <v>55</v>
      </c>
      <c r="G39" s="32">
        <v>7</v>
      </c>
      <c r="H39" s="32" t="s">
        <v>46</v>
      </c>
      <c r="I39" s="32" t="s">
        <v>46</v>
      </c>
      <c r="J39" s="32" t="s">
        <v>46</v>
      </c>
      <c r="K39" s="32" t="s">
        <v>4744</v>
      </c>
      <c r="L39" s="198" t="s">
        <v>4745</v>
      </c>
      <c r="M39" s="32" t="s">
        <v>4746</v>
      </c>
      <c r="N39" s="32" t="s">
        <v>47</v>
      </c>
      <c r="O39" s="32" t="s">
        <v>48</v>
      </c>
      <c r="P39" s="32" t="s">
        <v>1519</v>
      </c>
      <c r="Q39" s="32" t="s">
        <v>49</v>
      </c>
      <c r="R39" s="32"/>
      <c r="S39" s="32" t="s">
        <v>4747</v>
      </c>
      <c r="T39" s="32" t="s">
        <v>9126</v>
      </c>
      <c r="U39" s="32" t="s">
        <v>2530</v>
      </c>
      <c r="V39" s="32" t="s">
        <v>268</v>
      </c>
      <c r="W39" s="32" t="s">
        <v>2530</v>
      </c>
      <c r="X39" s="32" t="s">
        <v>2530</v>
      </c>
      <c r="Y39" s="32" t="s">
        <v>4748</v>
      </c>
      <c r="Z39" s="32">
        <v>2</v>
      </c>
      <c r="AA39" s="32" t="s">
        <v>2530</v>
      </c>
      <c r="AB39" s="32">
        <v>1</v>
      </c>
      <c r="AC39" s="32" t="s">
        <v>4749</v>
      </c>
      <c r="AD39" s="32"/>
      <c r="AE39" s="32" t="s">
        <v>4750</v>
      </c>
      <c r="AF39" s="34" t="s">
        <v>4751</v>
      </c>
      <c r="AG39" s="34" t="s">
        <v>4752</v>
      </c>
      <c r="AH39" s="34" t="s">
        <v>4753</v>
      </c>
      <c r="AI39" s="34" t="s">
        <v>4754</v>
      </c>
      <c r="AJ39" s="34" t="s">
        <v>76</v>
      </c>
      <c r="AK39" s="34" t="s">
        <v>4755</v>
      </c>
      <c r="AL39" s="34" t="s">
        <v>77</v>
      </c>
      <c r="AM39" s="34" t="s">
        <v>314</v>
      </c>
      <c r="AN39" s="34" t="s">
        <v>79</v>
      </c>
      <c r="AO39" s="34"/>
      <c r="AP39" s="34" t="s">
        <v>1091</v>
      </c>
      <c r="AQ39" s="34" t="s">
        <v>510</v>
      </c>
      <c r="AR39" s="34" t="s">
        <v>503</v>
      </c>
      <c r="AS39" s="34" t="s">
        <v>961</v>
      </c>
      <c r="AT39" s="34" t="s">
        <v>82</v>
      </c>
      <c r="AU39" s="34"/>
      <c r="AV39" s="32" t="s">
        <v>4756</v>
      </c>
    </row>
    <row r="40" spans="1:48" ht="24" customHeight="1">
      <c r="A40" s="412" t="s">
        <v>5978</v>
      </c>
      <c r="B40" s="927" t="s">
        <v>8996</v>
      </c>
      <c r="C40" s="412" t="s">
        <v>5979</v>
      </c>
      <c r="D40" s="412" t="s">
        <v>5980</v>
      </c>
      <c r="E40" s="413">
        <v>2018</v>
      </c>
      <c r="F40" s="414" t="s">
        <v>170</v>
      </c>
      <c r="G40" s="412">
        <v>165</v>
      </c>
      <c r="H40" s="412" t="s">
        <v>46</v>
      </c>
      <c r="I40" s="413">
        <v>167</v>
      </c>
      <c r="J40" s="413">
        <v>184</v>
      </c>
      <c r="K40" s="413" t="s">
        <v>5981</v>
      </c>
      <c r="L40" s="415" t="s">
        <v>5982</v>
      </c>
      <c r="M40" s="414" t="s">
        <v>5983</v>
      </c>
      <c r="N40" s="416" t="s">
        <v>47</v>
      </c>
      <c r="O40" s="416" t="s">
        <v>48</v>
      </c>
      <c r="P40" s="413" t="s">
        <v>877</v>
      </c>
      <c r="Q40" s="413" t="s">
        <v>49</v>
      </c>
      <c r="R40" s="413"/>
      <c r="S40" s="413" t="s">
        <v>5984</v>
      </c>
      <c r="T40" s="413" t="s">
        <v>9123</v>
      </c>
      <c r="U40" s="413" t="s">
        <v>135</v>
      </c>
      <c r="V40" s="413" t="s">
        <v>93</v>
      </c>
      <c r="W40" s="413" t="s">
        <v>148</v>
      </c>
      <c r="X40" s="413" t="s">
        <v>93</v>
      </c>
      <c r="Y40" s="413" t="s">
        <v>94</v>
      </c>
      <c r="Z40" s="413">
        <v>3</v>
      </c>
      <c r="AA40" s="413">
        <v>1</v>
      </c>
      <c r="AB40" s="413">
        <v>3</v>
      </c>
      <c r="AC40" s="413"/>
      <c r="AD40" s="413"/>
      <c r="AE40" s="1243" t="s">
        <v>1577</v>
      </c>
      <c r="AF40" s="417" t="s">
        <v>96</v>
      </c>
      <c r="AG40" s="417" t="s">
        <v>176</v>
      </c>
      <c r="AH40" s="417" t="s">
        <v>961</v>
      </c>
      <c r="AI40" s="417" t="s">
        <v>75</v>
      </c>
      <c r="AJ40" s="417" t="s">
        <v>164</v>
      </c>
      <c r="AK40" s="417" t="s">
        <v>5985</v>
      </c>
      <c r="AL40" s="417" t="s">
        <v>77</v>
      </c>
      <c r="AM40" s="417" t="s">
        <v>314</v>
      </c>
      <c r="AN40" s="417" t="s">
        <v>79</v>
      </c>
      <c r="AO40" s="417"/>
      <c r="AP40" s="417" t="s">
        <v>80</v>
      </c>
      <c r="AQ40" s="417" t="s">
        <v>79</v>
      </c>
      <c r="AR40" s="417" t="s">
        <v>100</v>
      </c>
      <c r="AS40" s="417" t="s">
        <v>126</v>
      </c>
      <c r="AT40" s="417" t="s">
        <v>209</v>
      </c>
      <c r="AU40" s="417" t="s">
        <v>1024</v>
      </c>
      <c r="AV40" s="413"/>
    </row>
    <row r="41" spans="1:48" ht="24" customHeight="1">
      <c r="A41" s="412" t="s">
        <v>5978</v>
      </c>
      <c r="B41" s="927" t="s">
        <v>8996</v>
      </c>
      <c r="C41" s="412" t="s">
        <v>5979</v>
      </c>
      <c r="D41" s="412" t="s">
        <v>5980</v>
      </c>
      <c r="E41" s="413">
        <v>2018</v>
      </c>
      <c r="F41" s="414" t="s">
        <v>170</v>
      </c>
      <c r="G41" s="412">
        <v>165</v>
      </c>
      <c r="H41" s="412" t="s">
        <v>46</v>
      </c>
      <c r="I41" s="413">
        <v>167</v>
      </c>
      <c r="J41" s="413">
        <v>184</v>
      </c>
      <c r="K41" s="413" t="s">
        <v>5981</v>
      </c>
      <c r="L41" s="415" t="s">
        <v>5982</v>
      </c>
      <c r="M41" s="414" t="s">
        <v>5983</v>
      </c>
      <c r="N41" s="416" t="s">
        <v>47</v>
      </c>
      <c r="O41" s="416" t="s">
        <v>48</v>
      </c>
      <c r="P41" s="413" t="s">
        <v>877</v>
      </c>
      <c r="Q41" s="413" t="s">
        <v>49</v>
      </c>
      <c r="R41" s="413"/>
      <c r="S41" s="413" t="s">
        <v>5984</v>
      </c>
      <c r="T41" s="413" t="s">
        <v>9123</v>
      </c>
      <c r="U41" s="413" t="s">
        <v>135</v>
      </c>
      <c r="V41" s="413" t="s">
        <v>93</v>
      </c>
      <c r="W41" s="413" t="s">
        <v>148</v>
      </c>
      <c r="X41" s="413" t="s">
        <v>93</v>
      </c>
      <c r="Y41" s="413" t="s">
        <v>94</v>
      </c>
      <c r="Z41" s="413">
        <v>3</v>
      </c>
      <c r="AA41" s="413">
        <v>1</v>
      </c>
      <c r="AB41" s="413">
        <v>3</v>
      </c>
      <c r="AC41" s="413"/>
      <c r="AD41" s="413"/>
      <c r="AE41" s="1243" t="s">
        <v>1577</v>
      </c>
      <c r="AF41" s="417" t="s">
        <v>96</v>
      </c>
      <c r="AG41" s="417" t="s">
        <v>176</v>
      </c>
      <c r="AH41" s="417" t="s">
        <v>961</v>
      </c>
      <c r="AI41" s="417" t="s">
        <v>75</v>
      </c>
      <c r="AJ41" s="417" t="s">
        <v>164</v>
      </c>
      <c r="AK41" s="417" t="s">
        <v>5985</v>
      </c>
      <c r="AL41" s="417" t="s">
        <v>77</v>
      </c>
      <c r="AM41" s="417" t="s">
        <v>314</v>
      </c>
      <c r="AN41" s="417" t="s">
        <v>79</v>
      </c>
      <c r="AO41" s="417"/>
      <c r="AP41" s="417" t="s">
        <v>80</v>
      </c>
      <c r="AQ41" s="417" t="s">
        <v>79</v>
      </c>
      <c r="AR41" s="417" t="s">
        <v>81</v>
      </c>
      <c r="AS41" s="417" t="s">
        <v>540</v>
      </c>
      <c r="AT41" s="417" t="s">
        <v>209</v>
      </c>
      <c r="AU41" s="417" t="s">
        <v>1024</v>
      </c>
      <c r="AV41" s="413"/>
    </row>
    <row r="42" spans="1:48" ht="24" customHeight="1">
      <c r="A42" s="412" t="s">
        <v>5978</v>
      </c>
      <c r="B42" s="927" t="s">
        <v>8996</v>
      </c>
      <c r="C42" s="412" t="s">
        <v>5979</v>
      </c>
      <c r="D42" s="412" t="s">
        <v>5980</v>
      </c>
      <c r="E42" s="413">
        <v>2018</v>
      </c>
      <c r="F42" s="414" t="s">
        <v>170</v>
      </c>
      <c r="G42" s="412">
        <v>165</v>
      </c>
      <c r="H42" s="412" t="s">
        <v>46</v>
      </c>
      <c r="I42" s="413">
        <v>167</v>
      </c>
      <c r="J42" s="413">
        <v>184</v>
      </c>
      <c r="K42" s="413" t="s">
        <v>5981</v>
      </c>
      <c r="L42" s="415" t="s">
        <v>5982</v>
      </c>
      <c r="M42" s="414" t="s">
        <v>5983</v>
      </c>
      <c r="N42" s="416" t="s">
        <v>47</v>
      </c>
      <c r="O42" s="416" t="s">
        <v>48</v>
      </c>
      <c r="P42" s="413" t="s">
        <v>877</v>
      </c>
      <c r="Q42" s="413" t="s">
        <v>49</v>
      </c>
      <c r="R42" s="413"/>
      <c r="S42" s="413" t="s">
        <v>5984</v>
      </c>
      <c r="T42" s="413" t="s">
        <v>9123</v>
      </c>
      <c r="U42" s="413" t="s">
        <v>135</v>
      </c>
      <c r="V42" s="413" t="s">
        <v>93</v>
      </c>
      <c r="W42" s="413" t="s">
        <v>148</v>
      </c>
      <c r="X42" s="413" t="s">
        <v>93</v>
      </c>
      <c r="Y42" s="413" t="s">
        <v>94</v>
      </c>
      <c r="Z42" s="413">
        <v>3</v>
      </c>
      <c r="AA42" s="413">
        <v>1</v>
      </c>
      <c r="AB42" s="413">
        <v>3</v>
      </c>
      <c r="AC42" s="413"/>
      <c r="AD42" s="413"/>
      <c r="AE42" s="1243" t="s">
        <v>1577</v>
      </c>
      <c r="AF42" s="417" t="s">
        <v>96</v>
      </c>
      <c r="AG42" s="417" t="s">
        <v>176</v>
      </c>
      <c r="AH42" s="417" t="s">
        <v>961</v>
      </c>
      <c r="AI42" s="417" t="s">
        <v>75</v>
      </c>
      <c r="AJ42" s="417" t="s">
        <v>164</v>
      </c>
      <c r="AK42" s="417" t="s">
        <v>5985</v>
      </c>
      <c r="AL42" s="417" t="s">
        <v>77</v>
      </c>
      <c r="AM42" s="417" t="s">
        <v>314</v>
      </c>
      <c r="AN42" s="417" t="s">
        <v>79</v>
      </c>
      <c r="AO42" s="417"/>
      <c r="AP42" s="417" t="s">
        <v>80</v>
      </c>
      <c r="AQ42" s="417" t="s">
        <v>79</v>
      </c>
      <c r="AR42" s="417" t="s">
        <v>503</v>
      </c>
      <c r="AS42" s="417" t="s">
        <v>5986</v>
      </c>
      <c r="AT42" s="417" t="s">
        <v>209</v>
      </c>
      <c r="AU42" s="417" t="s">
        <v>1024</v>
      </c>
      <c r="AV42" s="413"/>
    </row>
    <row r="43" spans="1:48" ht="24" customHeight="1">
      <c r="A43" s="44" t="s">
        <v>6813</v>
      </c>
      <c r="B43" s="927" t="s">
        <v>8993</v>
      </c>
      <c r="C43" s="44" t="s">
        <v>6814</v>
      </c>
      <c r="D43" s="44" t="s">
        <v>6815</v>
      </c>
      <c r="E43" s="44">
        <v>2007</v>
      </c>
      <c r="F43" s="44" t="s">
        <v>336</v>
      </c>
      <c r="G43" s="44">
        <v>62</v>
      </c>
      <c r="H43" s="44">
        <v>2</v>
      </c>
      <c r="I43" s="44">
        <v>242</v>
      </c>
      <c r="J43" s="44">
        <v>250</v>
      </c>
      <c r="K43" s="44" t="s">
        <v>6816</v>
      </c>
      <c r="L43" s="44" t="s">
        <v>6817</v>
      </c>
      <c r="M43" s="44" t="s">
        <v>6818</v>
      </c>
      <c r="N43" s="44" t="s">
        <v>47</v>
      </c>
      <c r="O43" s="44" t="s">
        <v>1466</v>
      </c>
      <c r="P43" s="44" t="s">
        <v>61</v>
      </c>
      <c r="Q43" s="44" t="s">
        <v>49</v>
      </c>
      <c r="R43" s="44"/>
      <c r="S43" s="44" t="s">
        <v>597</v>
      </c>
      <c r="T43" s="44" t="s">
        <v>2530</v>
      </c>
      <c r="U43" s="44" t="s">
        <v>2530</v>
      </c>
      <c r="V43" s="44" t="s">
        <v>2530</v>
      </c>
      <c r="W43" s="44" t="s">
        <v>2530</v>
      </c>
      <c r="X43" s="44" t="s">
        <v>2530</v>
      </c>
      <c r="Y43" s="44" t="s">
        <v>6819</v>
      </c>
      <c r="Z43" s="44" t="s">
        <v>2530</v>
      </c>
      <c r="AA43" s="44" t="s">
        <v>2530</v>
      </c>
      <c r="AB43" s="44" t="s">
        <v>2530</v>
      </c>
      <c r="AC43" s="44" t="s">
        <v>6820</v>
      </c>
      <c r="AD43" s="44" t="s">
        <v>6821</v>
      </c>
      <c r="AE43" s="44" t="s">
        <v>95</v>
      </c>
      <c r="AF43" s="44" t="s">
        <v>6822</v>
      </c>
      <c r="AG43" s="44" t="s">
        <v>6823</v>
      </c>
      <c r="AH43" s="44" t="s">
        <v>6387</v>
      </c>
      <c r="AI43" s="56" t="s">
        <v>6388</v>
      </c>
      <c r="AJ43" s="44" t="s">
        <v>98</v>
      </c>
      <c r="AK43" s="44"/>
      <c r="AL43" s="44" t="s">
        <v>77</v>
      </c>
      <c r="AM43" s="44" t="s">
        <v>78</v>
      </c>
      <c r="AN43" s="44" t="s">
        <v>79</v>
      </c>
      <c r="AO43" s="44"/>
      <c r="AP43" s="44" t="s">
        <v>111</v>
      </c>
      <c r="AQ43" s="44" t="s">
        <v>79</v>
      </c>
      <c r="AR43" s="56" t="s">
        <v>100</v>
      </c>
      <c r="AS43" s="44" t="s">
        <v>6825</v>
      </c>
      <c r="AT43" s="56" t="s">
        <v>82</v>
      </c>
      <c r="AU43" s="44"/>
      <c r="AV43" s="44" t="s">
        <v>6824</v>
      </c>
    </row>
    <row r="44" spans="1:48" ht="24" customHeight="1">
      <c r="A44" s="44" t="s">
        <v>6813</v>
      </c>
      <c r="B44" s="927" t="s">
        <v>8993</v>
      </c>
      <c r="C44" s="44" t="s">
        <v>6814</v>
      </c>
      <c r="D44" s="44" t="s">
        <v>6815</v>
      </c>
      <c r="E44" s="44">
        <v>2007</v>
      </c>
      <c r="F44" s="44" t="s">
        <v>336</v>
      </c>
      <c r="G44" s="44">
        <v>62</v>
      </c>
      <c r="H44" s="44">
        <v>2</v>
      </c>
      <c r="I44" s="44">
        <v>242</v>
      </c>
      <c r="J44" s="44">
        <v>250</v>
      </c>
      <c r="K44" s="44" t="s">
        <v>6816</v>
      </c>
      <c r="L44" s="44" t="s">
        <v>6817</v>
      </c>
      <c r="M44" s="44" t="s">
        <v>6818</v>
      </c>
      <c r="N44" s="44" t="s">
        <v>47</v>
      </c>
      <c r="O44" s="44" t="s">
        <v>1466</v>
      </c>
      <c r="P44" s="44" t="s">
        <v>61</v>
      </c>
      <c r="Q44" s="44" t="s">
        <v>49</v>
      </c>
      <c r="R44" s="44"/>
      <c r="S44" s="44" t="s">
        <v>597</v>
      </c>
      <c r="T44" s="44" t="s">
        <v>2530</v>
      </c>
      <c r="U44" s="44" t="s">
        <v>2530</v>
      </c>
      <c r="V44" s="44" t="s">
        <v>2530</v>
      </c>
      <c r="W44" s="44" t="s">
        <v>2530</v>
      </c>
      <c r="X44" s="44" t="s">
        <v>2530</v>
      </c>
      <c r="Y44" s="44" t="s">
        <v>6819</v>
      </c>
      <c r="Z44" s="44" t="s">
        <v>2530</v>
      </c>
      <c r="AA44" s="44" t="s">
        <v>2530</v>
      </c>
      <c r="AB44" s="44" t="s">
        <v>2530</v>
      </c>
      <c r="AC44" s="44" t="s">
        <v>6820</v>
      </c>
      <c r="AD44" s="44" t="s">
        <v>6821</v>
      </c>
      <c r="AE44" s="44" t="s">
        <v>95</v>
      </c>
      <c r="AF44" s="44" t="s">
        <v>6822</v>
      </c>
      <c r="AG44" s="44" t="s">
        <v>6823</v>
      </c>
      <c r="AH44" s="44" t="s">
        <v>6387</v>
      </c>
      <c r="AI44" s="56" t="s">
        <v>6388</v>
      </c>
      <c r="AJ44" s="44" t="s">
        <v>98</v>
      </c>
      <c r="AK44" s="44"/>
      <c r="AL44" s="44" t="s">
        <v>77</v>
      </c>
      <c r="AM44" s="44" t="s">
        <v>78</v>
      </c>
      <c r="AN44" s="44" t="s">
        <v>79</v>
      </c>
      <c r="AO44" s="44"/>
      <c r="AP44" s="44" t="s">
        <v>111</v>
      </c>
      <c r="AQ44" s="44" t="s">
        <v>79</v>
      </c>
      <c r="AR44" s="56" t="s">
        <v>81</v>
      </c>
      <c r="AS44" s="44" t="s">
        <v>3893</v>
      </c>
      <c r="AT44" s="56" t="s">
        <v>82</v>
      </c>
      <c r="AU44" s="44"/>
      <c r="AV44" s="44" t="s">
        <v>6824</v>
      </c>
    </row>
    <row r="45" spans="1:48" ht="24" customHeight="1">
      <c r="A45" s="267" t="s">
        <v>3507</v>
      </c>
      <c r="B45" s="927" t="s">
        <v>8893</v>
      </c>
      <c r="C45" s="267" t="s">
        <v>3508</v>
      </c>
      <c r="D45" s="267" t="s">
        <v>3509</v>
      </c>
      <c r="E45" s="268">
        <v>2000</v>
      </c>
      <c r="F45" s="269" t="s">
        <v>1957</v>
      </c>
      <c r="G45" s="267"/>
      <c r="H45" s="267"/>
      <c r="I45" s="268">
        <v>2</v>
      </c>
      <c r="J45" s="268"/>
      <c r="K45" s="268" t="s">
        <v>3510</v>
      </c>
      <c r="L45" s="270" t="s">
        <v>3511</v>
      </c>
      <c r="M45" s="269" t="s">
        <v>3512</v>
      </c>
      <c r="N45" s="271" t="s">
        <v>47</v>
      </c>
      <c r="O45" s="271" t="s">
        <v>48</v>
      </c>
      <c r="P45" s="268"/>
      <c r="Q45" s="268" t="s">
        <v>50</v>
      </c>
      <c r="R45" s="268"/>
      <c r="S45" s="268" t="s">
        <v>2773</v>
      </c>
      <c r="T45" s="268" t="s">
        <v>7634</v>
      </c>
      <c r="U45" s="268" t="s">
        <v>135</v>
      </c>
      <c r="V45" s="268" t="s">
        <v>136</v>
      </c>
      <c r="W45" s="268" t="s">
        <v>135</v>
      </c>
      <c r="X45" s="268" t="s">
        <v>93</v>
      </c>
      <c r="Y45" s="268" t="s">
        <v>94</v>
      </c>
      <c r="Z45" s="268"/>
      <c r="AA45" s="268"/>
      <c r="AB45" s="268"/>
      <c r="AC45" s="268" t="s">
        <v>3513</v>
      </c>
      <c r="AD45" s="268"/>
      <c r="AE45" s="268" t="s">
        <v>162</v>
      </c>
      <c r="AF45" s="272" t="s">
        <v>3514</v>
      </c>
      <c r="AG45" s="272" t="s">
        <v>3515</v>
      </c>
      <c r="AH45" s="272" t="s">
        <v>2269</v>
      </c>
      <c r="AI45" s="272" t="s">
        <v>498</v>
      </c>
      <c r="AJ45" s="272" t="s">
        <v>164</v>
      </c>
      <c r="AK45" s="272" t="s">
        <v>3516</v>
      </c>
      <c r="AL45" s="272" t="s">
        <v>77</v>
      </c>
      <c r="AM45" s="272" t="s">
        <v>78</v>
      </c>
      <c r="AN45" s="272" t="s">
        <v>79</v>
      </c>
      <c r="AO45" s="272"/>
      <c r="AP45" s="272" t="s">
        <v>80</v>
      </c>
      <c r="AQ45" s="272" t="s">
        <v>508</v>
      </c>
      <c r="AR45" s="272" t="s">
        <v>100</v>
      </c>
      <c r="AS45" s="272" t="s">
        <v>3517</v>
      </c>
      <c r="AT45" s="272" t="s">
        <v>495</v>
      </c>
      <c r="AU45" s="272"/>
      <c r="AV45" s="268" t="s">
        <v>3518</v>
      </c>
    </row>
    <row r="46" spans="1:48" ht="24" customHeight="1">
      <c r="A46" s="51" t="s">
        <v>7645</v>
      </c>
      <c r="B46" t="s">
        <v>9132</v>
      </c>
      <c r="C46" s="51" t="s">
        <v>7646</v>
      </c>
      <c r="D46" s="51" t="s">
        <v>7647</v>
      </c>
      <c r="E46" s="51">
        <v>2011</v>
      </c>
      <c r="F46" s="51" t="s">
        <v>7648</v>
      </c>
      <c r="G46" s="51">
        <v>4</v>
      </c>
      <c r="H46" s="51">
        <v>4</v>
      </c>
      <c r="I46" s="51">
        <v>513</v>
      </c>
      <c r="J46" s="51">
        <v>526</v>
      </c>
      <c r="K46" s="51" t="s">
        <v>7649</v>
      </c>
      <c r="L46" s="51" t="s">
        <v>7650</v>
      </c>
      <c r="M46" s="51" t="s">
        <v>7651</v>
      </c>
      <c r="N46" s="51" t="s">
        <v>47</v>
      </c>
      <c r="O46" s="51" t="s">
        <v>48</v>
      </c>
      <c r="P46" s="51" t="s">
        <v>46</v>
      </c>
      <c r="Q46" s="51" t="s">
        <v>49</v>
      </c>
      <c r="R46" s="51"/>
      <c r="S46" s="51" t="s">
        <v>219</v>
      </c>
      <c r="T46" s="51" t="s">
        <v>9122</v>
      </c>
      <c r="U46" s="51" t="s">
        <v>135</v>
      </c>
      <c r="V46" s="51" t="s">
        <v>136</v>
      </c>
      <c r="W46" s="51" t="s">
        <v>508</v>
      </c>
      <c r="X46" s="51" t="s">
        <v>268</v>
      </c>
      <c r="Y46" s="51"/>
      <c r="Z46" s="51">
        <v>2</v>
      </c>
      <c r="AA46" s="51">
        <v>2</v>
      </c>
      <c r="AB46" s="51"/>
      <c r="AC46" s="51" t="s">
        <v>7652</v>
      </c>
      <c r="AD46" s="51"/>
      <c r="AE46" s="51" t="s">
        <v>162</v>
      </c>
      <c r="AF46" s="106" t="s">
        <v>7767</v>
      </c>
      <c r="AG46" s="106" t="s">
        <v>73</v>
      </c>
      <c r="AH46" s="106" t="s">
        <v>7653</v>
      </c>
      <c r="AI46" s="106" t="s">
        <v>177</v>
      </c>
      <c r="AJ46" s="106" t="s">
        <v>76</v>
      </c>
      <c r="AK46" s="106" t="s">
        <v>988</v>
      </c>
      <c r="AL46" s="106" t="s">
        <v>77</v>
      </c>
      <c r="AM46" s="106" t="s">
        <v>314</v>
      </c>
      <c r="AN46" s="106" t="s">
        <v>79</v>
      </c>
      <c r="AO46" s="106"/>
      <c r="AP46" s="106" t="s">
        <v>80</v>
      </c>
      <c r="AQ46" s="106" t="s">
        <v>508</v>
      </c>
      <c r="AR46" s="106" t="s">
        <v>100</v>
      </c>
      <c r="AS46" s="106" t="s">
        <v>1841</v>
      </c>
      <c r="AT46" s="106" t="s">
        <v>495</v>
      </c>
      <c r="AU46" s="106"/>
      <c r="AV46" s="51" t="s">
        <v>7652</v>
      </c>
    </row>
    <row r="47" spans="1:48" ht="24" customHeight="1">
      <c r="A47" s="924" t="s">
        <v>7645</v>
      </c>
      <c r="B47" t="s">
        <v>9132</v>
      </c>
      <c r="C47" s="924" t="s">
        <v>7646</v>
      </c>
      <c r="D47" s="924" t="s">
        <v>7647</v>
      </c>
      <c r="E47" s="51">
        <v>2011</v>
      </c>
      <c r="F47" s="924" t="s">
        <v>7648</v>
      </c>
      <c r="G47" s="924">
        <v>4</v>
      </c>
      <c r="H47" s="924">
        <v>4</v>
      </c>
      <c r="I47" s="51">
        <v>513</v>
      </c>
      <c r="J47" s="51">
        <v>526</v>
      </c>
      <c r="K47" s="51" t="s">
        <v>7649</v>
      </c>
      <c r="L47" s="924" t="s">
        <v>7650</v>
      </c>
      <c r="M47" s="924" t="s">
        <v>7651</v>
      </c>
      <c r="N47" s="51" t="s">
        <v>47</v>
      </c>
      <c r="O47" s="51" t="s">
        <v>48</v>
      </c>
      <c r="P47" s="51" t="s">
        <v>46</v>
      </c>
      <c r="Q47" s="51" t="s">
        <v>49</v>
      </c>
      <c r="R47" s="51"/>
      <c r="S47" s="51" t="s">
        <v>219</v>
      </c>
      <c r="T47" s="51" t="s">
        <v>9122</v>
      </c>
      <c r="U47" s="51" t="s">
        <v>135</v>
      </c>
      <c r="V47" s="51" t="s">
        <v>136</v>
      </c>
      <c r="W47" s="51" t="s">
        <v>508</v>
      </c>
      <c r="X47" s="51" t="s">
        <v>268</v>
      </c>
      <c r="Y47" s="51"/>
      <c r="Z47" s="51">
        <v>2</v>
      </c>
      <c r="AA47" s="51">
        <v>2</v>
      </c>
      <c r="AB47" s="51"/>
      <c r="AC47" s="51" t="s">
        <v>7652</v>
      </c>
      <c r="AD47" s="51"/>
      <c r="AE47" s="51" t="s">
        <v>162</v>
      </c>
      <c r="AF47" s="106" t="s">
        <v>7767</v>
      </c>
      <c r="AG47" s="106" t="s">
        <v>73</v>
      </c>
      <c r="AH47" s="106" t="s">
        <v>7653</v>
      </c>
      <c r="AI47" s="106" t="s">
        <v>177</v>
      </c>
      <c r="AJ47" s="106" t="s">
        <v>76</v>
      </c>
      <c r="AK47" s="106" t="s">
        <v>988</v>
      </c>
      <c r="AL47" s="106" t="s">
        <v>77</v>
      </c>
      <c r="AM47" s="106" t="s">
        <v>314</v>
      </c>
      <c r="AN47" s="106" t="s">
        <v>79</v>
      </c>
      <c r="AO47" s="106"/>
      <c r="AP47" s="106" t="s">
        <v>80</v>
      </c>
      <c r="AQ47" s="106" t="s">
        <v>508</v>
      </c>
      <c r="AR47" s="106" t="s">
        <v>81</v>
      </c>
      <c r="AS47" s="106" t="s">
        <v>1036</v>
      </c>
      <c r="AT47" s="106" t="s">
        <v>495</v>
      </c>
      <c r="AU47" s="106"/>
      <c r="AV47" s="51" t="s">
        <v>7652</v>
      </c>
    </row>
    <row r="48" spans="1:48" ht="24" customHeight="1">
      <c r="A48" s="974" t="s">
        <v>5044</v>
      </c>
      <c r="B48" s="927" t="s">
        <v>8997</v>
      </c>
      <c r="C48" s="974" t="s">
        <v>5045</v>
      </c>
      <c r="D48" s="974" t="s">
        <v>5046</v>
      </c>
      <c r="E48" s="281">
        <v>2004</v>
      </c>
      <c r="F48" s="990" t="s">
        <v>87</v>
      </c>
      <c r="G48" s="974">
        <v>172</v>
      </c>
      <c r="H48" s="974" t="s">
        <v>4193</v>
      </c>
      <c r="I48" s="281">
        <v>373</v>
      </c>
      <c r="J48" s="281">
        <v>382</v>
      </c>
      <c r="K48" s="281" t="s">
        <v>5047</v>
      </c>
      <c r="L48" s="998" t="s">
        <v>5048</v>
      </c>
      <c r="M48" s="990" t="s">
        <v>5049</v>
      </c>
      <c r="N48" s="399" t="s">
        <v>47</v>
      </c>
      <c r="O48" s="399" t="s">
        <v>48</v>
      </c>
      <c r="P48" s="281" t="s">
        <v>46</v>
      </c>
      <c r="Q48" s="281" t="s">
        <v>49</v>
      </c>
      <c r="R48" s="281"/>
      <c r="S48" s="281" t="s">
        <v>5050</v>
      </c>
      <c r="T48" s="281" t="s">
        <v>9122</v>
      </c>
      <c r="U48" s="281" t="s">
        <v>135</v>
      </c>
      <c r="V48" s="281" t="s">
        <v>268</v>
      </c>
      <c r="W48" s="281" t="s">
        <v>135</v>
      </c>
      <c r="X48" s="281" t="s">
        <v>2530</v>
      </c>
      <c r="Y48" s="281" t="s">
        <v>5051</v>
      </c>
      <c r="Z48" s="281" t="s">
        <v>2530</v>
      </c>
      <c r="AA48" s="281" t="s">
        <v>2530</v>
      </c>
      <c r="AB48" s="281">
        <v>1</v>
      </c>
      <c r="AC48" s="281"/>
      <c r="AD48" s="281" t="s">
        <v>5052</v>
      </c>
      <c r="AE48" s="281" t="s">
        <v>599</v>
      </c>
      <c r="AF48" s="282" t="s">
        <v>96</v>
      </c>
      <c r="AG48" s="282" t="s">
        <v>176</v>
      </c>
      <c r="AH48" s="282" t="s">
        <v>5053</v>
      </c>
      <c r="AI48" s="282" t="s">
        <v>75</v>
      </c>
      <c r="AJ48" s="282" t="s">
        <v>164</v>
      </c>
      <c r="AK48" s="282" t="s">
        <v>5054</v>
      </c>
      <c r="AL48" s="282" t="s">
        <v>77</v>
      </c>
      <c r="AM48" s="282" t="s">
        <v>78</v>
      </c>
      <c r="AN48" s="282" t="s">
        <v>79</v>
      </c>
      <c r="AO48" s="282"/>
      <c r="AP48" s="282" t="s">
        <v>5055</v>
      </c>
      <c r="AQ48" s="282" t="s">
        <v>79</v>
      </c>
      <c r="AR48" s="282" t="s">
        <v>9171</v>
      </c>
      <c r="AS48" s="282" t="s">
        <v>8475</v>
      </c>
      <c r="AT48" s="282" t="s">
        <v>209</v>
      </c>
      <c r="AU48" s="282" t="s">
        <v>96</v>
      </c>
      <c r="AV48" s="281"/>
    </row>
    <row r="49" spans="1:88" ht="24" customHeight="1">
      <c r="A49" s="484" t="s">
        <v>5589</v>
      </c>
      <c r="B49" s="928" t="s">
        <v>9111</v>
      </c>
      <c r="C49" s="484" t="s">
        <v>5590</v>
      </c>
      <c r="D49" s="484" t="s">
        <v>5591</v>
      </c>
      <c r="E49" s="484">
        <v>2004</v>
      </c>
      <c r="F49" s="484" t="s">
        <v>680</v>
      </c>
      <c r="G49" s="484">
        <v>172</v>
      </c>
      <c r="H49" s="254"/>
      <c r="I49" s="484">
        <v>421</v>
      </c>
      <c r="J49" s="484">
        <v>432</v>
      </c>
      <c r="K49" s="484" t="s">
        <v>5592</v>
      </c>
      <c r="L49" s="484" t="s">
        <v>5593</v>
      </c>
      <c r="M49" s="484" t="s">
        <v>5594</v>
      </c>
      <c r="N49" s="484" t="s">
        <v>47</v>
      </c>
      <c r="O49" s="484" t="s">
        <v>48</v>
      </c>
      <c r="P49" s="484"/>
      <c r="Q49" s="484" t="s">
        <v>50</v>
      </c>
      <c r="R49" s="484"/>
      <c r="S49" s="484" t="s">
        <v>5595</v>
      </c>
      <c r="T49" s="484" t="s">
        <v>9122</v>
      </c>
      <c r="U49" s="484" t="s">
        <v>135</v>
      </c>
      <c r="V49" s="484" t="s">
        <v>136</v>
      </c>
      <c r="W49" s="549" t="s">
        <v>2530</v>
      </c>
      <c r="X49" s="484" t="s">
        <v>93</v>
      </c>
      <c r="Y49" s="484" t="s">
        <v>5596</v>
      </c>
      <c r="Z49" s="549" t="s">
        <v>2530</v>
      </c>
      <c r="AA49" s="484">
        <v>2</v>
      </c>
      <c r="AB49" s="484">
        <v>2</v>
      </c>
      <c r="AC49" s="484" t="s">
        <v>5597</v>
      </c>
      <c r="AD49" s="484"/>
      <c r="AE49" s="484" t="s">
        <v>95</v>
      </c>
      <c r="AF49" s="573" t="s">
        <v>96</v>
      </c>
      <c r="AG49" s="573" t="s">
        <v>97</v>
      </c>
      <c r="AH49" s="573" t="s">
        <v>5598</v>
      </c>
      <c r="AI49" s="573" t="s">
        <v>75</v>
      </c>
      <c r="AJ49" s="573" t="s">
        <v>164</v>
      </c>
      <c r="AK49" s="573" t="s">
        <v>5599</v>
      </c>
      <c r="AL49" s="573" t="s">
        <v>77</v>
      </c>
      <c r="AM49" s="573" t="s">
        <v>78</v>
      </c>
      <c r="AN49" s="573" t="s">
        <v>77</v>
      </c>
      <c r="AO49" s="573" t="s">
        <v>5600</v>
      </c>
      <c r="AP49" s="573" t="s">
        <v>400</v>
      </c>
      <c r="AQ49" s="573" t="s">
        <v>79</v>
      </c>
      <c r="AR49" s="573" t="s">
        <v>81</v>
      </c>
      <c r="AS49" s="573" t="s">
        <v>5601</v>
      </c>
      <c r="AT49" s="573" t="s">
        <v>209</v>
      </c>
      <c r="AU49" s="573" t="s">
        <v>96</v>
      </c>
      <c r="AV49" s="484" t="s">
        <v>5597</v>
      </c>
      <c r="AW49" s="620"/>
      <c r="AX49" s="620"/>
      <c r="AY49" s="620"/>
      <c r="AZ49" s="620"/>
      <c r="BA49" s="620"/>
      <c r="BB49" s="620"/>
      <c r="BC49" s="620"/>
      <c r="BD49" s="620"/>
      <c r="BE49" s="620"/>
      <c r="BF49" s="620"/>
      <c r="BG49" s="620"/>
      <c r="BH49" s="620"/>
      <c r="BI49" s="620"/>
      <c r="BJ49" s="620"/>
      <c r="BK49" s="620"/>
      <c r="BL49" s="620"/>
      <c r="BM49" s="620"/>
      <c r="BN49" s="620"/>
      <c r="BO49" s="620"/>
      <c r="BP49" s="620"/>
      <c r="BQ49" s="625"/>
      <c r="BR49" s="625"/>
      <c r="BS49" s="625"/>
      <c r="BT49" s="625"/>
      <c r="BU49" s="625"/>
      <c r="BV49" s="625"/>
      <c r="BW49" s="625"/>
      <c r="BX49" s="625"/>
      <c r="BY49" s="625"/>
      <c r="BZ49" s="625"/>
      <c r="CA49" s="625"/>
      <c r="CB49" s="625"/>
      <c r="CC49" s="625"/>
      <c r="CD49" s="625"/>
      <c r="CE49" s="625"/>
      <c r="CF49" s="625"/>
      <c r="CG49" s="625"/>
      <c r="CH49" s="625"/>
      <c r="CI49" s="625"/>
      <c r="CJ49" s="625"/>
    </row>
    <row r="50" spans="1:88" ht="24" customHeight="1">
      <c r="A50" s="484" t="s">
        <v>5589</v>
      </c>
      <c r="B50" s="928" t="s">
        <v>9111</v>
      </c>
      <c r="C50" s="484" t="s">
        <v>5590</v>
      </c>
      <c r="D50" s="484" t="s">
        <v>5591</v>
      </c>
      <c r="E50" s="484">
        <v>2004</v>
      </c>
      <c r="F50" s="484" t="s">
        <v>680</v>
      </c>
      <c r="G50" s="484">
        <v>172</v>
      </c>
      <c r="H50" s="254"/>
      <c r="I50" s="484">
        <v>421</v>
      </c>
      <c r="J50" s="484">
        <v>432</v>
      </c>
      <c r="K50" s="484" t="s">
        <v>5592</v>
      </c>
      <c r="L50" s="484" t="s">
        <v>5593</v>
      </c>
      <c r="M50" s="484" t="s">
        <v>5594</v>
      </c>
      <c r="N50" s="484" t="s">
        <v>47</v>
      </c>
      <c r="O50" s="484" t="s">
        <v>48</v>
      </c>
      <c r="P50" s="484"/>
      <c r="Q50" s="484" t="s">
        <v>50</v>
      </c>
      <c r="R50" s="484"/>
      <c r="S50" s="484" t="s">
        <v>5595</v>
      </c>
      <c r="T50" s="484" t="s">
        <v>9122</v>
      </c>
      <c r="U50" s="484" t="s">
        <v>135</v>
      </c>
      <c r="V50" s="484" t="s">
        <v>136</v>
      </c>
      <c r="W50" s="549" t="s">
        <v>2530</v>
      </c>
      <c r="X50" s="484" t="s">
        <v>93</v>
      </c>
      <c r="Y50" s="484" t="s">
        <v>5596</v>
      </c>
      <c r="Z50" s="549" t="s">
        <v>2530</v>
      </c>
      <c r="AA50" s="484">
        <v>2</v>
      </c>
      <c r="AB50" s="484">
        <v>2</v>
      </c>
      <c r="AC50" s="484" t="s">
        <v>5597</v>
      </c>
      <c r="AD50" s="484"/>
      <c r="AE50" s="484" t="s">
        <v>95</v>
      </c>
      <c r="AF50" s="573" t="s">
        <v>96</v>
      </c>
      <c r="AG50" s="573" t="s">
        <v>97</v>
      </c>
      <c r="AH50" s="573" t="s">
        <v>5598</v>
      </c>
      <c r="AI50" s="573" t="s">
        <v>75</v>
      </c>
      <c r="AJ50" s="573" t="s">
        <v>164</v>
      </c>
      <c r="AK50" s="573" t="s">
        <v>5599</v>
      </c>
      <c r="AL50" s="573" t="s">
        <v>77</v>
      </c>
      <c r="AM50" s="573" t="s">
        <v>78</v>
      </c>
      <c r="AN50" s="573" t="s">
        <v>77</v>
      </c>
      <c r="AO50" s="573" t="s">
        <v>5600</v>
      </c>
      <c r="AP50" s="573" t="s">
        <v>400</v>
      </c>
      <c r="AQ50" s="573" t="s">
        <v>79</v>
      </c>
      <c r="AR50" s="573" t="s">
        <v>125</v>
      </c>
      <c r="AS50" s="573" t="s">
        <v>5602</v>
      </c>
      <c r="AT50" s="573" t="s">
        <v>209</v>
      </c>
      <c r="AU50" s="573" t="s">
        <v>96</v>
      </c>
      <c r="AV50" s="484" t="s">
        <v>5597</v>
      </c>
    </row>
    <row r="51" spans="1:88" ht="24" customHeight="1">
      <c r="A51" s="37" t="s">
        <v>8302</v>
      </c>
      <c r="B51" s="927" t="s">
        <v>9008</v>
      </c>
      <c r="C51" s="37" t="s">
        <v>8303</v>
      </c>
      <c r="D51" s="516" t="s">
        <v>8304</v>
      </c>
      <c r="E51" s="518">
        <v>2008</v>
      </c>
      <c r="F51" s="516" t="s">
        <v>87</v>
      </c>
      <c r="G51" s="516">
        <v>214</v>
      </c>
      <c r="H51" s="530">
        <v>44653</v>
      </c>
      <c r="I51" s="516">
        <v>83</v>
      </c>
      <c r="J51" s="516">
        <v>94</v>
      </c>
      <c r="K51" s="516" t="s">
        <v>8305</v>
      </c>
      <c r="L51" s="516" t="s">
        <v>8306</v>
      </c>
      <c r="M51" s="516" t="s">
        <v>8307</v>
      </c>
      <c r="N51" s="516" t="s">
        <v>47</v>
      </c>
      <c r="O51" s="516" t="s">
        <v>48</v>
      </c>
      <c r="P51" s="543"/>
      <c r="Q51" s="516" t="s">
        <v>49</v>
      </c>
      <c r="R51" s="543"/>
      <c r="S51" s="516" t="s">
        <v>8308</v>
      </c>
      <c r="T51" s="516" t="s">
        <v>9122</v>
      </c>
      <c r="U51" s="516" t="s">
        <v>220</v>
      </c>
      <c r="V51" s="516" t="s">
        <v>136</v>
      </c>
      <c r="W51" s="516" t="s">
        <v>2530</v>
      </c>
      <c r="X51" s="516" t="s">
        <v>137</v>
      </c>
      <c r="Y51" s="516" t="s">
        <v>1000</v>
      </c>
      <c r="Z51" s="565">
        <v>2</v>
      </c>
      <c r="AA51" s="565">
        <v>2</v>
      </c>
      <c r="AB51" s="565">
        <v>3</v>
      </c>
      <c r="AC51" s="543"/>
      <c r="AD51" s="543"/>
      <c r="AE51" s="516" t="s">
        <v>2542</v>
      </c>
      <c r="AF51" s="516" t="s">
        <v>96</v>
      </c>
      <c r="AG51" s="516" t="s">
        <v>97</v>
      </c>
      <c r="AH51" s="516" t="s">
        <v>585</v>
      </c>
      <c r="AI51" s="516" t="s">
        <v>75</v>
      </c>
      <c r="AJ51" s="516" t="s">
        <v>164</v>
      </c>
      <c r="AK51" s="516" t="s">
        <v>8309</v>
      </c>
      <c r="AL51" s="516" t="s">
        <v>77</v>
      </c>
      <c r="AM51" s="516" t="s">
        <v>78</v>
      </c>
      <c r="AN51" s="516" t="s">
        <v>79</v>
      </c>
      <c r="AO51" s="543"/>
      <c r="AP51" s="516" t="s">
        <v>4485</v>
      </c>
      <c r="AQ51" s="516" t="s">
        <v>79</v>
      </c>
      <c r="AR51" s="516" t="s">
        <v>125</v>
      </c>
      <c r="AS51" s="516" t="s">
        <v>8310</v>
      </c>
      <c r="AT51" s="516" t="s">
        <v>209</v>
      </c>
      <c r="AU51" s="516" t="s">
        <v>96</v>
      </c>
      <c r="AV51" s="543"/>
    </row>
    <row r="52" spans="1:88" ht="24" customHeight="1">
      <c r="A52" s="648" t="s">
        <v>4643</v>
      </c>
      <c r="B52" s="927" t="s">
        <v>9000</v>
      </c>
      <c r="C52" s="29" t="s">
        <v>4644</v>
      </c>
      <c r="D52" s="29" t="s">
        <v>4645</v>
      </c>
      <c r="E52" s="29">
        <v>2021</v>
      </c>
      <c r="F52" s="29" t="s">
        <v>2231</v>
      </c>
      <c r="G52" s="29"/>
      <c r="H52" s="29"/>
      <c r="I52" s="29"/>
      <c r="J52" s="29"/>
      <c r="K52" s="29"/>
      <c r="L52" s="29" t="s">
        <v>4646</v>
      </c>
      <c r="M52" s="29" t="s">
        <v>4647</v>
      </c>
      <c r="N52" s="29" t="s">
        <v>47</v>
      </c>
      <c r="O52" s="29" t="s">
        <v>48</v>
      </c>
      <c r="P52" s="29"/>
      <c r="Q52" s="29"/>
      <c r="R52" s="29"/>
      <c r="S52" s="29" t="s">
        <v>3637</v>
      </c>
      <c r="T52" s="29" t="s">
        <v>7634</v>
      </c>
      <c r="U52" s="29" t="s">
        <v>2530</v>
      </c>
      <c r="V52" s="29" t="s">
        <v>161</v>
      </c>
      <c r="W52" s="29" t="s">
        <v>2530</v>
      </c>
      <c r="X52" s="29" t="s">
        <v>418</v>
      </c>
      <c r="Y52" s="29" t="s">
        <v>367</v>
      </c>
      <c r="Z52" s="29">
        <v>2</v>
      </c>
      <c r="AA52" s="29">
        <v>2</v>
      </c>
      <c r="AB52" s="29">
        <v>2</v>
      </c>
      <c r="AC52" s="29" t="s">
        <v>4648</v>
      </c>
      <c r="AD52" s="29" t="s">
        <v>4649</v>
      </c>
      <c r="AE52" s="29" t="s">
        <v>813</v>
      </c>
      <c r="AF52" s="31" t="s">
        <v>4650</v>
      </c>
      <c r="AG52" s="31" t="s">
        <v>163</v>
      </c>
      <c r="AH52" s="31" t="s">
        <v>4651</v>
      </c>
      <c r="AI52" s="31" t="s">
        <v>75</v>
      </c>
      <c r="AJ52" s="31" t="s">
        <v>492</v>
      </c>
      <c r="AK52" s="31" t="s">
        <v>4391</v>
      </c>
      <c r="AL52" s="31" t="s">
        <v>77</v>
      </c>
      <c r="AM52" s="31" t="s">
        <v>78</v>
      </c>
      <c r="AN52" s="31" t="s">
        <v>79</v>
      </c>
      <c r="AO52" s="31"/>
      <c r="AP52" s="31" t="s">
        <v>400</v>
      </c>
      <c r="AQ52" s="31" t="s">
        <v>79</v>
      </c>
      <c r="AR52" s="31" t="s">
        <v>81</v>
      </c>
      <c r="AS52" s="31" t="s">
        <v>4607</v>
      </c>
      <c r="AT52" s="31" t="s">
        <v>82</v>
      </c>
      <c r="AU52" s="31" t="s">
        <v>1738</v>
      </c>
      <c r="AV52" s="29" t="s">
        <v>4652</v>
      </c>
    </row>
    <row r="53" spans="1:88" s="605" customFormat="1" ht="24" customHeight="1">
      <c r="A53" s="43" t="s">
        <v>1665</v>
      </c>
      <c r="B53" s="927" t="s">
        <v>9009</v>
      </c>
      <c r="C53" s="43" t="s">
        <v>1666</v>
      </c>
      <c r="D53" s="43" t="s">
        <v>1667</v>
      </c>
      <c r="E53" s="43">
        <v>2019</v>
      </c>
      <c r="F53" s="43" t="s">
        <v>1668</v>
      </c>
      <c r="G53" s="43">
        <v>10</v>
      </c>
      <c r="H53" s="43">
        <v>10</v>
      </c>
      <c r="I53" s="43">
        <v>1814</v>
      </c>
      <c r="J53" s="43">
        <v>1819</v>
      </c>
      <c r="K53" s="43" t="s">
        <v>1669</v>
      </c>
      <c r="L53" s="43" t="s">
        <v>1670</v>
      </c>
      <c r="M53" s="43" t="s">
        <v>1671</v>
      </c>
      <c r="N53" s="43" t="s">
        <v>47</v>
      </c>
      <c r="O53" s="43" t="s">
        <v>48</v>
      </c>
      <c r="P53" s="43" t="s">
        <v>877</v>
      </c>
      <c r="Q53" s="43" t="s">
        <v>49</v>
      </c>
      <c r="R53" s="43" t="s">
        <v>496</v>
      </c>
      <c r="S53" s="43"/>
      <c r="T53" s="43"/>
      <c r="U53" s="43"/>
      <c r="V53" s="43"/>
      <c r="W53" s="43"/>
      <c r="X53" s="43"/>
      <c r="Y53" s="43"/>
      <c r="Z53" s="43"/>
      <c r="AA53" s="43"/>
      <c r="AB53" s="43"/>
      <c r="AC53" s="43"/>
      <c r="AD53" s="43" t="s">
        <v>1672</v>
      </c>
      <c r="AE53" s="43"/>
      <c r="AF53" s="64"/>
      <c r="AG53" s="64"/>
      <c r="AH53" s="64"/>
      <c r="AI53" s="64"/>
      <c r="AJ53" s="64"/>
      <c r="AK53" s="64"/>
      <c r="AL53" s="64"/>
      <c r="AM53" s="64"/>
      <c r="AN53" s="64"/>
      <c r="AO53" s="64"/>
      <c r="AP53" s="64"/>
      <c r="AQ53" s="64"/>
      <c r="AR53" s="64"/>
      <c r="AS53" s="64"/>
      <c r="AT53" s="64"/>
      <c r="AU53" s="64"/>
      <c r="AV53" s="43"/>
      <c r="AW53" s="604"/>
      <c r="AX53" s="604"/>
      <c r="AY53" s="604"/>
      <c r="AZ53" s="604"/>
      <c r="BA53" s="604"/>
      <c r="BB53" s="604"/>
      <c r="BC53" s="604"/>
      <c r="BD53" s="604"/>
      <c r="BE53" s="604"/>
      <c r="BF53" s="604"/>
      <c r="BG53" s="604"/>
      <c r="BH53" s="604"/>
      <c r="BI53" s="604"/>
      <c r="BJ53" s="604"/>
      <c r="BK53" s="604"/>
      <c r="BL53" s="604"/>
      <c r="BM53" s="604"/>
      <c r="BN53" s="604"/>
      <c r="BO53" s="604"/>
      <c r="BP53" s="604"/>
      <c r="BQ53" s="604"/>
      <c r="BR53" s="604"/>
      <c r="BS53" s="604"/>
      <c r="BT53" s="604"/>
      <c r="BU53" s="604"/>
      <c r="BV53" s="604"/>
      <c r="BW53" s="604"/>
      <c r="BX53" s="604"/>
      <c r="BY53" s="604"/>
      <c r="BZ53" s="604"/>
      <c r="CA53" s="604"/>
      <c r="CB53" s="604"/>
      <c r="CC53" s="604"/>
      <c r="CD53" s="604"/>
      <c r="CE53" s="604"/>
      <c r="CF53" s="604"/>
      <c r="CG53" s="604"/>
      <c r="CH53" s="604"/>
      <c r="CI53" s="604"/>
      <c r="CJ53" s="604"/>
    </row>
    <row r="54" spans="1:88" s="605" customFormat="1" ht="24" customHeight="1">
      <c r="A54" s="70" t="s">
        <v>4488</v>
      </c>
      <c r="B54" s="927" t="s">
        <v>9000</v>
      </c>
      <c r="C54" s="43" t="s">
        <v>4489</v>
      </c>
      <c r="D54" s="43" t="s">
        <v>4490</v>
      </c>
      <c r="E54" s="43">
        <v>2011</v>
      </c>
      <c r="F54" s="43" t="s">
        <v>3856</v>
      </c>
      <c r="G54" s="43"/>
      <c r="H54" s="43"/>
      <c r="I54" s="43">
        <v>88</v>
      </c>
      <c r="J54" s="43"/>
      <c r="K54" s="43" t="s">
        <v>4491</v>
      </c>
      <c r="L54" s="43" t="s">
        <v>4492</v>
      </c>
      <c r="M54" s="43" t="s">
        <v>4493</v>
      </c>
      <c r="N54" s="43" t="s">
        <v>47</v>
      </c>
      <c r="O54" s="43" t="s">
        <v>48</v>
      </c>
      <c r="P54" s="43"/>
      <c r="Q54" s="43" t="s">
        <v>50</v>
      </c>
      <c r="R54" s="73" t="s">
        <v>496</v>
      </c>
      <c r="S54" s="43" t="s">
        <v>4494</v>
      </c>
      <c r="T54" s="43" t="s">
        <v>7634</v>
      </c>
      <c r="U54" s="43" t="s">
        <v>148</v>
      </c>
      <c r="V54" s="43"/>
      <c r="W54" s="43"/>
      <c r="X54" s="43"/>
      <c r="Y54" s="43"/>
      <c r="Z54" s="43"/>
      <c r="AA54" s="43"/>
      <c r="AB54" s="43"/>
      <c r="AC54" s="43"/>
      <c r="AD54" s="43" t="s">
        <v>4495</v>
      </c>
      <c r="AE54" s="43"/>
      <c r="AF54" s="64"/>
      <c r="AG54" s="64"/>
      <c r="AH54" s="64"/>
      <c r="AI54" s="64"/>
      <c r="AJ54" s="64"/>
      <c r="AK54" s="64"/>
      <c r="AL54" s="64"/>
      <c r="AM54" s="64"/>
      <c r="AN54" s="64"/>
      <c r="AO54" s="64" t="s">
        <v>1738</v>
      </c>
      <c r="AP54" s="64"/>
      <c r="AQ54" s="64"/>
      <c r="AR54" s="64"/>
      <c r="AS54" s="64"/>
      <c r="AT54" s="64"/>
      <c r="AU54" s="64" t="s">
        <v>1738</v>
      </c>
      <c r="AV54" s="43"/>
      <c r="AW54" s="620"/>
      <c r="AX54" s="620"/>
      <c r="AY54" s="620"/>
      <c r="AZ54" s="620"/>
      <c r="BA54" s="620"/>
      <c r="BB54" s="620"/>
      <c r="BC54" s="620"/>
      <c r="BD54" s="620"/>
      <c r="BE54" s="620"/>
      <c r="BF54" s="620"/>
      <c r="BG54" s="620"/>
      <c r="BH54" s="620"/>
      <c r="BI54" s="620"/>
      <c r="BJ54" s="620"/>
      <c r="BK54" s="620"/>
      <c r="BL54" s="620"/>
      <c r="BM54" s="620"/>
      <c r="BN54" s="620"/>
      <c r="BO54" s="620"/>
      <c r="BP54" s="620"/>
      <c r="BQ54" s="625"/>
      <c r="BR54" s="625"/>
      <c r="BS54" s="625"/>
      <c r="BT54" s="625"/>
      <c r="BU54" s="625"/>
      <c r="BV54" s="625"/>
      <c r="BW54" s="625"/>
      <c r="BX54" s="625"/>
      <c r="BY54" s="625"/>
      <c r="BZ54" s="625"/>
      <c r="CA54" s="625"/>
      <c r="CB54" s="625"/>
      <c r="CC54" s="625"/>
      <c r="CD54" s="625"/>
      <c r="CE54" s="625"/>
      <c r="CF54" s="625"/>
      <c r="CG54" s="625"/>
      <c r="CH54" s="625"/>
      <c r="CI54" s="625"/>
      <c r="CJ54" s="625"/>
    </row>
    <row r="55" spans="1:88" s="605" customFormat="1" ht="24" customHeight="1">
      <c r="A55" s="22" t="s">
        <v>167</v>
      </c>
      <c r="B55" s="927" t="s">
        <v>9129</v>
      </c>
      <c r="C55" s="22" t="s">
        <v>168</v>
      </c>
      <c r="D55" s="22" t="s">
        <v>169</v>
      </c>
      <c r="E55" s="22">
        <v>2019</v>
      </c>
      <c r="F55" s="22" t="s">
        <v>170</v>
      </c>
      <c r="G55" s="22">
        <v>169</v>
      </c>
      <c r="H55" s="22" t="s">
        <v>46</v>
      </c>
      <c r="I55" s="22">
        <v>239</v>
      </c>
      <c r="J55" s="22">
        <v>246</v>
      </c>
      <c r="K55" s="22" t="s">
        <v>171</v>
      </c>
      <c r="L55" s="22" t="s">
        <v>172</v>
      </c>
      <c r="M55" s="22" t="s">
        <v>173</v>
      </c>
      <c r="N55" s="22" t="s">
        <v>47</v>
      </c>
      <c r="O55" s="22" t="s">
        <v>48</v>
      </c>
      <c r="P55" s="22" t="s">
        <v>61</v>
      </c>
      <c r="Q55" s="22" t="s">
        <v>49</v>
      </c>
      <c r="R55" s="22"/>
      <c r="S55" s="22" t="s">
        <v>174</v>
      </c>
      <c r="T55" s="22" t="s">
        <v>9124</v>
      </c>
      <c r="U55" s="22" t="s">
        <v>135</v>
      </c>
      <c r="V55" s="22" t="s">
        <v>136</v>
      </c>
      <c r="W55" s="22" t="s">
        <v>92</v>
      </c>
      <c r="X55" s="22" t="s">
        <v>137</v>
      </c>
      <c r="Y55" s="22" t="s">
        <v>94</v>
      </c>
      <c r="Z55" s="22">
        <v>2</v>
      </c>
      <c r="AA55" s="22">
        <v>2</v>
      </c>
      <c r="AB55" s="22">
        <v>2</v>
      </c>
      <c r="AC55" s="22"/>
      <c r="AD55" s="22" t="s">
        <v>175</v>
      </c>
      <c r="AE55" s="22" t="s">
        <v>95</v>
      </c>
      <c r="AF55" s="22" t="s">
        <v>72</v>
      </c>
      <c r="AG55" s="22" t="s">
        <v>176</v>
      </c>
      <c r="AH55" s="22" t="s">
        <v>567</v>
      </c>
      <c r="AI55" s="22" t="s">
        <v>177</v>
      </c>
      <c r="AJ55" s="22" t="s">
        <v>164</v>
      </c>
      <c r="AK55" s="22" t="s">
        <v>556</v>
      </c>
      <c r="AL55" s="22" t="s">
        <v>77</v>
      </c>
      <c r="AM55" s="22" t="s">
        <v>110</v>
      </c>
      <c r="AN55" s="22" t="s">
        <v>79</v>
      </c>
      <c r="AO55" s="22"/>
      <c r="AP55" s="22" t="s">
        <v>111</v>
      </c>
      <c r="AQ55" s="22" t="s">
        <v>79</v>
      </c>
      <c r="AR55" s="22" t="s">
        <v>81</v>
      </c>
      <c r="AS55" s="22" t="s">
        <v>533</v>
      </c>
      <c r="AT55" s="22" t="s">
        <v>82</v>
      </c>
      <c r="AU55" s="22"/>
      <c r="AV55" s="22" t="s">
        <v>178</v>
      </c>
      <c r="AW55" s="604"/>
      <c r="AX55" s="604"/>
      <c r="AY55" s="604"/>
      <c r="AZ55" s="604"/>
      <c r="BA55" s="604"/>
      <c r="BB55" s="604"/>
      <c r="BC55" s="604"/>
      <c r="BD55" s="604"/>
      <c r="BE55" s="604"/>
      <c r="BF55" s="604"/>
      <c r="BG55" s="604"/>
      <c r="BH55" s="604"/>
      <c r="BI55" s="604"/>
      <c r="BJ55" s="604"/>
      <c r="BK55" s="604"/>
      <c r="BL55" s="604"/>
      <c r="BM55" s="604"/>
      <c r="BN55" s="604"/>
      <c r="BO55" s="604"/>
      <c r="BP55" s="604"/>
      <c r="BQ55" s="604"/>
      <c r="BR55" s="604"/>
      <c r="BS55" s="604"/>
      <c r="BT55" s="604"/>
      <c r="BU55" s="604"/>
      <c r="BV55" s="604"/>
      <c r="BW55" s="604"/>
      <c r="BX55" s="604"/>
      <c r="BY55" s="604"/>
      <c r="BZ55" s="604"/>
      <c r="CA55" s="604"/>
      <c r="CB55" s="604"/>
      <c r="CC55" s="604"/>
      <c r="CD55" s="604"/>
      <c r="CE55" s="604"/>
      <c r="CF55" s="604"/>
      <c r="CG55" s="604"/>
      <c r="CH55" s="604"/>
      <c r="CI55" s="604"/>
      <c r="CJ55" s="604"/>
    </row>
    <row r="56" spans="1:88" ht="24" customHeight="1">
      <c r="A56" s="916" t="s">
        <v>4223</v>
      </c>
      <c r="B56" s="927" t="s">
        <v>8944</v>
      </c>
      <c r="C56" s="916" t="s">
        <v>4224</v>
      </c>
      <c r="D56" s="916" t="s">
        <v>4225</v>
      </c>
      <c r="E56" s="26">
        <v>2012</v>
      </c>
      <c r="F56" s="932" t="s">
        <v>4226</v>
      </c>
      <c r="G56" s="916"/>
      <c r="H56" s="916"/>
      <c r="I56" s="26">
        <v>39</v>
      </c>
      <c r="J56" s="26"/>
      <c r="K56" s="26" t="s">
        <v>4227</v>
      </c>
      <c r="L56" s="939" t="s">
        <v>4228</v>
      </c>
      <c r="M56" s="932" t="s">
        <v>4229</v>
      </c>
      <c r="N56" s="346" t="s">
        <v>47</v>
      </c>
      <c r="O56" s="346" t="s">
        <v>48</v>
      </c>
      <c r="P56" s="26"/>
      <c r="Q56" s="26" t="s">
        <v>50</v>
      </c>
      <c r="R56" s="26"/>
      <c r="S56" s="26" t="s">
        <v>2795</v>
      </c>
      <c r="T56" s="26" t="s">
        <v>4078</v>
      </c>
      <c r="U56" s="26" t="s">
        <v>92</v>
      </c>
      <c r="V56" s="26" t="s">
        <v>136</v>
      </c>
      <c r="W56" s="26" t="s">
        <v>453</v>
      </c>
      <c r="X56" s="26" t="s">
        <v>93</v>
      </c>
      <c r="Y56" s="26" t="s">
        <v>475</v>
      </c>
      <c r="Z56" s="26">
        <v>2</v>
      </c>
      <c r="AA56" s="26">
        <v>2</v>
      </c>
      <c r="AB56" s="26">
        <v>3</v>
      </c>
      <c r="AC56" s="26"/>
      <c r="AD56" s="26"/>
      <c r="AE56" s="26" t="s">
        <v>207</v>
      </c>
      <c r="AF56" s="28" t="s">
        <v>7744</v>
      </c>
      <c r="AG56" s="28" t="s">
        <v>73</v>
      </c>
      <c r="AH56" s="28" t="s">
        <v>2943</v>
      </c>
      <c r="AI56" s="28" t="s">
        <v>75</v>
      </c>
      <c r="AJ56" s="28" t="s">
        <v>98</v>
      </c>
      <c r="AK56" s="28"/>
      <c r="AL56" s="28" t="s">
        <v>79</v>
      </c>
      <c r="AM56" s="28" t="s">
        <v>110</v>
      </c>
      <c r="AN56" s="28" t="s">
        <v>79</v>
      </c>
      <c r="AO56" s="28"/>
      <c r="AP56" s="28" t="s">
        <v>111</v>
      </c>
      <c r="AQ56" s="28"/>
      <c r="AR56" s="28" t="s">
        <v>100</v>
      </c>
      <c r="AS56" s="28" t="s">
        <v>4230</v>
      </c>
      <c r="AT56" s="28" t="s">
        <v>82</v>
      </c>
      <c r="AU56" s="28" t="s">
        <v>2530</v>
      </c>
      <c r="AV56" s="26"/>
    </row>
    <row r="57" spans="1:88" ht="24" customHeight="1">
      <c r="A57" s="102" t="s">
        <v>6069</v>
      </c>
      <c r="B57" s="927" t="s">
        <v>8994</v>
      </c>
      <c r="C57" s="38" t="s">
        <v>6070</v>
      </c>
      <c r="D57" s="38" t="s">
        <v>6071</v>
      </c>
      <c r="E57" s="38">
        <v>2016</v>
      </c>
      <c r="F57" s="38" t="s">
        <v>87</v>
      </c>
      <c r="G57" s="38">
        <v>331</v>
      </c>
      <c r="H57" s="38" t="s">
        <v>46</v>
      </c>
      <c r="I57" s="38">
        <v>5</v>
      </c>
      <c r="J57" s="38">
        <v>16</v>
      </c>
      <c r="K57" s="38" t="s">
        <v>6072</v>
      </c>
      <c r="L57" s="38" t="s">
        <v>6073</v>
      </c>
      <c r="M57" s="38" t="s">
        <v>6074</v>
      </c>
      <c r="N57" s="38" t="s">
        <v>47</v>
      </c>
      <c r="O57" s="38" t="s">
        <v>48</v>
      </c>
      <c r="P57" s="38" t="s">
        <v>46</v>
      </c>
      <c r="Q57" s="38" t="s">
        <v>49</v>
      </c>
      <c r="R57" s="38"/>
      <c r="S57" s="38" t="s">
        <v>6075</v>
      </c>
      <c r="T57" s="38" t="s">
        <v>9123</v>
      </c>
      <c r="U57" s="38" t="s">
        <v>92</v>
      </c>
      <c r="V57" s="38" t="s">
        <v>6076</v>
      </c>
      <c r="W57" s="38" t="s">
        <v>92</v>
      </c>
      <c r="X57" s="38" t="s">
        <v>6077</v>
      </c>
      <c r="Y57" s="38" t="s">
        <v>6078</v>
      </c>
      <c r="Z57" s="38">
        <v>2</v>
      </c>
      <c r="AA57" s="38">
        <v>2</v>
      </c>
      <c r="AB57" s="38">
        <v>3</v>
      </c>
      <c r="AC57" s="38" t="s">
        <v>6079</v>
      </c>
      <c r="AD57" s="38" t="s">
        <v>6080</v>
      </c>
      <c r="AE57" s="38" t="s">
        <v>6081</v>
      </c>
      <c r="AF57" s="85" t="s">
        <v>96</v>
      </c>
      <c r="AG57" s="85" t="s">
        <v>97</v>
      </c>
      <c r="AH57" s="85" t="s">
        <v>565</v>
      </c>
      <c r="AI57" s="85" t="s">
        <v>75</v>
      </c>
      <c r="AJ57" s="85" t="s">
        <v>164</v>
      </c>
      <c r="AK57" s="85" t="s">
        <v>6082</v>
      </c>
      <c r="AL57" s="85" t="s">
        <v>77</v>
      </c>
      <c r="AM57" s="85" t="s">
        <v>314</v>
      </c>
      <c r="AN57" s="85" t="s">
        <v>77</v>
      </c>
      <c r="AO57" s="85" t="s">
        <v>508</v>
      </c>
      <c r="AP57" s="85" t="s">
        <v>80</v>
      </c>
      <c r="AQ57" s="85"/>
      <c r="AR57" s="85" t="s">
        <v>81</v>
      </c>
      <c r="AS57" s="85" t="s">
        <v>6083</v>
      </c>
      <c r="AT57" s="85" t="s">
        <v>495</v>
      </c>
      <c r="AU57" s="85"/>
      <c r="AV57" s="38" t="s">
        <v>6084</v>
      </c>
    </row>
    <row r="58" spans="1:88" ht="24" customHeight="1">
      <c r="A58" s="46" t="s">
        <v>281</v>
      </c>
      <c r="B58" s="927" t="s">
        <v>9129</v>
      </c>
      <c r="C58" s="46" t="s">
        <v>282</v>
      </c>
      <c r="D58" s="46" t="s">
        <v>283</v>
      </c>
      <c r="E58" s="46">
        <v>2016</v>
      </c>
      <c r="F58" s="46" t="s">
        <v>60</v>
      </c>
      <c r="G58" s="46"/>
      <c r="H58" s="46"/>
      <c r="I58" s="46">
        <v>64</v>
      </c>
      <c r="J58" s="46"/>
      <c r="K58" s="46" t="s">
        <v>284</v>
      </c>
      <c r="L58" s="46" t="s">
        <v>285</v>
      </c>
      <c r="M58" s="46" t="s">
        <v>286</v>
      </c>
      <c r="N58" s="46" t="s">
        <v>47</v>
      </c>
      <c r="O58" s="46" t="s">
        <v>48</v>
      </c>
      <c r="P58" s="46"/>
      <c r="Q58" s="46" t="s">
        <v>50</v>
      </c>
      <c r="R58" s="46"/>
      <c r="S58" s="46" t="s">
        <v>287</v>
      </c>
      <c r="T58" s="46" t="s">
        <v>9126</v>
      </c>
      <c r="U58" s="46" t="s">
        <v>135</v>
      </c>
      <c r="V58" s="50" t="s">
        <v>2530</v>
      </c>
      <c r="W58" s="50" t="s">
        <v>2530</v>
      </c>
      <c r="X58" s="50" t="s">
        <v>2530</v>
      </c>
      <c r="Y58" s="46" t="s">
        <v>94</v>
      </c>
      <c r="Z58" s="46">
        <v>2</v>
      </c>
      <c r="AA58" s="46">
        <v>2</v>
      </c>
      <c r="AB58" s="46">
        <v>2</v>
      </c>
      <c r="AC58" s="46"/>
      <c r="AD58" s="46" t="s">
        <v>288</v>
      </c>
      <c r="AE58" s="46" t="s">
        <v>71</v>
      </c>
      <c r="AF58" s="46" t="s">
        <v>72</v>
      </c>
      <c r="AG58" s="46" t="s">
        <v>73</v>
      </c>
      <c r="AH58" s="46" t="s">
        <v>289</v>
      </c>
      <c r="AI58" s="46" t="s">
        <v>75</v>
      </c>
      <c r="AJ58" s="46" t="s">
        <v>76</v>
      </c>
      <c r="AK58" s="46"/>
      <c r="AL58" s="46" t="s">
        <v>209</v>
      </c>
      <c r="AM58" s="46" t="s">
        <v>78</v>
      </c>
      <c r="AN58" s="46" t="s">
        <v>77</v>
      </c>
      <c r="AO58" s="46" t="s">
        <v>290</v>
      </c>
      <c r="AP58" s="46" t="s">
        <v>80</v>
      </c>
      <c r="AQ58" s="46" t="s">
        <v>79</v>
      </c>
      <c r="AR58" s="46" t="s">
        <v>100</v>
      </c>
      <c r="AS58" s="46" t="s">
        <v>126</v>
      </c>
      <c r="AT58" s="46" t="s">
        <v>82</v>
      </c>
      <c r="AU58" s="46"/>
      <c r="AV58" s="46" t="s">
        <v>291</v>
      </c>
    </row>
    <row r="59" spans="1:88" ht="24" customHeight="1">
      <c r="A59" s="46" t="s">
        <v>281</v>
      </c>
      <c r="B59" s="927" t="s">
        <v>9129</v>
      </c>
      <c r="C59" s="46" t="s">
        <v>282</v>
      </c>
      <c r="D59" s="46" t="s">
        <v>283</v>
      </c>
      <c r="E59" s="46">
        <v>2016</v>
      </c>
      <c r="F59" s="46" t="s">
        <v>60</v>
      </c>
      <c r="G59" s="46"/>
      <c r="H59" s="46"/>
      <c r="I59" s="46">
        <v>64</v>
      </c>
      <c r="J59" s="46"/>
      <c r="K59" s="46" t="s">
        <v>284</v>
      </c>
      <c r="L59" s="46" t="s">
        <v>285</v>
      </c>
      <c r="M59" s="46" t="s">
        <v>286</v>
      </c>
      <c r="N59" s="46" t="s">
        <v>47</v>
      </c>
      <c r="O59" s="46" t="s">
        <v>48</v>
      </c>
      <c r="P59" s="46"/>
      <c r="Q59" s="46" t="s">
        <v>50</v>
      </c>
      <c r="R59" s="46"/>
      <c r="S59" s="46" t="s">
        <v>287</v>
      </c>
      <c r="T59" s="46" t="s">
        <v>9126</v>
      </c>
      <c r="U59" s="46" t="s">
        <v>135</v>
      </c>
      <c r="V59" s="50" t="s">
        <v>2530</v>
      </c>
      <c r="W59" s="50" t="s">
        <v>2530</v>
      </c>
      <c r="X59" s="50" t="s">
        <v>2530</v>
      </c>
      <c r="Y59" s="46" t="s">
        <v>94</v>
      </c>
      <c r="Z59" s="46">
        <v>2</v>
      </c>
      <c r="AA59" s="46">
        <v>2</v>
      </c>
      <c r="AB59" s="46">
        <v>2</v>
      </c>
      <c r="AC59" s="46"/>
      <c r="AD59" s="46" t="s">
        <v>288</v>
      </c>
      <c r="AE59" s="46" t="s">
        <v>71</v>
      </c>
      <c r="AF59" s="46" t="s">
        <v>72</v>
      </c>
      <c r="AG59" s="46" t="s">
        <v>73</v>
      </c>
      <c r="AH59" s="46" t="s">
        <v>289</v>
      </c>
      <c r="AI59" s="46" t="s">
        <v>75</v>
      </c>
      <c r="AJ59" s="46" t="s">
        <v>76</v>
      </c>
      <c r="AK59" s="46"/>
      <c r="AL59" s="46" t="s">
        <v>209</v>
      </c>
      <c r="AM59" s="46" t="s">
        <v>78</v>
      </c>
      <c r="AN59" s="46" t="s">
        <v>77</v>
      </c>
      <c r="AO59" s="46" t="s">
        <v>290</v>
      </c>
      <c r="AP59" s="46" t="s">
        <v>80</v>
      </c>
      <c r="AQ59" s="46" t="s">
        <v>79</v>
      </c>
      <c r="AR59" s="46" t="s">
        <v>81</v>
      </c>
      <c r="AS59" s="46" t="s">
        <v>541</v>
      </c>
      <c r="AT59" s="46" t="s">
        <v>82</v>
      </c>
      <c r="AU59" s="46"/>
      <c r="AV59" s="46" t="s">
        <v>291</v>
      </c>
    </row>
    <row r="60" spans="1:88" ht="24" customHeight="1">
      <c r="A60" s="500" t="s">
        <v>5739</v>
      </c>
      <c r="B60" s="928" t="s">
        <v>9112</v>
      </c>
      <c r="C60" s="500" t="s">
        <v>5740</v>
      </c>
      <c r="D60" s="500" t="s">
        <v>5741</v>
      </c>
      <c r="E60" s="500">
        <v>2019</v>
      </c>
      <c r="F60" s="500" t="s">
        <v>87</v>
      </c>
      <c r="G60" s="500">
        <v>401</v>
      </c>
      <c r="H60" s="500" t="s">
        <v>46</v>
      </c>
      <c r="I60" s="500">
        <v>1</v>
      </c>
      <c r="J60" s="500">
        <v>19</v>
      </c>
      <c r="K60" s="500" t="s">
        <v>5742</v>
      </c>
      <c r="L60" s="500" t="s">
        <v>5743</v>
      </c>
      <c r="M60" s="500" t="s">
        <v>5744</v>
      </c>
      <c r="N60" s="500" t="s">
        <v>47</v>
      </c>
      <c r="O60" s="500" t="s">
        <v>48</v>
      </c>
      <c r="P60" s="500" t="s">
        <v>4330</v>
      </c>
      <c r="Q60" s="500" t="s">
        <v>49</v>
      </c>
      <c r="R60" s="500"/>
      <c r="S60" s="500" t="s">
        <v>5745</v>
      </c>
      <c r="T60" s="500" t="s">
        <v>7634</v>
      </c>
      <c r="U60" s="500" t="s">
        <v>220</v>
      </c>
      <c r="V60" s="500" t="s">
        <v>136</v>
      </c>
      <c r="W60" s="500" t="s">
        <v>92</v>
      </c>
      <c r="X60" s="559" t="s">
        <v>418</v>
      </c>
      <c r="Y60" s="500" t="s">
        <v>475</v>
      </c>
      <c r="Z60" s="500">
        <v>2</v>
      </c>
      <c r="AA60" s="500">
        <v>1</v>
      </c>
      <c r="AB60" s="500">
        <v>3</v>
      </c>
      <c r="AC60" s="500" t="s">
        <v>5746</v>
      </c>
      <c r="AD60" s="500"/>
      <c r="AE60" s="500" t="s">
        <v>207</v>
      </c>
      <c r="AF60" s="583" t="s">
        <v>7749</v>
      </c>
      <c r="AG60" s="583" t="s">
        <v>97</v>
      </c>
      <c r="AH60" s="583" t="s">
        <v>5747</v>
      </c>
      <c r="AI60" s="583" t="s">
        <v>9139</v>
      </c>
      <c r="AJ60" s="583" t="s">
        <v>98</v>
      </c>
      <c r="AK60" s="583"/>
      <c r="AL60" s="583" t="s">
        <v>79</v>
      </c>
      <c r="AM60" s="583" t="s">
        <v>110</v>
      </c>
      <c r="AN60" s="583" t="s">
        <v>77</v>
      </c>
      <c r="AO60" s="583" t="s">
        <v>5748</v>
      </c>
      <c r="AP60" s="583" t="s">
        <v>124</v>
      </c>
      <c r="AQ60" s="583" t="s">
        <v>79</v>
      </c>
      <c r="AR60" s="583" t="s">
        <v>2530</v>
      </c>
      <c r="AS60" s="583" t="s">
        <v>1442</v>
      </c>
      <c r="AT60" s="583" t="s">
        <v>209</v>
      </c>
      <c r="AU60" s="583" t="s">
        <v>356</v>
      </c>
      <c r="AV60" s="500" t="s">
        <v>5749</v>
      </c>
    </row>
    <row r="61" spans="1:88" ht="24" customHeight="1">
      <c r="A61" s="32" t="s">
        <v>3021</v>
      </c>
      <c r="B61" s="927" t="s">
        <v>9005</v>
      </c>
      <c r="C61" s="32" t="s">
        <v>3022</v>
      </c>
      <c r="D61" s="32" t="s">
        <v>3023</v>
      </c>
      <c r="E61" s="32">
        <v>2015</v>
      </c>
      <c r="F61" s="32" t="s">
        <v>3024</v>
      </c>
      <c r="G61" s="32">
        <v>74</v>
      </c>
      <c r="H61" s="32" t="s">
        <v>46</v>
      </c>
      <c r="I61" s="32">
        <v>156</v>
      </c>
      <c r="J61" s="32">
        <v>172</v>
      </c>
      <c r="K61" s="32" t="s">
        <v>3025</v>
      </c>
      <c r="L61" s="198" t="s">
        <v>3026</v>
      </c>
      <c r="M61" s="32" t="s">
        <v>3027</v>
      </c>
      <c r="N61" s="32" t="s">
        <v>47</v>
      </c>
      <c r="O61" s="32" t="s">
        <v>48</v>
      </c>
      <c r="P61" s="32" t="s">
        <v>46</v>
      </c>
      <c r="Q61" s="32" t="s">
        <v>49</v>
      </c>
      <c r="R61" s="32"/>
      <c r="S61" s="32" t="s">
        <v>396</v>
      </c>
      <c r="T61" s="32" t="s">
        <v>7634</v>
      </c>
      <c r="U61" s="32" t="s">
        <v>135</v>
      </c>
      <c r="V61" s="32" t="s">
        <v>468</v>
      </c>
      <c r="W61" s="32" t="s">
        <v>92</v>
      </c>
      <c r="X61" s="32" t="s">
        <v>93</v>
      </c>
      <c r="Y61" s="32" t="s">
        <v>3028</v>
      </c>
      <c r="Z61" s="32">
        <v>2</v>
      </c>
      <c r="AA61" s="32">
        <v>2</v>
      </c>
      <c r="AB61" s="32">
        <v>3</v>
      </c>
      <c r="AC61" s="32" t="s">
        <v>3029</v>
      </c>
      <c r="AD61" s="32"/>
      <c r="AE61" s="32" t="s">
        <v>162</v>
      </c>
      <c r="AF61" s="32" t="s">
        <v>514</v>
      </c>
      <c r="AG61" s="32" t="s">
        <v>163</v>
      </c>
      <c r="AH61" s="32" t="s">
        <v>3030</v>
      </c>
      <c r="AI61" s="32" t="s">
        <v>1429</v>
      </c>
      <c r="AJ61" s="32" t="s">
        <v>164</v>
      </c>
      <c r="AK61" s="32" t="s">
        <v>3031</v>
      </c>
      <c r="AL61" s="32" t="s">
        <v>77</v>
      </c>
      <c r="AM61" s="32" t="s">
        <v>110</v>
      </c>
      <c r="AN61" s="32" t="s">
        <v>79</v>
      </c>
      <c r="AO61" s="32"/>
      <c r="AP61" s="32" t="s">
        <v>3032</v>
      </c>
      <c r="AQ61" s="32" t="s">
        <v>79</v>
      </c>
      <c r="AR61" s="32" t="s">
        <v>100</v>
      </c>
      <c r="AS61" s="32" t="s">
        <v>126</v>
      </c>
      <c r="AT61" s="32" t="s">
        <v>209</v>
      </c>
      <c r="AU61" s="32" t="s">
        <v>3033</v>
      </c>
      <c r="AV61" s="32" t="s">
        <v>3029</v>
      </c>
    </row>
    <row r="62" spans="1:88" ht="24" customHeight="1">
      <c r="A62" s="32" t="s">
        <v>3021</v>
      </c>
      <c r="B62" s="927" t="s">
        <v>9005</v>
      </c>
      <c r="C62" s="32" t="s">
        <v>3022</v>
      </c>
      <c r="D62" s="32" t="s">
        <v>3023</v>
      </c>
      <c r="E62" s="32">
        <v>2015</v>
      </c>
      <c r="F62" s="32" t="s">
        <v>3024</v>
      </c>
      <c r="G62" s="32">
        <v>74</v>
      </c>
      <c r="H62" s="32" t="s">
        <v>46</v>
      </c>
      <c r="I62" s="32">
        <v>156</v>
      </c>
      <c r="J62" s="32">
        <v>172</v>
      </c>
      <c r="K62" s="32" t="s">
        <v>3025</v>
      </c>
      <c r="L62" s="198" t="s">
        <v>3026</v>
      </c>
      <c r="M62" s="32" t="s">
        <v>3027</v>
      </c>
      <c r="N62" s="32" t="s">
        <v>47</v>
      </c>
      <c r="O62" s="32" t="s">
        <v>48</v>
      </c>
      <c r="P62" s="32" t="s">
        <v>46</v>
      </c>
      <c r="Q62" s="32" t="s">
        <v>49</v>
      </c>
      <c r="R62" s="32"/>
      <c r="S62" s="32" t="s">
        <v>396</v>
      </c>
      <c r="T62" s="32" t="s">
        <v>7634</v>
      </c>
      <c r="U62" s="32" t="s">
        <v>135</v>
      </c>
      <c r="V62" s="32" t="s">
        <v>468</v>
      </c>
      <c r="W62" s="32" t="s">
        <v>92</v>
      </c>
      <c r="X62" s="32" t="s">
        <v>93</v>
      </c>
      <c r="Y62" s="32" t="s">
        <v>3028</v>
      </c>
      <c r="Z62" s="32">
        <v>2</v>
      </c>
      <c r="AA62" s="32">
        <v>2</v>
      </c>
      <c r="AB62" s="32">
        <v>3</v>
      </c>
      <c r="AC62" s="32" t="s">
        <v>3029</v>
      </c>
      <c r="AD62" s="32"/>
      <c r="AE62" s="32" t="s">
        <v>162</v>
      </c>
      <c r="AF62" s="32" t="s">
        <v>514</v>
      </c>
      <c r="AG62" s="32" t="s">
        <v>163</v>
      </c>
      <c r="AH62" s="32" t="s">
        <v>3030</v>
      </c>
      <c r="AI62" s="32" t="s">
        <v>1429</v>
      </c>
      <c r="AJ62" s="32" t="s">
        <v>164</v>
      </c>
      <c r="AK62" s="32" t="s">
        <v>3031</v>
      </c>
      <c r="AL62" s="32" t="s">
        <v>77</v>
      </c>
      <c r="AM62" s="32" t="s">
        <v>110</v>
      </c>
      <c r="AN62" s="32" t="s">
        <v>79</v>
      </c>
      <c r="AO62" s="32"/>
      <c r="AP62" s="32" t="s">
        <v>3032</v>
      </c>
      <c r="AQ62" s="32" t="s">
        <v>79</v>
      </c>
      <c r="AR62" s="32" t="s">
        <v>81</v>
      </c>
      <c r="AS62" s="32" t="s">
        <v>8459</v>
      </c>
      <c r="AT62" s="32" t="s">
        <v>209</v>
      </c>
      <c r="AU62" s="32" t="s">
        <v>3033</v>
      </c>
      <c r="AV62" s="32" t="s">
        <v>3029</v>
      </c>
    </row>
    <row r="63" spans="1:88" ht="24" customHeight="1">
      <c r="A63" s="1050" t="s">
        <v>7866</v>
      </c>
      <c r="B63" s="927" t="s">
        <v>8992</v>
      </c>
      <c r="C63" s="1100" t="s">
        <v>7867</v>
      </c>
      <c r="D63" s="1100" t="s">
        <v>7868</v>
      </c>
      <c r="E63" s="333">
        <v>2017</v>
      </c>
      <c r="F63" s="1100" t="s">
        <v>6511</v>
      </c>
      <c r="G63" s="1050">
        <v>8</v>
      </c>
      <c r="H63" s="1050">
        <v>2</v>
      </c>
      <c r="I63" s="1162" t="s">
        <v>46</v>
      </c>
      <c r="J63" s="333" t="s">
        <v>46</v>
      </c>
      <c r="K63" s="333" t="s">
        <v>7869</v>
      </c>
      <c r="L63" s="444" t="s">
        <v>7870</v>
      </c>
      <c r="M63" s="1206" t="s">
        <v>7871</v>
      </c>
      <c r="N63" s="334" t="s">
        <v>47</v>
      </c>
      <c r="O63" s="334" t="s">
        <v>48</v>
      </c>
      <c r="P63" s="333" t="s">
        <v>1519</v>
      </c>
      <c r="Q63" s="333" t="s">
        <v>49</v>
      </c>
      <c r="R63" s="333"/>
      <c r="S63" s="333" t="s">
        <v>7872</v>
      </c>
      <c r="T63" s="333" t="s">
        <v>7634</v>
      </c>
      <c r="U63" s="333" t="s">
        <v>135</v>
      </c>
      <c r="V63" s="333" t="s">
        <v>161</v>
      </c>
      <c r="W63" s="333" t="s">
        <v>366</v>
      </c>
      <c r="X63" s="333" t="s">
        <v>445</v>
      </c>
      <c r="Y63" s="202" t="s">
        <v>2479</v>
      </c>
      <c r="Z63" s="333">
        <v>3</v>
      </c>
      <c r="AA63" s="333">
        <v>3</v>
      </c>
      <c r="AB63" s="333">
        <v>3</v>
      </c>
      <c r="AC63" s="333" t="s">
        <v>7873</v>
      </c>
      <c r="AD63" s="333"/>
      <c r="AE63" s="333" t="s">
        <v>95</v>
      </c>
      <c r="AF63" s="335" t="s">
        <v>512</v>
      </c>
      <c r="AG63" s="335" t="s">
        <v>176</v>
      </c>
      <c r="AH63" s="335" t="s">
        <v>8110</v>
      </c>
      <c r="AI63" s="335" t="s">
        <v>498</v>
      </c>
      <c r="AJ63" s="335" t="s">
        <v>492</v>
      </c>
      <c r="AK63" s="335" t="s">
        <v>7874</v>
      </c>
      <c r="AL63" s="335" t="s">
        <v>77</v>
      </c>
      <c r="AM63" s="335" t="s">
        <v>110</v>
      </c>
      <c r="AN63" s="335" t="s">
        <v>79</v>
      </c>
      <c r="AO63" s="335"/>
      <c r="AP63" s="335" t="s">
        <v>111</v>
      </c>
      <c r="AQ63" s="335" t="s">
        <v>79</v>
      </c>
      <c r="AR63" s="335" t="s">
        <v>100</v>
      </c>
      <c r="AS63" s="203" t="s">
        <v>8485</v>
      </c>
      <c r="AT63" s="335" t="s">
        <v>209</v>
      </c>
      <c r="AU63" s="335" t="s">
        <v>7875</v>
      </c>
      <c r="AV63" s="333" t="s">
        <v>7876</v>
      </c>
    </row>
    <row r="64" spans="1:88" ht="24" customHeight="1">
      <c r="A64" s="1050" t="s">
        <v>7866</v>
      </c>
      <c r="B64" s="927" t="s">
        <v>8992</v>
      </c>
      <c r="C64" s="1100" t="s">
        <v>7867</v>
      </c>
      <c r="D64" s="1100" t="s">
        <v>7868</v>
      </c>
      <c r="E64" s="333">
        <v>2017</v>
      </c>
      <c r="F64" s="1100" t="s">
        <v>6511</v>
      </c>
      <c r="G64" s="1050">
        <v>8</v>
      </c>
      <c r="H64" s="1050">
        <v>2</v>
      </c>
      <c r="I64" s="1162" t="s">
        <v>46</v>
      </c>
      <c r="J64" s="333" t="s">
        <v>46</v>
      </c>
      <c r="K64" s="333" t="s">
        <v>7869</v>
      </c>
      <c r="L64" s="444" t="s">
        <v>7870</v>
      </c>
      <c r="M64" s="1206" t="s">
        <v>7871</v>
      </c>
      <c r="N64" s="334" t="s">
        <v>47</v>
      </c>
      <c r="O64" s="334" t="s">
        <v>48</v>
      </c>
      <c r="P64" s="333" t="s">
        <v>1519</v>
      </c>
      <c r="Q64" s="333" t="s">
        <v>49</v>
      </c>
      <c r="R64" s="333"/>
      <c r="S64" s="333" t="s">
        <v>7872</v>
      </c>
      <c r="T64" s="333" t="s">
        <v>7634</v>
      </c>
      <c r="U64" s="333" t="s">
        <v>135</v>
      </c>
      <c r="V64" s="333" t="s">
        <v>161</v>
      </c>
      <c r="W64" s="333" t="s">
        <v>366</v>
      </c>
      <c r="X64" s="333" t="s">
        <v>445</v>
      </c>
      <c r="Y64" s="202" t="s">
        <v>2479</v>
      </c>
      <c r="Z64" s="333">
        <v>3</v>
      </c>
      <c r="AA64" s="333">
        <v>3</v>
      </c>
      <c r="AB64" s="333">
        <v>3</v>
      </c>
      <c r="AC64" s="333" t="s">
        <v>7873</v>
      </c>
      <c r="AD64" s="333"/>
      <c r="AE64" s="333" t="s">
        <v>95</v>
      </c>
      <c r="AF64" s="335" t="s">
        <v>512</v>
      </c>
      <c r="AG64" s="335" t="s">
        <v>176</v>
      </c>
      <c r="AH64" s="335" t="s">
        <v>8110</v>
      </c>
      <c r="AI64" s="335" t="s">
        <v>498</v>
      </c>
      <c r="AJ64" s="335" t="s">
        <v>492</v>
      </c>
      <c r="AK64" s="335" t="s">
        <v>7874</v>
      </c>
      <c r="AL64" s="335" t="s">
        <v>77</v>
      </c>
      <c r="AM64" s="335" t="s">
        <v>110</v>
      </c>
      <c r="AN64" s="335" t="s">
        <v>79</v>
      </c>
      <c r="AO64" s="335"/>
      <c r="AP64" s="335" t="s">
        <v>111</v>
      </c>
      <c r="AQ64" s="335" t="s">
        <v>79</v>
      </c>
      <c r="AR64" s="335" t="s">
        <v>81</v>
      </c>
      <c r="AS64" s="203" t="s">
        <v>3993</v>
      </c>
      <c r="AT64" s="335" t="s">
        <v>209</v>
      </c>
      <c r="AU64" s="335" t="s">
        <v>7875</v>
      </c>
      <c r="AV64" s="333" t="s">
        <v>7876</v>
      </c>
    </row>
    <row r="65" spans="1:88" ht="24" customHeight="1">
      <c r="A65" s="1050" t="s">
        <v>7866</v>
      </c>
      <c r="B65" s="927" t="s">
        <v>8992</v>
      </c>
      <c r="C65" s="1100" t="s">
        <v>7867</v>
      </c>
      <c r="D65" s="1100" t="s">
        <v>7868</v>
      </c>
      <c r="E65" s="333">
        <v>2017</v>
      </c>
      <c r="F65" s="1100" t="s">
        <v>6511</v>
      </c>
      <c r="G65" s="1050">
        <v>8</v>
      </c>
      <c r="H65" s="1050">
        <v>2</v>
      </c>
      <c r="I65" s="1162" t="s">
        <v>46</v>
      </c>
      <c r="J65" s="333" t="s">
        <v>46</v>
      </c>
      <c r="K65" s="333" t="s">
        <v>7869</v>
      </c>
      <c r="L65" s="444" t="s">
        <v>7870</v>
      </c>
      <c r="M65" s="1206" t="s">
        <v>7871</v>
      </c>
      <c r="N65" s="334" t="s">
        <v>47</v>
      </c>
      <c r="O65" s="334" t="s">
        <v>48</v>
      </c>
      <c r="P65" s="333" t="s">
        <v>1519</v>
      </c>
      <c r="Q65" s="333" t="s">
        <v>49</v>
      </c>
      <c r="R65" s="333"/>
      <c r="S65" s="333" t="s">
        <v>7872</v>
      </c>
      <c r="T65" s="333" t="s">
        <v>7634</v>
      </c>
      <c r="U65" s="333" t="s">
        <v>135</v>
      </c>
      <c r="V65" s="333" t="s">
        <v>161</v>
      </c>
      <c r="W65" s="333" t="s">
        <v>366</v>
      </c>
      <c r="X65" s="333" t="s">
        <v>445</v>
      </c>
      <c r="Y65" s="202" t="s">
        <v>2479</v>
      </c>
      <c r="Z65" s="333">
        <v>3</v>
      </c>
      <c r="AA65" s="333">
        <v>3</v>
      </c>
      <c r="AB65" s="333">
        <v>3</v>
      </c>
      <c r="AC65" s="333" t="s">
        <v>7873</v>
      </c>
      <c r="AD65" s="333"/>
      <c r="AE65" s="333" t="s">
        <v>95</v>
      </c>
      <c r="AF65" s="335" t="s">
        <v>512</v>
      </c>
      <c r="AG65" s="335" t="s">
        <v>176</v>
      </c>
      <c r="AH65" s="335" t="s">
        <v>8110</v>
      </c>
      <c r="AI65" s="335" t="s">
        <v>498</v>
      </c>
      <c r="AJ65" s="335" t="s">
        <v>492</v>
      </c>
      <c r="AK65" s="335" t="s">
        <v>7874</v>
      </c>
      <c r="AL65" s="335" t="s">
        <v>77</v>
      </c>
      <c r="AM65" s="335" t="s">
        <v>110</v>
      </c>
      <c r="AN65" s="335" t="s">
        <v>79</v>
      </c>
      <c r="AO65" s="335"/>
      <c r="AP65" s="335" t="s">
        <v>111</v>
      </c>
      <c r="AQ65" s="335" t="s">
        <v>79</v>
      </c>
      <c r="AR65" s="335" t="s">
        <v>503</v>
      </c>
      <c r="AS65" s="203" t="s">
        <v>1512</v>
      </c>
      <c r="AT65" s="335" t="s">
        <v>209</v>
      </c>
      <c r="AU65" s="335" t="s">
        <v>7875</v>
      </c>
      <c r="AV65" s="333" t="s">
        <v>7876</v>
      </c>
    </row>
    <row r="66" spans="1:88" ht="24" customHeight="1">
      <c r="A66" s="1012" t="s">
        <v>2199</v>
      </c>
      <c r="B66" s="927" t="s">
        <v>9007</v>
      </c>
      <c r="C66" s="1012" t="s">
        <v>2200</v>
      </c>
      <c r="D66" s="1012" t="s">
        <v>2201</v>
      </c>
      <c r="E66" s="35">
        <v>2013</v>
      </c>
      <c r="F66" s="1012" t="s">
        <v>748</v>
      </c>
      <c r="G66" s="1012">
        <v>143</v>
      </c>
      <c r="H66" s="1012" t="s">
        <v>46</v>
      </c>
      <c r="I66" s="35">
        <v>119</v>
      </c>
      <c r="J66" s="35">
        <v>130</v>
      </c>
      <c r="K66" s="35" t="s">
        <v>2202</v>
      </c>
      <c r="L66" s="1012" t="s">
        <v>2203</v>
      </c>
      <c r="M66" s="1012" t="s">
        <v>2204</v>
      </c>
      <c r="N66" s="35" t="s">
        <v>47</v>
      </c>
      <c r="O66" s="35" t="s">
        <v>48</v>
      </c>
      <c r="P66" s="35" t="s">
        <v>46</v>
      </c>
      <c r="Q66" s="35" t="s">
        <v>49</v>
      </c>
      <c r="R66" s="35"/>
      <c r="S66" s="35" t="s">
        <v>2205</v>
      </c>
      <c r="T66" s="35" t="s">
        <v>7634</v>
      </c>
      <c r="U66" s="35" t="s">
        <v>135</v>
      </c>
      <c r="V66" s="35" t="s">
        <v>93</v>
      </c>
      <c r="W66" s="35" t="s">
        <v>2530</v>
      </c>
      <c r="X66" s="35" t="s">
        <v>2530</v>
      </c>
      <c r="Y66" s="35" t="s">
        <v>2206</v>
      </c>
      <c r="Z66" s="35" t="s">
        <v>2530</v>
      </c>
      <c r="AA66" s="35" t="s">
        <v>2530</v>
      </c>
      <c r="AB66" s="35" t="s">
        <v>2530</v>
      </c>
      <c r="AC66" s="35" t="s">
        <v>2207</v>
      </c>
      <c r="AD66" s="35"/>
      <c r="AE66" s="35" t="s">
        <v>162</v>
      </c>
      <c r="AF66" s="36" t="s">
        <v>1050</v>
      </c>
      <c r="AG66" s="36" t="s">
        <v>1050</v>
      </c>
      <c r="AH66" s="36" t="s">
        <v>2208</v>
      </c>
      <c r="AI66" s="36" t="s">
        <v>75</v>
      </c>
      <c r="AJ66" s="36" t="s">
        <v>164</v>
      </c>
      <c r="AK66" s="36" t="s">
        <v>2209</v>
      </c>
      <c r="AL66" s="36" t="s">
        <v>77</v>
      </c>
      <c r="AM66" s="36" t="s">
        <v>78</v>
      </c>
      <c r="AN66" s="36" t="s">
        <v>79</v>
      </c>
      <c r="AO66" s="36"/>
      <c r="AP66" s="36" t="s">
        <v>124</v>
      </c>
      <c r="AQ66" s="36" t="s">
        <v>79</v>
      </c>
      <c r="AR66" s="36" t="s">
        <v>81</v>
      </c>
      <c r="AS66" s="36" t="s">
        <v>2210</v>
      </c>
      <c r="AT66" s="36" t="s">
        <v>82</v>
      </c>
      <c r="AU66" s="36"/>
      <c r="AV66" s="35" t="s">
        <v>2211</v>
      </c>
    </row>
    <row r="67" spans="1:88" ht="24" customHeight="1">
      <c r="A67" s="1058" t="s">
        <v>6035</v>
      </c>
      <c r="B67" s="927" t="s">
        <v>8996</v>
      </c>
      <c r="C67" s="1058" t="s">
        <v>6036</v>
      </c>
      <c r="D67" s="1058" t="s">
        <v>6037</v>
      </c>
      <c r="E67" s="408">
        <v>2017</v>
      </c>
      <c r="F67" s="1136" t="s">
        <v>346</v>
      </c>
      <c r="G67" s="1058">
        <v>74</v>
      </c>
      <c r="H67" s="1058">
        <v>2</v>
      </c>
      <c r="I67" s="408">
        <v>535</v>
      </c>
      <c r="J67" s="408">
        <v>551</v>
      </c>
      <c r="K67" s="408" t="s">
        <v>6038</v>
      </c>
      <c r="L67" s="1185" t="s">
        <v>6039</v>
      </c>
      <c r="M67" s="1136" t="s">
        <v>6040</v>
      </c>
      <c r="N67" s="1216" t="s">
        <v>47</v>
      </c>
      <c r="O67" s="1216" t="s">
        <v>48</v>
      </c>
      <c r="P67" s="408" t="s">
        <v>46</v>
      </c>
      <c r="Q67" s="408" t="s">
        <v>49</v>
      </c>
      <c r="R67" s="408"/>
      <c r="S67" s="408" t="s">
        <v>582</v>
      </c>
      <c r="T67" s="408" t="s">
        <v>7634</v>
      </c>
      <c r="U67" s="408" t="s">
        <v>135</v>
      </c>
      <c r="V67" s="408" t="s">
        <v>93</v>
      </c>
      <c r="W67" s="408" t="s">
        <v>366</v>
      </c>
      <c r="X67" s="408" t="s">
        <v>137</v>
      </c>
      <c r="Y67" s="408" t="s">
        <v>94</v>
      </c>
      <c r="Z67" s="408">
        <v>3</v>
      </c>
      <c r="AA67" s="408">
        <v>3</v>
      </c>
      <c r="AB67" s="408">
        <v>3</v>
      </c>
      <c r="AC67" s="408"/>
      <c r="AD67" s="408"/>
      <c r="AE67" s="570" t="s">
        <v>1577</v>
      </c>
      <c r="AF67" s="409" t="s">
        <v>512</v>
      </c>
      <c r="AG67" s="409" t="s">
        <v>163</v>
      </c>
      <c r="AH67" s="409" t="s">
        <v>6041</v>
      </c>
      <c r="AI67" s="409" t="s">
        <v>177</v>
      </c>
      <c r="AJ67" s="409" t="s">
        <v>164</v>
      </c>
      <c r="AK67" s="409" t="s">
        <v>1066</v>
      </c>
      <c r="AL67" s="409" t="s">
        <v>77</v>
      </c>
      <c r="AM67" s="409" t="s">
        <v>110</v>
      </c>
      <c r="AN67" s="409" t="s">
        <v>79</v>
      </c>
      <c r="AO67" s="409"/>
      <c r="AP67" s="409" t="s">
        <v>400</v>
      </c>
      <c r="AQ67" s="409" t="s">
        <v>79</v>
      </c>
      <c r="AR67" s="409" t="s">
        <v>100</v>
      </c>
      <c r="AS67" s="409" t="s">
        <v>6042</v>
      </c>
      <c r="AT67" s="409" t="s">
        <v>209</v>
      </c>
      <c r="AU67" s="409" t="s">
        <v>512</v>
      </c>
      <c r="AV67" s="408"/>
    </row>
    <row r="68" spans="1:88" ht="24" customHeight="1">
      <c r="A68" s="1058" t="s">
        <v>6035</v>
      </c>
      <c r="B68" s="927" t="s">
        <v>8996</v>
      </c>
      <c r="C68" s="1058" t="s">
        <v>6036</v>
      </c>
      <c r="D68" s="1058" t="s">
        <v>6037</v>
      </c>
      <c r="E68" s="408">
        <v>2017</v>
      </c>
      <c r="F68" s="1136" t="s">
        <v>346</v>
      </c>
      <c r="G68" s="1058">
        <v>74</v>
      </c>
      <c r="H68" s="1058">
        <v>2</v>
      </c>
      <c r="I68" s="408">
        <v>535</v>
      </c>
      <c r="J68" s="408">
        <v>551</v>
      </c>
      <c r="K68" s="408" t="s">
        <v>6038</v>
      </c>
      <c r="L68" s="1185" t="s">
        <v>6039</v>
      </c>
      <c r="M68" s="1136" t="s">
        <v>6040</v>
      </c>
      <c r="N68" s="1216" t="s">
        <v>47</v>
      </c>
      <c r="O68" s="1216" t="s">
        <v>48</v>
      </c>
      <c r="P68" s="408" t="s">
        <v>46</v>
      </c>
      <c r="Q68" s="408" t="s">
        <v>49</v>
      </c>
      <c r="R68" s="408"/>
      <c r="S68" s="408" t="s">
        <v>582</v>
      </c>
      <c r="T68" s="408" t="s">
        <v>7634</v>
      </c>
      <c r="U68" s="408" t="s">
        <v>135</v>
      </c>
      <c r="V68" s="408" t="s">
        <v>93</v>
      </c>
      <c r="W68" s="408" t="s">
        <v>366</v>
      </c>
      <c r="X68" s="408" t="s">
        <v>137</v>
      </c>
      <c r="Y68" s="408" t="s">
        <v>94</v>
      </c>
      <c r="Z68" s="408">
        <v>3</v>
      </c>
      <c r="AA68" s="408">
        <v>3</v>
      </c>
      <c r="AB68" s="408">
        <v>3</v>
      </c>
      <c r="AC68" s="408"/>
      <c r="AD68" s="408"/>
      <c r="AE68" s="570" t="s">
        <v>1577</v>
      </c>
      <c r="AF68" s="409" t="s">
        <v>512</v>
      </c>
      <c r="AG68" s="409" t="s">
        <v>163</v>
      </c>
      <c r="AH68" s="409" t="s">
        <v>6041</v>
      </c>
      <c r="AI68" s="409" t="s">
        <v>177</v>
      </c>
      <c r="AJ68" s="409" t="s">
        <v>164</v>
      </c>
      <c r="AK68" s="409" t="s">
        <v>1066</v>
      </c>
      <c r="AL68" s="409" t="s">
        <v>77</v>
      </c>
      <c r="AM68" s="409" t="s">
        <v>110</v>
      </c>
      <c r="AN68" s="409" t="s">
        <v>79</v>
      </c>
      <c r="AO68" s="409"/>
      <c r="AP68" s="409" t="s">
        <v>400</v>
      </c>
      <c r="AQ68" s="409" t="s">
        <v>79</v>
      </c>
      <c r="AR68" s="409" t="s">
        <v>81</v>
      </c>
      <c r="AS68" s="409" t="s">
        <v>6043</v>
      </c>
      <c r="AT68" s="409" t="s">
        <v>209</v>
      </c>
      <c r="AU68" s="409" t="s">
        <v>512</v>
      </c>
      <c r="AV68" s="408"/>
    </row>
    <row r="69" spans="1:88" ht="24" customHeight="1">
      <c r="A69" s="51" t="s">
        <v>2408</v>
      </c>
      <c r="B69" s="927" t="s">
        <v>9007</v>
      </c>
      <c r="C69" s="51" t="s">
        <v>2409</v>
      </c>
      <c r="D69" s="51" t="s">
        <v>2410</v>
      </c>
      <c r="E69" s="51">
        <v>2015</v>
      </c>
      <c r="F69" s="51" t="s">
        <v>346</v>
      </c>
      <c r="G69" s="51">
        <v>72</v>
      </c>
      <c r="H69" s="51">
        <v>3</v>
      </c>
      <c r="I69" s="51">
        <v>824</v>
      </c>
      <c r="J69" s="51">
        <v>840</v>
      </c>
      <c r="K69" s="51" t="s">
        <v>2411</v>
      </c>
      <c r="L69" s="51" t="s">
        <v>2412</v>
      </c>
      <c r="M69" s="51" t="s">
        <v>2413</v>
      </c>
      <c r="N69" s="51" t="s">
        <v>47</v>
      </c>
      <c r="O69" s="51" t="s">
        <v>48</v>
      </c>
      <c r="P69" s="51" t="s">
        <v>877</v>
      </c>
      <c r="Q69" s="51" t="s">
        <v>49</v>
      </c>
      <c r="R69" s="51"/>
      <c r="S69" s="51" t="s">
        <v>582</v>
      </c>
      <c r="T69" s="51" t="s">
        <v>7634</v>
      </c>
      <c r="U69" s="51" t="s">
        <v>135</v>
      </c>
      <c r="V69" s="51" t="s">
        <v>93</v>
      </c>
      <c r="W69" s="51" t="s">
        <v>366</v>
      </c>
      <c r="X69" s="51" t="s">
        <v>2530</v>
      </c>
      <c r="Y69" s="51" t="s">
        <v>2530</v>
      </c>
      <c r="Z69" s="51">
        <v>2</v>
      </c>
      <c r="AA69" s="51">
        <v>2</v>
      </c>
      <c r="AB69" s="51">
        <v>3</v>
      </c>
      <c r="AC69" s="51"/>
      <c r="AD69" s="51"/>
      <c r="AE69" s="51" t="s">
        <v>2414</v>
      </c>
      <c r="AF69" s="106" t="s">
        <v>512</v>
      </c>
      <c r="AG69" s="106" t="s">
        <v>163</v>
      </c>
      <c r="AH69" s="106" t="s">
        <v>2415</v>
      </c>
      <c r="AI69" s="106" t="s">
        <v>177</v>
      </c>
      <c r="AJ69" s="106" t="s">
        <v>164</v>
      </c>
      <c r="AK69" s="106" t="s">
        <v>2405</v>
      </c>
      <c r="AL69" s="106" t="s">
        <v>77</v>
      </c>
      <c r="AM69" s="106" t="s">
        <v>110</v>
      </c>
      <c r="AN69" s="106" t="s">
        <v>79</v>
      </c>
      <c r="AO69" s="106"/>
      <c r="AP69" s="106" t="s">
        <v>111</v>
      </c>
      <c r="AQ69" s="106" t="s">
        <v>79</v>
      </c>
      <c r="AR69" s="106" t="s">
        <v>100</v>
      </c>
      <c r="AS69" s="106" t="s">
        <v>2418</v>
      </c>
      <c r="AT69" s="106" t="s">
        <v>209</v>
      </c>
      <c r="AU69" s="106" t="s">
        <v>512</v>
      </c>
      <c r="AV69" s="51" t="s">
        <v>2417</v>
      </c>
    </row>
    <row r="70" spans="1:88" ht="24" customHeight="1">
      <c r="A70" s="51" t="s">
        <v>2408</v>
      </c>
      <c r="B70" s="927" t="s">
        <v>9007</v>
      </c>
      <c r="C70" s="51" t="s">
        <v>2409</v>
      </c>
      <c r="D70" s="51" t="s">
        <v>2410</v>
      </c>
      <c r="E70" s="51">
        <v>2015</v>
      </c>
      <c r="F70" s="51" t="s">
        <v>346</v>
      </c>
      <c r="G70" s="51">
        <v>72</v>
      </c>
      <c r="H70" s="51">
        <v>3</v>
      </c>
      <c r="I70" s="51">
        <v>824</v>
      </c>
      <c r="J70" s="51">
        <v>840</v>
      </c>
      <c r="K70" s="51" t="s">
        <v>2411</v>
      </c>
      <c r="L70" s="51" t="s">
        <v>2412</v>
      </c>
      <c r="M70" s="51" t="s">
        <v>2413</v>
      </c>
      <c r="N70" s="51" t="s">
        <v>47</v>
      </c>
      <c r="O70" s="51" t="s">
        <v>48</v>
      </c>
      <c r="P70" s="51" t="s">
        <v>877</v>
      </c>
      <c r="Q70" s="51" t="s">
        <v>49</v>
      </c>
      <c r="R70" s="51"/>
      <c r="S70" s="51" t="s">
        <v>582</v>
      </c>
      <c r="T70" s="51" t="s">
        <v>7634</v>
      </c>
      <c r="U70" s="51" t="s">
        <v>135</v>
      </c>
      <c r="V70" s="51" t="s">
        <v>93</v>
      </c>
      <c r="W70" s="51" t="s">
        <v>366</v>
      </c>
      <c r="X70" s="51" t="s">
        <v>2530</v>
      </c>
      <c r="Y70" s="51" t="s">
        <v>2530</v>
      </c>
      <c r="Z70" s="51">
        <v>2</v>
      </c>
      <c r="AA70" s="51">
        <v>2</v>
      </c>
      <c r="AB70" s="51">
        <v>3</v>
      </c>
      <c r="AC70" s="51"/>
      <c r="AD70" s="51"/>
      <c r="AE70" s="51" t="s">
        <v>2414</v>
      </c>
      <c r="AF70" s="106" t="s">
        <v>512</v>
      </c>
      <c r="AG70" s="106" t="s">
        <v>163</v>
      </c>
      <c r="AH70" s="106" t="s">
        <v>2415</v>
      </c>
      <c r="AI70" s="106" t="s">
        <v>177</v>
      </c>
      <c r="AJ70" s="106" t="s">
        <v>164</v>
      </c>
      <c r="AK70" s="106" t="s">
        <v>2405</v>
      </c>
      <c r="AL70" s="106" t="s">
        <v>77</v>
      </c>
      <c r="AM70" s="106" t="s">
        <v>110</v>
      </c>
      <c r="AN70" s="106" t="s">
        <v>79</v>
      </c>
      <c r="AO70" s="106"/>
      <c r="AP70" s="106" t="s">
        <v>111</v>
      </c>
      <c r="AQ70" s="106" t="s">
        <v>79</v>
      </c>
      <c r="AR70" s="106" t="s">
        <v>81</v>
      </c>
      <c r="AS70" s="106" t="s">
        <v>2416</v>
      </c>
      <c r="AT70" s="106" t="s">
        <v>209</v>
      </c>
      <c r="AU70" s="106" t="s">
        <v>512</v>
      </c>
      <c r="AV70" s="51" t="s">
        <v>2417</v>
      </c>
    </row>
    <row r="71" spans="1:88" ht="24" customHeight="1">
      <c r="A71" s="297" t="s">
        <v>7526</v>
      </c>
      <c r="B71" t="s">
        <v>9132</v>
      </c>
      <c r="C71" s="297" t="s">
        <v>7527</v>
      </c>
      <c r="D71" s="51" t="s">
        <v>7528</v>
      </c>
      <c r="E71" s="51">
        <v>2010</v>
      </c>
      <c r="F71" s="298" t="s">
        <v>748</v>
      </c>
      <c r="G71" s="51">
        <v>101</v>
      </c>
      <c r="H71" s="51">
        <v>3</v>
      </c>
      <c r="I71" s="51">
        <v>188</v>
      </c>
      <c r="J71" s="51">
        <v>202</v>
      </c>
      <c r="K71" s="51" t="s">
        <v>7529</v>
      </c>
      <c r="L71" s="199" t="s">
        <v>7530</v>
      </c>
      <c r="M71" s="298" t="s">
        <v>7531</v>
      </c>
      <c r="N71" s="299" t="s">
        <v>47</v>
      </c>
      <c r="O71" s="299" t="s">
        <v>48</v>
      </c>
      <c r="P71" s="51" t="s">
        <v>46</v>
      </c>
      <c r="Q71" s="51" t="s">
        <v>49</v>
      </c>
      <c r="R71" s="51"/>
      <c r="S71" s="51" t="s">
        <v>4178</v>
      </c>
      <c r="T71" s="51" t="s">
        <v>7634</v>
      </c>
      <c r="U71" s="51" t="s">
        <v>135</v>
      </c>
      <c r="V71" s="51" t="s">
        <v>136</v>
      </c>
      <c r="W71" s="51" t="s">
        <v>2530</v>
      </c>
      <c r="X71" s="51" t="s">
        <v>268</v>
      </c>
      <c r="Y71" s="51"/>
      <c r="Z71" s="51" t="s">
        <v>2530</v>
      </c>
      <c r="AA71" s="51">
        <v>2</v>
      </c>
      <c r="AB71" s="51"/>
      <c r="AC71" s="1006" t="s">
        <v>7532</v>
      </c>
      <c r="AD71" s="51"/>
      <c r="AE71" s="51" t="s">
        <v>95</v>
      </c>
      <c r="AF71" s="106" t="s">
        <v>7761</v>
      </c>
      <c r="AG71" s="51" t="s">
        <v>73</v>
      </c>
      <c r="AH71" s="51" t="s">
        <v>4791</v>
      </c>
      <c r="AI71" s="51" t="s">
        <v>7722</v>
      </c>
      <c r="AJ71" s="51" t="s">
        <v>164</v>
      </c>
      <c r="AK71" s="51" t="s">
        <v>1004</v>
      </c>
      <c r="AL71" s="51" t="s">
        <v>77</v>
      </c>
      <c r="AM71" s="106" t="s">
        <v>314</v>
      </c>
      <c r="AN71" s="106" t="s">
        <v>79</v>
      </c>
      <c r="AO71" s="106"/>
      <c r="AP71" s="51" t="s">
        <v>400</v>
      </c>
      <c r="AQ71" s="106" t="s">
        <v>508</v>
      </c>
      <c r="AR71" s="106" t="s">
        <v>100</v>
      </c>
      <c r="AS71" s="106" t="s">
        <v>7534</v>
      </c>
      <c r="AT71" s="51" t="s">
        <v>495</v>
      </c>
      <c r="AU71" s="51"/>
      <c r="AV71" s="1006" t="s">
        <v>7532</v>
      </c>
    </row>
    <row r="72" spans="1:88" ht="24" customHeight="1">
      <c r="A72" s="297" t="s">
        <v>7526</v>
      </c>
      <c r="B72" t="s">
        <v>9132</v>
      </c>
      <c r="C72" s="297" t="s">
        <v>7527</v>
      </c>
      <c r="D72" s="51" t="s">
        <v>7528</v>
      </c>
      <c r="E72" s="51">
        <v>2010</v>
      </c>
      <c r="F72" s="298" t="s">
        <v>748</v>
      </c>
      <c r="G72" s="51">
        <v>101</v>
      </c>
      <c r="H72" s="51">
        <v>3</v>
      </c>
      <c r="I72" s="51">
        <v>188</v>
      </c>
      <c r="J72" s="51">
        <v>202</v>
      </c>
      <c r="K72" s="51" t="s">
        <v>7529</v>
      </c>
      <c r="L72" s="199" t="s">
        <v>7530</v>
      </c>
      <c r="M72" s="298" t="s">
        <v>7531</v>
      </c>
      <c r="N72" s="299" t="s">
        <v>47</v>
      </c>
      <c r="O72" s="299" t="s">
        <v>48</v>
      </c>
      <c r="P72" s="51" t="s">
        <v>46</v>
      </c>
      <c r="Q72" s="51" t="s">
        <v>49</v>
      </c>
      <c r="R72" s="51"/>
      <c r="S72" s="51" t="s">
        <v>4178</v>
      </c>
      <c r="T72" s="51" t="s">
        <v>7634</v>
      </c>
      <c r="U72" s="51" t="s">
        <v>135</v>
      </c>
      <c r="V72" s="51" t="s">
        <v>136</v>
      </c>
      <c r="W72" s="51" t="s">
        <v>2530</v>
      </c>
      <c r="X72" s="51" t="s">
        <v>268</v>
      </c>
      <c r="Y72" s="51"/>
      <c r="Z72" s="51" t="s">
        <v>2530</v>
      </c>
      <c r="AA72" s="51">
        <v>2</v>
      </c>
      <c r="AB72" s="51"/>
      <c r="AC72" s="1006" t="s">
        <v>7532</v>
      </c>
      <c r="AD72" s="51"/>
      <c r="AE72" s="51" t="s">
        <v>95</v>
      </c>
      <c r="AF72" s="106" t="s">
        <v>7761</v>
      </c>
      <c r="AG72" s="51" t="s">
        <v>73</v>
      </c>
      <c r="AH72" s="51" t="s">
        <v>4791</v>
      </c>
      <c r="AI72" s="51" t="s">
        <v>7722</v>
      </c>
      <c r="AJ72" s="51" t="s">
        <v>164</v>
      </c>
      <c r="AK72" s="51" t="s">
        <v>1004</v>
      </c>
      <c r="AL72" s="51" t="s">
        <v>77</v>
      </c>
      <c r="AM72" s="106" t="s">
        <v>314</v>
      </c>
      <c r="AN72" s="106" t="s">
        <v>79</v>
      </c>
      <c r="AO72" s="106"/>
      <c r="AP72" s="51" t="s">
        <v>400</v>
      </c>
      <c r="AQ72" s="106" t="s">
        <v>508</v>
      </c>
      <c r="AR72" s="106" t="s">
        <v>81</v>
      </c>
      <c r="AS72" s="106" t="s">
        <v>7533</v>
      </c>
      <c r="AT72" s="51" t="s">
        <v>495</v>
      </c>
      <c r="AU72" s="51"/>
      <c r="AV72" s="1006" t="s">
        <v>7532</v>
      </c>
    </row>
    <row r="73" spans="1:88" ht="24" customHeight="1">
      <c r="A73" s="177" t="s">
        <v>6421</v>
      </c>
      <c r="B73" s="927" t="s">
        <v>8993</v>
      </c>
      <c r="C73" s="22" t="s">
        <v>6422</v>
      </c>
      <c r="D73" s="22" t="s">
        <v>6423</v>
      </c>
      <c r="E73" s="22">
        <v>2013</v>
      </c>
      <c r="F73" s="22" t="s">
        <v>1175</v>
      </c>
      <c r="G73" s="22">
        <v>479</v>
      </c>
      <c r="H73" s="22" t="s">
        <v>46</v>
      </c>
      <c r="I73" s="22">
        <v>177</v>
      </c>
      <c r="J73" s="22">
        <v>190</v>
      </c>
      <c r="K73" s="22" t="s">
        <v>6424</v>
      </c>
      <c r="L73" s="22" t="s">
        <v>6425</v>
      </c>
      <c r="M73" s="22" t="s">
        <v>6426</v>
      </c>
      <c r="N73" s="22" t="s">
        <v>47</v>
      </c>
      <c r="O73" s="22" t="s">
        <v>48</v>
      </c>
      <c r="P73" s="22" t="s">
        <v>1231</v>
      </c>
      <c r="Q73" s="22" t="s">
        <v>49</v>
      </c>
      <c r="R73" s="22"/>
      <c r="S73" s="22" t="s">
        <v>277</v>
      </c>
      <c r="T73" s="22" t="s">
        <v>7634</v>
      </c>
      <c r="U73" s="22" t="s">
        <v>135</v>
      </c>
      <c r="V73" s="22" t="s">
        <v>161</v>
      </c>
      <c r="W73" s="22" t="s">
        <v>148</v>
      </c>
      <c r="X73" s="22" t="s">
        <v>93</v>
      </c>
      <c r="Y73" s="22" t="s">
        <v>475</v>
      </c>
      <c r="Z73" s="22">
        <v>2</v>
      </c>
      <c r="AA73" s="22">
        <v>2</v>
      </c>
      <c r="AB73" s="22">
        <v>3</v>
      </c>
      <c r="AC73" s="22" t="s">
        <v>6427</v>
      </c>
      <c r="AD73" s="22" t="s">
        <v>6428</v>
      </c>
      <c r="AE73" s="22" t="s">
        <v>95</v>
      </c>
      <c r="AF73" s="25" t="s">
        <v>6429</v>
      </c>
      <c r="AG73" s="25" t="s">
        <v>163</v>
      </c>
      <c r="AH73" s="25" t="s">
        <v>6430</v>
      </c>
      <c r="AI73" s="25" t="s">
        <v>75</v>
      </c>
      <c r="AJ73" s="25" t="s">
        <v>164</v>
      </c>
      <c r="AK73" s="25" t="s">
        <v>6431</v>
      </c>
      <c r="AL73" s="25" t="s">
        <v>77</v>
      </c>
      <c r="AM73" s="25" t="s">
        <v>110</v>
      </c>
      <c r="AN73" s="25" t="s">
        <v>79</v>
      </c>
      <c r="AO73" s="25"/>
      <c r="AP73" s="25" t="s">
        <v>400</v>
      </c>
      <c r="AQ73" s="25" t="s">
        <v>79</v>
      </c>
      <c r="AR73" s="25" t="s">
        <v>81</v>
      </c>
      <c r="AS73" s="25" t="s">
        <v>6432</v>
      </c>
      <c r="AT73" s="25" t="s">
        <v>82</v>
      </c>
      <c r="AU73" s="25"/>
      <c r="AV73" s="22" t="s">
        <v>6433</v>
      </c>
    </row>
    <row r="74" spans="1:88" ht="24" customHeight="1">
      <c r="A74" s="177" t="s">
        <v>5156</v>
      </c>
      <c r="B74" s="927" t="s">
        <v>8997</v>
      </c>
      <c r="C74" s="22" t="s">
        <v>5157</v>
      </c>
      <c r="D74" s="22" t="s">
        <v>5158</v>
      </c>
      <c r="E74" s="22">
        <v>2010</v>
      </c>
      <c r="F74" s="22" t="s">
        <v>346</v>
      </c>
      <c r="G74" s="22">
        <v>67</v>
      </c>
      <c r="H74" s="22">
        <v>5</v>
      </c>
      <c r="I74" s="22">
        <v>1036</v>
      </c>
      <c r="J74" s="22">
        <v>1050</v>
      </c>
      <c r="K74" s="22" t="s">
        <v>5159</v>
      </c>
      <c r="L74" s="22" t="s">
        <v>5160</v>
      </c>
      <c r="M74" s="22" t="s">
        <v>5161</v>
      </c>
      <c r="N74" s="22" t="s">
        <v>47</v>
      </c>
      <c r="O74" s="22" t="s">
        <v>48</v>
      </c>
      <c r="P74" s="22" t="s">
        <v>5162</v>
      </c>
      <c r="Q74" s="22" t="s">
        <v>49</v>
      </c>
      <c r="R74" s="22"/>
      <c r="S74" s="22" t="s">
        <v>5163</v>
      </c>
      <c r="T74" s="22" t="s">
        <v>7634</v>
      </c>
      <c r="U74" s="22" t="s">
        <v>135</v>
      </c>
      <c r="V74" s="22" t="s">
        <v>161</v>
      </c>
      <c r="W74" s="22" t="s">
        <v>135</v>
      </c>
      <c r="X74" s="22" t="s">
        <v>93</v>
      </c>
      <c r="Y74" s="22" t="s">
        <v>5164</v>
      </c>
      <c r="Z74" s="22">
        <v>1</v>
      </c>
      <c r="AA74" s="22">
        <v>2</v>
      </c>
      <c r="AB74" s="22">
        <v>2</v>
      </c>
      <c r="AC74" s="40" t="s">
        <v>5165</v>
      </c>
      <c r="AD74" s="40"/>
      <c r="AE74" s="40" t="s">
        <v>95</v>
      </c>
      <c r="AF74" s="188" t="s">
        <v>7771</v>
      </c>
      <c r="AG74" s="188" t="s">
        <v>163</v>
      </c>
      <c r="AH74" s="188" t="s">
        <v>5166</v>
      </c>
      <c r="AI74" s="188" t="s">
        <v>177</v>
      </c>
      <c r="AJ74" s="188" t="s">
        <v>98</v>
      </c>
      <c r="AK74" s="188" t="s">
        <v>1738</v>
      </c>
      <c r="AL74" s="188" t="s">
        <v>79</v>
      </c>
      <c r="AM74" s="188" t="s">
        <v>78</v>
      </c>
      <c r="AN74" s="188" t="s">
        <v>79</v>
      </c>
      <c r="AO74" s="188"/>
      <c r="AP74" s="188" t="s">
        <v>80</v>
      </c>
      <c r="AQ74" s="188" t="s">
        <v>508</v>
      </c>
      <c r="AR74" s="188" t="s">
        <v>100</v>
      </c>
      <c r="AS74" s="188" t="s">
        <v>5167</v>
      </c>
      <c r="AT74" s="188" t="s">
        <v>209</v>
      </c>
      <c r="AU74" s="188" t="s">
        <v>5168</v>
      </c>
      <c r="AV74" s="40"/>
    </row>
    <row r="75" spans="1:88" ht="24" customHeight="1">
      <c r="A75" s="406" t="s">
        <v>5923</v>
      </c>
      <c r="B75" s="927" t="s">
        <v>8995</v>
      </c>
      <c r="C75" s="51" t="s">
        <v>5924</v>
      </c>
      <c r="D75" s="51" t="s">
        <v>5925</v>
      </c>
      <c r="E75" s="51">
        <v>2019</v>
      </c>
      <c r="F75" s="51" t="s">
        <v>3665</v>
      </c>
      <c r="G75" s="51">
        <v>48</v>
      </c>
      <c r="H75" s="51">
        <v>11</v>
      </c>
      <c r="I75" s="51">
        <v>1337</v>
      </c>
      <c r="J75" s="51">
        <v>1349</v>
      </c>
      <c r="K75" s="51" t="s">
        <v>5926</v>
      </c>
      <c r="L75" s="51" t="s">
        <v>5927</v>
      </c>
      <c r="M75" s="51" t="s">
        <v>5928</v>
      </c>
      <c r="N75" s="51" t="s">
        <v>47</v>
      </c>
      <c r="O75" s="51" t="s">
        <v>48</v>
      </c>
      <c r="P75" s="51" t="s">
        <v>2338</v>
      </c>
      <c r="Q75" s="51" t="s">
        <v>49</v>
      </c>
      <c r="R75" s="51"/>
      <c r="S75" s="51" t="s">
        <v>582</v>
      </c>
      <c r="T75" s="51" t="s">
        <v>7634</v>
      </c>
      <c r="U75" s="51" t="s">
        <v>135</v>
      </c>
      <c r="V75" s="51" t="s">
        <v>93</v>
      </c>
      <c r="W75" s="51" t="s">
        <v>135</v>
      </c>
      <c r="X75" s="51" t="s">
        <v>93</v>
      </c>
      <c r="Y75" s="51" t="s">
        <v>475</v>
      </c>
      <c r="Z75" s="51">
        <v>3</v>
      </c>
      <c r="AA75" s="51">
        <v>3</v>
      </c>
      <c r="AB75" s="51">
        <v>3</v>
      </c>
      <c r="AC75" s="51" t="s">
        <v>5929</v>
      </c>
      <c r="AD75" s="51"/>
      <c r="AE75" s="51" t="s">
        <v>958</v>
      </c>
      <c r="AF75" s="106" t="s">
        <v>96</v>
      </c>
      <c r="AG75" s="106" t="s">
        <v>176</v>
      </c>
      <c r="AH75" s="106" t="s">
        <v>565</v>
      </c>
      <c r="AI75" s="106" t="s">
        <v>1050</v>
      </c>
      <c r="AJ75" s="106" t="s">
        <v>164</v>
      </c>
      <c r="AK75" s="106" t="s">
        <v>5930</v>
      </c>
      <c r="AL75" s="106" t="s">
        <v>77</v>
      </c>
      <c r="AM75" s="106" t="s">
        <v>110</v>
      </c>
      <c r="AN75" s="106" t="s">
        <v>77</v>
      </c>
      <c r="AO75" s="106" t="s">
        <v>5931</v>
      </c>
      <c r="AP75" s="106" t="s">
        <v>5932</v>
      </c>
      <c r="AQ75" s="106" t="s">
        <v>79</v>
      </c>
      <c r="AR75" s="106" t="s">
        <v>81</v>
      </c>
      <c r="AS75" s="106" t="s">
        <v>5934</v>
      </c>
      <c r="AT75" s="106" t="s">
        <v>209</v>
      </c>
      <c r="AU75" s="106" t="s">
        <v>151</v>
      </c>
      <c r="AV75" s="51" t="s">
        <v>5929</v>
      </c>
    </row>
    <row r="76" spans="1:88" ht="24" customHeight="1">
      <c r="A76" s="406" t="s">
        <v>5923</v>
      </c>
      <c r="B76" s="927" t="s">
        <v>8995</v>
      </c>
      <c r="C76" s="51" t="s">
        <v>5924</v>
      </c>
      <c r="D76" s="51" t="s">
        <v>5925</v>
      </c>
      <c r="E76" s="51">
        <v>2019</v>
      </c>
      <c r="F76" s="51" t="s">
        <v>3665</v>
      </c>
      <c r="G76" s="51">
        <v>48</v>
      </c>
      <c r="H76" s="51">
        <v>11</v>
      </c>
      <c r="I76" s="51">
        <v>1337</v>
      </c>
      <c r="J76" s="51">
        <v>1349</v>
      </c>
      <c r="K76" s="51" t="s">
        <v>5926</v>
      </c>
      <c r="L76" s="51" t="s">
        <v>5927</v>
      </c>
      <c r="M76" s="51" t="s">
        <v>5928</v>
      </c>
      <c r="N76" s="51" t="s">
        <v>47</v>
      </c>
      <c r="O76" s="51" t="s">
        <v>48</v>
      </c>
      <c r="P76" s="51" t="s">
        <v>2338</v>
      </c>
      <c r="Q76" s="51" t="s">
        <v>49</v>
      </c>
      <c r="R76" s="51"/>
      <c r="S76" s="51" t="s">
        <v>582</v>
      </c>
      <c r="T76" s="51" t="s">
        <v>7634</v>
      </c>
      <c r="U76" s="51" t="s">
        <v>135</v>
      </c>
      <c r="V76" s="51" t="s">
        <v>93</v>
      </c>
      <c r="W76" s="51" t="s">
        <v>135</v>
      </c>
      <c r="X76" s="51" t="s">
        <v>93</v>
      </c>
      <c r="Y76" s="51" t="s">
        <v>475</v>
      </c>
      <c r="Z76" s="51">
        <v>3</v>
      </c>
      <c r="AA76" s="51">
        <v>3</v>
      </c>
      <c r="AB76" s="51">
        <v>3</v>
      </c>
      <c r="AC76" s="51" t="s">
        <v>5929</v>
      </c>
      <c r="AD76" s="51"/>
      <c r="AE76" s="51" t="s">
        <v>958</v>
      </c>
      <c r="AF76" s="106" t="s">
        <v>96</v>
      </c>
      <c r="AG76" s="106" t="s">
        <v>176</v>
      </c>
      <c r="AH76" s="106" t="s">
        <v>565</v>
      </c>
      <c r="AI76" s="106" t="s">
        <v>1050</v>
      </c>
      <c r="AJ76" s="106" t="s">
        <v>164</v>
      </c>
      <c r="AK76" s="106" t="s">
        <v>5930</v>
      </c>
      <c r="AL76" s="106" t="s">
        <v>77</v>
      </c>
      <c r="AM76" s="106" t="s">
        <v>110</v>
      </c>
      <c r="AN76" s="106" t="s">
        <v>77</v>
      </c>
      <c r="AO76" s="106" t="s">
        <v>5931</v>
      </c>
      <c r="AP76" s="106" t="s">
        <v>5932</v>
      </c>
      <c r="AQ76" s="106" t="s">
        <v>79</v>
      </c>
      <c r="AR76" s="106" t="s">
        <v>125</v>
      </c>
      <c r="AS76" s="106" t="s">
        <v>5933</v>
      </c>
      <c r="AT76" s="106" t="s">
        <v>209</v>
      </c>
      <c r="AU76" s="106" t="s">
        <v>151</v>
      </c>
      <c r="AV76" s="51" t="s">
        <v>5929</v>
      </c>
    </row>
    <row r="77" spans="1:88" ht="24" customHeight="1">
      <c r="A77" s="22" t="s">
        <v>2697</v>
      </c>
      <c r="B77" s="927" t="s">
        <v>9005</v>
      </c>
      <c r="C77" s="22" t="s">
        <v>2698</v>
      </c>
      <c r="D77" s="22" t="s">
        <v>2699</v>
      </c>
      <c r="E77" s="22">
        <v>2019</v>
      </c>
      <c r="F77" s="22" t="s">
        <v>1829</v>
      </c>
      <c r="G77" s="22"/>
      <c r="H77" s="22"/>
      <c r="I77" s="22">
        <v>14</v>
      </c>
      <c r="J77" s="22"/>
      <c r="K77" s="22" t="s">
        <v>2700</v>
      </c>
      <c r="L77" s="23" t="s">
        <v>2701</v>
      </c>
      <c r="M77" s="22" t="s">
        <v>2702</v>
      </c>
      <c r="N77" s="22" t="s">
        <v>47</v>
      </c>
      <c r="O77" s="22" t="s">
        <v>48</v>
      </c>
      <c r="P77" s="22"/>
      <c r="Q77" s="22" t="s">
        <v>50</v>
      </c>
      <c r="R77" s="22"/>
      <c r="S77" s="22" t="s">
        <v>582</v>
      </c>
      <c r="T77" s="22" t="s">
        <v>7634</v>
      </c>
      <c r="U77" s="22" t="s">
        <v>135</v>
      </c>
      <c r="V77" s="22" t="s">
        <v>136</v>
      </c>
      <c r="W77" s="22" t="s">
        <v>2530</v>
      </c>
      <c r="X77" s="22" t="s">
        <v>2703</v>
      </c>
      <c r="Y77" s="22" t="s">
        <v>2704</v>
      </c>
      <c r="Z77" s="22">
        <v>2</v>
      </c>
      <c r="AA77" s="22">
        <v>2</v>
      </c>
      <c r="AB77" s="22">
        <v>3</v>
      </c>
      <c r="AC77" s="22" t="s">
        <v>2705</v>
      </c>
      <c r="AD77" s="22"/>
      <c r="AE77" s="22" t="s">
        <v>2706</v>
      </c>
      <c r="AF77" s="25" t="s">
        <v>9053</v>
      </c>
      <c r="AG77" s="25" t="s">
        <v>2707</v>
      </c>
      <c r="AH77" s="25" t="s">
        <v>585</v>
      </c>
      <c r="AI77" s="25" t="s">
        <v>2708</v>
      </c>
      <c r="AJ77" s="25" t="s">
        <v>164</v>
      </c>
      <c r="AK77" s="25" t="s">
        <v>2405</v>
      </c>
      <c r="AL77" s="25" t="s">
        <v>77</v>
      </c>
      <c r="AM77" s="25" t="s">
        <v>78</v>
      </c>
      <c r="AN77" s="25" t="s">
        <v>77</v>
      </c>
      <c r="AO77" s="25" t="s">
        <v>2709</v>
      </c>
      <c r="AP77" s="25" t="s">
        <v>400</v>
      </c>
      <c r="AQ77" s="25" t="s">
        <v>79</v>
      </c>
      <c r="AR77" s="25" t="s">
        <v>100</v>
      </c>
      <c r="AS77" s="25" t="s">
        <v>2710</v>
      </c>
      <c r="AT77" s="25" t="s">
        <v>209</v>
      </c>
      <c r="AU77" s="25" t="s">
        <v>2711</v>
      </c>
      <c r="AV77" s="22" t="s">
        <v>2712</v>
      </c>
    </row>
    <row r="78" spans="1:88" ht="24" customHeight="1">
      <c r="A78" s="22" t="s">
        <v>2697</v>
      </c>
      <c r="B78" s="927" t="s">
        <v>9005</v>
      </c>
      <c r="C78" s="22" t="s">
        <v>2698</v>
      </c>
      <c r="D78" s="22" t="s">
        <v>2699</v>
      </c>
      <c r="E78" s="22">
        <v>2019</v>
      </c>
      <c r="F78" s="22" t="s">
        <v>1829</v>
      </c>
      <c r="G78" s="22"/>
      <c r="H78" s="22"/>
      <c r="I78" s="22">
        <v>14</v>
      </c>
      <c r="J78" s="22"/>
      <c r="K78" s="22" t="s">
        <v>2700</v>
      </c>
      <c r="L78" s="23" t="s">
        <v>2701</v>
      </c>
      <c r="M78" s="22" t="s">
        <v>2702</v>
      </c>
      <c r="N78" s="22" t="s">
        <v>47</v>
      </c>
      <c r="O78" s="22" t="s">
        <v>48</v>
      </c>
      <c r="P78" s="22"/>
      <c r="Q78" s="22" t="s">
        <v>50</v>
      </c>
      <c r="R78" s="22"/>
      <c r="S78" s="22" t="s">
        <v>582</v>
      </c>
      <c r="T78" s="22" t="s">
        <v>7634</v>
      </c>
      <c r="U78" s="22" t="s">
        <v>135</v>
      </c>
      <c r="V78" s="22" t="s">
        <v>136</v>
      </c>
      <c r="W78" s="22" t="s">
        <v>2530</v>
      </c>
      <c r="X78" s="22" t="s">
        <v>2703</v>
      </c>
      <c r="Y78" s="22" t="s">
        <v>2704</v>
      </c>
      <c r="Z78" s="22">
        <v>2</v>
      </c>
      <c r="AA78" s="22">
        <v>2</v>
      </c>
      <c r="AB78" s="22">
        <v>3</v>
      </c>
      <c r="AC78" s="22" t="s">
        <v>2705</v>
      </c>
      <c r="AD78" s="22"/>
      <c r="AE78" s="22" t="s">
        <v>2706</v>
      </c>
      <c r="AF78" s="25" t="s">
        <v>9053</v>
      </c>
      <c r="AG78" s="25" t="s">
        <v>2707</v>
      </c>
      <c r="AH78" s="25" t="s">
        <v>585</v>
      </c>
      <c r="AI78" s="25" t="s">
        <v>2708</v>
      </c>
      <c r="AJ78" s="25" t="s">
        <v>164</v>
      </c>
      <c r="AK78" s="25" t="s">
        <v>2405</v>
      </c>
      <c r="AL78" s="25" t="s">
        <v>77</v>
      </c>
      <c r="AM78" s="25" t="s">
        <v>78</v>
      </c>
      <c r="AN78" s="25" t="s">
        <v>77</v>
      </c>
      <c r="AO78" s="25" t="s">
        <v>2709</v>
      </c>
      <c r="AP78" s="25" t="s">
        <v>400</v>
      </c>
      <c r="AQ78" s="25" t="s">
        <v>79</v>
      </c>
      <c r="AR78" s="25" t="s">
        <v>81</v>
      </c>
      <c r="AS78" s="25" t="s">
        <v>540</v>
      </c>
      <c r="AT78" s="25" t="s">
        <v>209</v>
      </c>
      <c r="AU78" s="25" t="s">
        <v>2711</v>
      </c>
      <c r="AV78" s="22" t="s">
        <v>2712</v>
      </c>
      <c r="AW78" s="605"/>
      <c r="AX78" s="605"/>
      <c r="AY78" s="605"/>
      <c r="AZ78" s="605"/>
      <c r="BA78" s="605"/>
      <c r="BB78" s="605"/>
      <c r="BC78" s="605"/>
      <c r="BD78" s="605"/>
      <c r="BE78" s="605"/>
      <c r="BF78" s="605"/>
      <c r="BG78" s="605"/>
      <c r="BH78" s="605"/>
      <c r="BI78" s="605"/>
      <c r="BJ78" s="605"/>
      <c r="BK78" s="605"/>
      <c r="BL78" s="605"/>
      <c r="BM78" s="605"/>
      <c r="BN78" s="605"/>
      <c r="BO78" s="605"/>
      <c r="BP78" s="605"/>
      <c r="BQ78" s="605"/>
      <c r="BR78" s="605"/>
      <c r="BS78" s="605"/>
      <c r="BT78" s="605"/>
      <c r="BU78" s="605"/>
      <c r="BV78" s="605"/>
      <c r="BW78" s="605"/>
      <c r="BX78" s="605"/>
      <c r="BY78" s="605"/>
      <c r="BZ78" s="605"/>
      <c r="CA78" s="605"/>
      <c r="CB78" s="605"/>
      <c r="CC78" s="605"/>
      <c r="CD78" s="605"/>
      <c r="CE78" s="605"/>
      <c r="CF78" s="605"/>
      <c r="CG78" s="605"/>
      <c r="CH78" s="605"/>
      <c r="CI78" s="605"/>
      <c r="CJ78" s="605"/>
    </row>
    <row r="79" spans="1:88" ht="24" customHeight="1">
      <c r="A79" s="47" t="s">
        <v>8032</v>
      </c>
      <c r="B79" s="927" t="s">
        <v>8992</v>
      </c>
      <c r="C79" s="47" t="s">
        <v>8033</v>
      </c>
      <c r="D79" s="47" t="s">
        <v>8034</v>
      </c>
      <c r="E79" s="47">
        <v>2018</v>
      </c>
      <c r="F79" s="47" t="s">
        <v>54</v>
      </c>
      <c r="G79" s="47">
        <v>75</v>
      </c>
      <c r="H79" s="47">
        <v>4</v>
      </c>
      <c r="I79" s="47">
        <v>1306</v>
      </c>
      <c r="J79" s="47">
        <v>1317</v>
      </c>
      <c r="K79" s="47" t="s">
        <v>8035</v>
      </c>
      <c r="L79" s="466" t="s">
        <v>8036</v>
      </c>
      <c r="M79" s="467" t="s">
        <v>8037</v>
      </c>
      <c r="N79" s="47" t="s">
        <v>47</v>
      </c>
      <c r="O79" s="47" t="s">
        <v>48</v>
      </c>
      <c r="P79" s="47" t="s">
        <v>77</v>
      </c>
      <c r="Q79" s="47" t="s">
        <v>50</v>
      </c>
      <c r="R79" s="47"/>
      <c r="S79" s="47" t="s">
        <v>8038</v>
      </c>
      <c r="T79" s="47" t="s">
        <v>7634</v>
      </c>
      <c r="U79" s="47" t="s">
        <v>135</v>
      </c>
      <c r="V79" s="47" t="s">
        <v>136</v>
      </c>
      <c r="W79" s="47" t="s">
        <v>92</v>
      </c>
      <c r="X79" s="47" t="s">
        <v>93</v>
      </c>
      <c r="Y79" s="47" t="s">
        <v>2479</v>
      </c>
      <c r="Z79" s="47">
        <v>2</v>
      </c>
      <c r="AA79" s="47">
        <v>2</v>
      </c>
      <c r="AB79" s="47">
        <v>2</v>
      </c>
      <c r="AC79" s="47" t="s">
        <v>8039</v>
      </c>
      <c r="AD79" s="47" t="s">
        <v>8040</v>
      </c>
      <c r="AE79" s="47" t="s">
        <v>207</v>
      </c>
      <c r="AF79" s="186" t="s">
        <v>96</v>
      </c>
      <c r="AG79" s="186" t="s">
        <v>97</v>
      </c>
      <c r="AH79" s="186" t="s">
        <v>8041</v>
      </c>
      <c r="AI79" s="186" t="s">
        <v>75</v>
      </c>
      <c r="AJ79" s="186" t="s">
        <v>164</v>
      </c>
      <c r="AK79" s="186" t="s">
        <v>8042</v>
      </c>
      <c r="AL79" s="186" t="s">
        <v>79</v>
      </c>
      <c r="AM79" s="186" t="s">
        <v>110</v>
      </c>
      <c r="AN79" s="186" t="s">
        <v>77</v>
      </c>
      <c r="AO79" s="186" t="s">
        <v>508</v>
      </c>
      <c r="AP79" s="186" t="s">
        <v>8043</v>
      </c>
      <c r="AQ79" s="186" t="s">
        <v>79</v>
      </c>
      <c r="AR79" s="186" t="s">
        <v>100</v>
      </c>
      <c r="AS79" s="186" t="s">
        <v>8117</v>
      </c>
      <c r="AT79" s="186" t="s">
        <v>495</v>
      </c>
      <c r="AU79" s="186" t="s">
        <v>279</v>
      </c>
      <c r="AV79" s="47" t="s">
        <v>8045</v>
      </c>
    </row>
    <row r="80" spans="1:88" ht="24" customHeight="1">
      <c r="A80" s="47" t="s">
        <v>8032</v>
      </c>
      <c r="B80" s="927" t="s">
        <v>8992</v>
      </c>
      <c r="C80" s="47" t="s">
        <v>8033</v>
      </c>
      <c r="D80" s="47" t="s">
        <v>8034</v>
      </c>
      <c r="E80" s="47">
        <v>2018</v>
      </c>
      <c r="F80" s="47" t="s">
        <v>54</v>
      </c>
      <c r="G80" s="47">
        <v>75</v>
      </c>
      <c r="H80" s="47">
        <v>4</v>
      </c>
      <c r="I80" s="47">
        <v>1306</v>
      </c>
      <c r="J80" s="47">
        <v>1317</v>
      </c>
      <c r="K80" s="47" t="s">
        <v>8035</v>
      </c>
      <c r="L80" s="466" t="s">
        <v>8036</v>
      </c>
      <c r="M80" s="467" t="s">
        <v>8037</v>
      </c>
      <c r="N80" s="47" t="s">
        <v>47</v>
      </c>
      <c r="O80" s="47" t="s">
        <v>48</v>
      </c>
      <c r="P80" s="47" t="s">
        <v>77</v>
      </c>
      <c r="Q80" s="47" t="s">
        <v>50</v>
      </c>
      <c r="R80" s="47"/>
      <c r="S80" s="47" t="s">
        <v>8038</v>
      </c>
      <c r="T80" s="47" t="s">
        <v>7634</v>
      </c>
      <c r="U80" s="47" t="s">
        <v>135</v>
      </c>
      <c r="V80" s="47" t="s">
        <v>136</v>
      </c>
      <c r="W80" s="47" t="s">
        <v>92</v>
      </c>
      <c r="X80" s="47" t="s">
        <v>93</v>
      </c>
      <c r="Y80" s="47" t="s">
        <v>2479</v>
      </c>
      <c r="Z80" s="47">
        <v>2</v>
      </c>
      <c r="AA80" s="47">
        <v>2</v>
      </c>
      <c r="AB80" s="47">
        <v>2</v>
      </c>
      <c r="AC80" s="47" t="s">
        <v>8039</v>
      </c>
      <c r="AD80" s="47" t="s">
        <v>8040</v>
      </c>
      <c r="AE80" s="47" t="s">
        <v>207</v>
      </c>
      <c r="AF80" s="186" t="s">
        <v>96</v>
      </c>
      <c r="AG80" s="186" t="s">
        <v>97</v>
      </c>
      <c r="AH80" s="186" t="s">
        <v>8041</v>
      </c>
      <c r="AI80" s="186" t="s">
        <v>75</v>
      </c>
      <c r="AJ80" s="186" t="s">
        <v>164</v>
      </c>
      <c r="AK80" s="186" t="s">
        <v>8042</v>
      </c>
      <c r="AL80" s="186" t="s">
        <v>79</v>
      </c>
      <c r="AM80" s="186" t="s">
        <v>110</v>
      </c>
      <c r="AN80" s="186" t="s">
        <v>77</v>
      </c>
      <c r="AO80" s="186" t="s">
        <v>508</v>
      </c>
      <c r="AP80" s="186" t="s">
        <v>8043</v>
      </c>
      <c r="AQ80" s="186" t="s">
        <v>79</v>
      </c>
      <c r="AR80" s="186" t="s">
        <v>81</v>
      </c>
      <c r="AS80" s="186" t="s">
        <v>8044</v>
      </c>
      <c r="AT80" s="186" t="s">
        <v>495</v>
      </c>
      <c r="AU80" s="186" t="s">
        <v>279</v>
      </c>
      <c r="AV80" s="47" t="s">
        <v>8045</v>
      </c>
    </row>
    <row r="81" spans="1:48" ht="24" customHeight="1">
      <c r="A81" s="32" t="s">
        <v>793</v>
      </c>
      <c r="B81" s="927" t="s">
        <v>9128</v>
      </c>
      <c r="C81" s="32" t="s">
        <v>794</v>
      </c>
      <c r="D81" s="32" t="s">
        <v>795</v>
      </c>
      <c r="E81" s="32">
        <v>2002</v>
      </c>
      <c r="F81" s="32" t="s">
        <v>796</v>
      </c>
      <c r="G81" s="32"/>
      <c r="H81" s="32"/>
      <c r="I81" s="32">
        <v>15</v>
      </c>
      <c r="J81" s="32"/>
      <c r="K81" s="32" t="s">
        <v>797</v>
      </c>
      <c r="L81" s="32" t="s">
        <v>798</v>
      </c>
      <c r="M81" s="32" t="s">
        <v>799</v>
      </c>
      <c r="N81" s="32" t="s">
        <v>47</v>
      </c>
      <c r="O81" s="32" t="s">
        <v>48</v>
      </c>
      <c r="P81" s="32"/>
      <c r="Q81" s="32" t="s">
        <v>50</v>
      </c>
      <c r="R81" s="32"/>
      <c r="S81" s="32" t="s">
        <v>800</v>
      </c>
      <c r="T81" s="32" t="s">
        <v>7634</v>
      </c>
      <c r="U81" s="32" t="s">
        <v>2530</v>
      </c>
      <c r="V81" s="32" t="s">
        <v>2530</v>
      </c>
      <c r="W81" s="32" t="s">
        <v>2530</v>
      </c>
      <c r="X81" s="32" t="s">
        <v>2530</v>
      </c>
      <c r="Y81" s="32" t="s">
        <v>2530</v>
      </c>
      <c r="Z81" s="32" t="s">
        <v>2530</v>
      </c>
      <c r="AA81" s="32" t="s">
        <v>2530</v>
      </c>
      <c r="AB81" s="33" t="s">
        <v>2530</v>
      </c>
      <c r="AC81" s="32"/>
      <c r="AD81" s="32"/>
      <c r="AE81" s="32" t="s">
        <v>584</v>
      </c>
      <c r="AF81" s="34" t="s">
        <v>9089</v>
      </c>
      <c r="AG81" s="34" t="s">
        <v>97</v>
      </c>
      <c r="AH81" s="34" t="s">
        <v>585</v>
      </c>
      <c r="AI81" s="34" t="s">
        <v>75</v>
      </c>
      <c r="AJ81" s="34" t="s">
        <v>164</v>
      </c>
      <c r="AK81" s="34" t="s">
        <v>801</v>
      </c>
      <c r="AL81" s="34" t="s">
        <v>77</v>
      </c>
      <c r="AM81" s="34" t="s">
        <v>110</v>
      </c>
      <c r="AN81" s="34" t="s">
        <v>79</v>
      </c>
      <c r="AO81" s="34"/>
      <c r="AP81" s="34" t="s">
        <v>111</v>
      </c>
      <c r="AQ81" s="34" t="s">
        <v>79</v>
      </c>
      <c r="AR81" s="34" t="s">
        <v>81</v>
      </c>
      <c r="AS81" s="34" t="s">
        <v>802</v>
      </c>
      <c r="AT81" s="34" t="s">
        <v>209</v>
      </c>
      <c r="AU81" s="34" t="s">
        <v>96</v>
      </c>
      <c r="AV81" s="32"/>
    </row>
    <row r="82" spans="1:48" ht="24" customHeight="1">
      <c r="A82" s="32" t="s">
        <v>793</v>
      </c>
      <c r="B82" s="927" t="s">
        <v>9128</v>
      </c>
      <c r="C82" s="32" t="s">
        <v>794</v>
      </c>
      <c r="D82" s="32" t="s">
        <v>795</v>
      </c>
      <c r="E82" s="32">
        <v>2002</v>
      </c>
      <c r="F82" s="32" t="s">
        <v>796</v>
      </c>
      <c r="G82" s="32"/>
      <c r="H82" s="32"/>
      <c r="I82" s="32">
        <v>15</v>
      </c>
      <c r="J82" s="32"/>
      <c r="K82" s="32" t="s">
        <v>797</v>
      </c>
      <c r="L82" s="32" t="s">
        <v>798</v>
      </c>
      <c r="M82" s="32" t="s">
        <v>799</v>
      </c>
      <c r="N82" s="32" t="s">
        <v>47</v>
      </c>
      <c r="O82" s="32" t="s">
        <v>48</v>
      </c>
      <c r="P82" s="32"/>
      <c r="Q82" s="32" t="s">
        <v>50</v>
      </c>
      <c r="R82" s="32"/>
      <c r="S82" s="32" t="s">
        <v>800</v>
      </c>
      <c r="T82" s="32" t="s">
        <v>7634</v>
      </c>
      <c r="U82" s="32" t="s">
        <v>2530</v>
      </c>
      <c r="V82" s="32" t="s">
        <v>2530</v>
      </c>
      <c r="W82" s="32" t="s">
        <v>2530</v>
      </c>
      <c r="X82" s="32" t="s">
        <v>2530</v>
      </c>
      <c r="Y82" s="32" t="s">
        <v>2530</v>
      </c>
      <c r="Z82" s="32" t="s">
        <v>2530</v>
      </c>
      <c r="AA82" s="32" t="s">
        <v>2530</v>
      </c>
      <c r="AB82" s="33" t="s">
        <v>2530</v>
      </c>
      <c r="AC82" s="32"/>
      <c r="AD82" s="32"/>
      <c r="AE82" s="32" t="s">
        <v>584</v>
      </c>
      <c r="AF82" s="34" t="s">
        <v>9089</v>
      </c>
      <c r="AG82" s="34" t="s">
        <v>97</v>
      </c>
      <c r="AH82" s="34" t="s">
        <v>585</v>
      </c>
      <c r="AI82" s="34" t="s">
        <v>75</v>
      </c>
      <c r="AJ82" s="34" t="s">
        <v>164</v>
      </c>
      <c r="AK82" s="34" t="s">
        <v>801</v>
      </c>
      <c r="AL82" s="34" t="s">
        <v>77</v>
      </c>
      <c r="AM82" s="34" t="s">
        <v>110</v>
      </c>
      <c r="AN82" s="34" t="s">
        <v>79</v>
      </c>
      <c r="AO82" s="34"/>
      <c r="AP82" s="34" t="s">
        <v>111</v>
      </c>
      <c r="AQ82" s="34" t="s">
        <v>79</v>
      </c>
      <c r="AR82" s="34" t="s">
        <v>125</v>
      </c>
      <c r="AS82" s="34" t="s">
        <v>803</v>
      </c>
      <c r="AT82" s="34" t="s">
        <v>209</v>
      </c>
      <c r="AU82" s="34" t="s">
        <v>96</v>
      </c>
      <c r="AV82" s="32"/>
    </row>
    <row r="83" spans="1:48" ht="24" customHeight="1">
      <c r="A83" s="22" t="s">
        <v>6702</v>
      </c>
      <c r="B83" s="927" t="s">
        <v>8993</v>
      </c>
      <c r="C83" s="22" t="s">
        <v>6703</v>
      </c>
      <c r="D83" s="22" t="s">
        <v>6704</v>
      </c>
      <c r="E83" s="22">
        <v>2018</v>
      </c>
      <c r="F83" s="22" t="s">
        <v>762</v>
      </c>
      <c r="G83" s="22">
        <v>75</v>
      </c>
      <c r="H83" s="22">
        <v>10</v>
      </c>
      <c r="I83" s="22">
        <v>1663</v>
      </c>
      <c r="J83" s="22">
        <v>1679</v>
      </c>
      <c r="K83" s="22" t="s">
        <v>6705</v>
      </c>
      <c r="L83" s="22" t="s">
        <v>6706</v>
      </c>
      <c r="M83" s="22" t="s">
        <v>6707</v>
      </c>
      <c r="N83" s="22" t="s">
        <v>47</v>
      </c>
      <c r="O83" s="22" t="s">
        <v>48</v>
      </c>
      <c r="P83" s="22" t="s">
        <v>6708</v>
      </c>
      <c r="Q83" s="22" t="s">
        <v>49</v>
      </c>
      <c r="R83" s="22"/>
      <c r="S83" s="22" t="s">
        <v>386</v>
      </c>
      <c r="T83" s="22" t="s">
        <v>7634</v>
      </c>
      <c r="U83" s="22" t="s">
        <v>135</v>
      </c>
      <c r="V83" s="22" t="s">
        <v>93</v>
      </c>
      <c r="W83" s="22" t="s">
        <v>2530</v>
      </c>
      <c r="X83" s="22" t="s">
        <v>93</v>
      </c>
      <c r="Y83" s="22" t="s">
        <v>475</v>
      </c>
      <c r="Z83" s="22">
        <v>2</v>
      </c>
      <c r="AA83" s="22">
        <v>2</v>
      </c>
      <c r="AB83" s="22">
        <v>3</v>
      </c>
      <c r="AC83" s="22" t="s">
        <v>6709</v>
      </c>
      <c r="AD83" s="22"/>
      <c r="AE83" s="22" t="s">
        <v>95</v>
      </c>
      <c r="AF83" s="25" t="s">
        <v>511</v>
      </c>
      <c r="AG83" s="25" t="s">
        <v>163</v>
      </c>
      <c r="AH83" s="25" t="s">
        <v>6710</v>
      </c>
      <c r="AI83" s="25" t="s">
        <v>177</v>
      </c>
      <c r="AJ83" s="25" t="s">
        <v>492</v>
      </c>
      <c r="AK83" s="25" t="s">
        <v>6711</v>
      </c>
      <c r="AL83" s="25" t="s">
        <v>77</v>
      </c>
      <c r="AM83" s="25" t="s">
        <v>78</v>
      </c>
      <c r="AN83" s="25" t="s">
        <v>79</v>
      </c>
      <c r="AO83" s="25"/>
      <c r="AP83" s="25" t="s">
        <v>400</v>
      </c>
      <c r="AQ83" s="25" t="s">
        <v>79</v>
      </c>
      <c r="AR83" s="25" t="s">
        <v>100</v>
      </c>
      <c r="AS83" s="25" t="s">
        <v>1841</v>
      </c>
      <c r="AT83" s="25" t="s">
        <v>82</v>
      </c>
      <c r="AU83" s="25" t="s">
        <v>6713</v>
      </c>
      <c r="AV83" s="22" t="s">
        <v>6714</v>
      </c>
    </row>
    <row r="84" spans="1:48" ht="24" customHeight="1">
      <c r="A84" s="22" t="s">
        <v>6702</v>
      </c>
      <c r="B84" s="927" t="s">
        <v>8993</v>
      </c>
      <c r="C84" s="22" t="s">
        <v>6703</v>
      </c>
      <c r="D84" s="22" t="s">
        <v>6704</v>
      </c>
      <c r="E84" s="22">
        <v>2018</v>
      </c>
      <c r="F84" s="22" t="s">
        <v>762</v>
      </c>
      <c r="G84" s="22">
        <v>75</v>
      </c>
      <c r="H84" s="22">
        <v>10</v>
      </c>
      <c r="I84" s="22">
        <v>1663</v>
      </c>
      <c r="J84" s="22">
        <v>1679</v>
      </c>
      <c r="K84" s="22" t="s">
        <v>6705</v>
      </c>
      <c r="L84" s="22" t="s">
        <v>6706</v>
      </c>
      <c r="M84" s="22" t="s">
        <v>6707</v>
      </c>
      <c r="N84" s="22" t="s">
        <v>47</v>
      </c>
      <c r="O84" s="22" t="s">
        <v>48</v>
      </c>
      <c r="P84" s="22" t="s">
        <v>6708</v>
      </c>
      <c r="Q84" s="22" t="s">
        <v>49</v>
      </c>
      <c r="R84" s="22"/>
      <c r="S84" s="22" t="s">
        <v>386</v>
      </c>
      <c r="T84" s="22" t="s">
        <v>7634</v>
      </c>
      <c r="U84" s="22" t="s">
        <v>135</v>
      </c>
      <c r="V84" s="22" t="s">
        <v>93</v>
      </c>
      <c r="W84" s="22" t="s">
        <v>2530</v>
      </c>
      <c r="X84" s="22" t="s">
        <v>93</v>
      </c>
      <c r="Y84" s="22" t="s">
        <v>475</v>
      </c>
      <c r="Z84" s="22">
        <v>2</v>
      </c>
      <c r="AA84" s="22">
        <v>2</v>
      </c>
      <c r="AB84" s="22">
        <v>3</v>
      </c>
      <c r="AC84" s="22" t="s">
        <v>6709</v>
      </c>
      <c r="AD84" s="22"/>
      <c r="AE84" s="22" t="s">
        <v>95</v>
      </c>
      <c r="AF84" s="25" t="s">
        <v>511</v>
      </c>
      <c r="AG84" s="25" t="s">
        <v>163</v>
      </c>
      <c r="AH84" s="25" t="s">
        <v>6710</v>
      </c>
      <c r="AI84" s="25" t="s">
        <v>177</v>
      </c>
      <c r="AJ84" s="25" t="s">
        <v>492</v>
      </c>
      <c r="AK84" s="25" t="s">
        <v>6711</v>
      </c>
      <c r="AL84" s="25" t="s">
        <v>77</v>
      </c>
      <c r="AM84" s="25" t="s">
        <v>78</v>
      </c>
      <c r="AN84" s="25" t="s">
        <v>79</v>
      </c>
      <c r="AO84" s="25"/>
      <c r="AP84" s="25" t="s">
        <v>400</v>
      </c>
      <c r="AQ84" s="25" t="s">
        <v>79</v>
      </c>
      <c r="AR84" s="25" t="s">
        <v>81</v>
      </c>
      <c r="AS84" s="25" t="s">
        <v>6712</v>
      </c>
      <c r="AT84" s="25" t="s">
        <v>82</v>
      </c>
      <c r="AU84" s="25" t="s">
        <v>6713</v>
      </c>
      <c r="AV84" s="22" t="s">
        <v>6714</v>
      </c>
    </row>
    <row r="85" spans="1:48" ht="24" customHeight="1">
      <c r="A85" s="22" t="s">
        <v>6702</v>
      </c>
      <c r="B85" s="927" t="s">
        <v>8993</v>
      </c>
      <c r="C85" s="22" t="s">
        <v>6703</v>
      </c>
      <c r="D85" s="22" t="s">
        <v>6704</v>
      </c>
      <c r="E85" s="22">
        <v>2018</v>
      </c>
      <c r="F85" s="22" t="s">
        <v>762</v>
      </c>
      <c r="G85" s="22">
        <v>75</v>
      </c>
      <c r="H85" s="22">
        <v>10</v>
      </c>
      <c r="I85" s="22">
        <v>1663</v>
      </c>
      <c r="J85" s="22">
        <v>1679</v>
      </c>
      <c r="K85" s="22" t="s">
        <v>6705</v>
      </c>
      <c r="L85" s="22" t="s">
        <v>6706</v>
      </c>
      <c r="M85" s="22" t="s">
        <v>6707</v>
      </c>
      <c r="N85" s="22" t="s">
        <v>47</v>
      </c>
      <c r="O85" s="22" t="s">
        <v>48</v>
      </c>
      <c r="P85" s="22" t="s">
        <v>6708</v>
      </c>
      <c r="Q85" s="22" t="s">
        <v>49</v>
      </c>
      <c r="R85" s="22"/>
      <c r="S85" s="22" t="s">
        <v>386</v>
      </c>
      <c r="T85" s="22" t="s">
        <v>7634</v>
      </c>
      <c r="U85" s="22" t="s">
        <v>135</v>
      </c>
      <c r="V85" s="22" t="s">
        <v>93</v>
      </c>
      <c r="W85" s="22" t="s">
        <v>2530</v>
      </c>
      <c r="X85" s="22" t="s">
        <v>93</v>
      </c>
      <c r="Y85" s="22" t="s">
        <v>475</v>
      </c>
      <c r="Z85" s="22">
        <v>2</v>
      </c>
      <c r="AA85" s="22">
        <v>2</v>
      </c>
      <c r="AB85" s="22">
        <v>3</v>
      </c>
      <c r="AC85" s="22" t="s">
        <v>6709</v>
      </c>
      <c r="AD85" s="22"/>
      <c r="AE85" s="22" t="s">
        <v>95</v>
      </c>
      <c r="AF85" s="25" t="s">
        <v>511</v>
      </c>
      <c r="AG85" s="25" t="s">
        <v>163</v>
      </c>
      <c r="AH85" s="25" t="s">
        <v>6710</v>
      </c>
      <c r="AI85" s="25" t="s">
        <v>177</v>
      </c>
      <c r="AJ85" s="25" t="s">
        <v>492</v>
      </c>
      <c r="AK85" s="25" t="s">
        <v>6711</v>
      </c>
      <c r="AL85" s="25" t="s">
        <v>77</v>
      </c>
      <c r="AM85" s="25" t="s">
        <v>78</v>
      </c>
      <c r="AN85" s="25" t="s">
        <v>79</v>
      </c>
      <c r="AO85" s="25"/>
      <c r="AP85" s="25" t="s">
        <v>400</v>
      </c>
      <c r="AQ85" s="25" t="s">
        <v>79</v>
      </c>
      <c r="AR85" s="25" t="s">
        <v>503</v>
      </c>
      <c r="AS85" s="25" t="s">
        <v>6715</v>
      </c>
      <c r="AT85" s="25" t="s">
        <v>82</v>
      </c>
      <c r="AU85" s="25" t="s">
        <v>6713</v>
      </c>
      <c r="AV85" s="22" t="s">
        <v>6714</v>
      </c>
    </row>
    <row r="86" spans="1:48" ht="24" customHeight="1">
      <c r="A86" s="434" t="s">
        <v>7902</v>
      </c>
      <c r="B86" s="927" t="s">
        <v>8992</v>
      </c>
      <c r="C86" s="462" t="s">
        <v>7903</v>
      </c>
      <c r="D86" s="462" t="s">
        <v>7904</v>
      </c>
      <c r="E86" s="202">
        <v>2020</v>
      </c>
      <c r="F86" s="462" t="s">
        <v>346</v>
      </c>
      <c r="G86" s="434">
        <v>77</v>
      </c>
      <c r="H86" s="434">
        <v>5</v>
      </c>
      <c r="I86" s="202">
        <v>1787</v>
      </c>
      <c r="J86" s="202">
        <v>1795</v>
      </c>
      <c r="K86" s="202" t="s">
        <v>7905</v>
      </c>
      <c r="L86" s="444" t="s">
        <v>7906</v>
      </c>
      <c r="M86" s="463" t="s">
        <v>7907</v>
      </c>
      <c r="N86" s="334" t="s">
        <v>47</v>
      </c>
      <c r="O86" s="334" t="s">
        <v>48</v>
      </c>
      <c r="P86" s="202" t="s">
        <v>77</v>
      </c>
      <c r="Q86" s="202" t="s">
        <v>49</v>
      </c>
      <c r="R86" s="202"/>
      <c r="S86" s="202" t="s">
        <v>7908</v>
      </c>
      <c r="T86" s="202" t="s">
        <v>9123</v>
      </c>
      <c r="U86" s="202" t="s">
        <v>135</v>
      </c>
      <c r="V86" s="202" t="s">
        <v>93</v>
      </c>
      <c r="W86" s="202" t="s">
        <v>2530</v>
      </c>
      <c r="X86" s="202" t="s">
        <v>2530</v>
      </c>
      <c r="Y86" s="202" t="s">
        <v>94</v>
      </c>
      <c r="Z86" s="202" t="s">
        <v>2530</v>
      </c>
      <c r="AA86" s="202" t="s">
        <v>2530</v>
      </c>
      <c r="AB86" s="202">
        <v>2</v>
      </c>
      <c r="AC86" s="202" t="s">
        <v>7909</v>
      </c>
      <c r="AD86" s="202" t="s">
        <v>7910</v>
      </c>
      <c r="AE86" s="202" t="s">
        <v>95</v>
      </c>
      <c r="AF86" s="203" t="s">
        <v>7911</v>
      </c>
      <c r="AG86" s="203" t="s">
        <v>73</v>
      </c>
      <c r="AH86" s="203" t="s">
        <v>7912</v>
      </c>
      <c r="AI86" s="203" t="s">
        <v>177</v>
      </c>
      <c r="AJ86" s="203" t="s">
        <v>98</v>
      </c>
      <c r="AK86" s="203" t="s">
        <v>2530</v>
      </c>
      <c r="AL86" s="203" t="s">
        <v>77</v>
      </c>
      <c r="AM86" s="203" t="s">
        <v>314</v>
      </c>
      <c r="AN86" s="203" t="s">
        <v>79</v>
      </c>
      <c r="AO86" s="203"/>
      <c r="AP86" s="203" t="s">
        <v>80</v>
      </c>
      <c r="AQ86" s="203" t="s">
        <v>79</v>
      </c>
      <c r="AR86" s="203" t="s">
        <v>100</v>
      </c>
      <c r="AS86" s="203" t="s">
        <v>7914</v>
      </c>
      <c r="AT86" s="203" t="s">
        <v>82</v>
      </c>
      <c r="AU86" s="203" t="s">
        <v>2530</v>
      </c>
      <c r="AV86" s="202" t="s">
        <v>7913</v>
      </c>
    </row>
    <row r="87" spans="1:48" ht="24" customHeight="1">
      <c r="A87" s="434" t="s">
        <v>7902</v>
      </c>
      <c r="B87" s="927" t="s">
        <v>8992</v>
      </c>
      <c r="C87" s="462" t="s">
        <v>7903</v>
      </c>
      <c r="D87" s="462" t="s">
        <v>7904</v>
      </c>
      <c r="E87" s="202">
        <v>2020</v>
      </c>
      <c r="F87" s="462" t="s">
        <v>346</v>
      </c>
      <c r="G87" s="434">
        <v>77</v>
      </c>
      <c r="H87" s="434">
        <v>5</v>
      </c>
      <c r="I87" s="202">
        <v>1787</v>
      </c>
      <c r="J87" s="202">
        <v>1795</v>
      </c>
      <c r="K87" s="202" t="s">
        <v>7905</v>
      </c>
      <c r="L87" s="444" t="s">
        <v>7906</v>
      </c>
      <c r="M87" s="463" t="s">
        <v>7907</v>
      </c>
      <c r="N87" s="334" t="s">
        <v>47</v>
      </c>
      <c r="O87" s="334" t="s">
        <v>48</v>
      </c>
      <c r="P87" s="202" t="s">
        <v>77</v>
      </c>
      <c r="Q87" s="202" t="s">
        <v>49</v>
      </c>
      <c r="R87" s="202"/>
      <c r="S87" s="202" t="s">
        <v>7908</v>
      </c>
      <c r="T87" s="202" t="s">
        <v>9123</v>
      </c>
      <c r="U87" s="202" t="s">
        <v>135</v>
      </c>
      <c r="V87" s="202" t="s">
        <v>93</v>
      </c>
      <c r="W87" s="202" t="s">
        <v>2530</v>
      </c>
      <c r="X87" s="202" t="s">
        <v>2530</v>
      </c>
      <c r="Y87" s="202" t="s">
        <v>94</v>
      </c>
      <c r="Z87" s="202" t="s">
        <v>2530</v>
      </c>
      <c r="AA87" s="202" t="s">
        <v>2530</v>
      </c>
      <c r="AB87" s="202">
        <v>2</v>
      </c>
      <c r="AC87" s="202" t="s">
        <v>7909</v>
      </c>
      <c r="AD87" s="202" t="s">
        <v>7910</v>
      </c>
      <c r="AE87" s="202" t="s">
        <v>95</v>
      </c>
      <c r="AF87" s="203" t="s">
        <v>7911</v>
      </c>
      <c r="AG87" s="203" t="s">
        <v>73</v>
      </c>
      <c r="AH87" s="203" t="s">
        <v>7912</v>
      </c>
      <c r="AI87" s="203" t="s">
        <v>177</v>
      </c>
      <c r="AJ87" s="203" t="s">
        <v>98</v>
      </c>
      <c r="AK87" s="203" t="s">
        <v>2530</v>
      </c>
      <c r="AL87" s="203" t="s">
        <v>77</v>
      </c>
      <c r="AM87" s="203" t="s">
        <v>314</v>
      </c>
      <c r="AN87" s="203" t="s">
        <v>79</v>
      </c>
      <c r="AO87" s="203"/>
      <c r="AP87" s="203" t="s">
        <v>80</v>
      </c>
      <c r="AQ87" s="203" t="s">
        <v>79</v>
      </c>
      <c r="AR87" s="203" t="s">
        <v>81</v>
      </c>
      <c r="AS87" s="203" t="s">
        <v>540</v>
      </c>
      <c r="AT87" s="203" t="s">
        <v>82</v>
      </c>
      <c r="AU87" s="203" t="s">
        <v>2530</v>
      </c>
      <c r="AV87" s="202" t="s">
        <v>7913</v>
      </c>
    </row>
    <row r="88" spans="1:48" ht="24" customHeight="1">
      <c r="A88" s="358" t="s">
        <v>7509</v>
      </c>
      <c r="B88" t="s">
        <v>9133</v>
      </c>
      <c r="C88" s="358" t="s">
        <v>7510</v>
      </c>
      <c r="D88" s="358" t="s">
        <v>7511</v>
      </c>
      <c r="E88" s="358">
        <v>2019</v>
      </c>
      <c r="F88" s="358" t="s">
        <v>55</v>
      </c>
      <c r="G88" s="358">
        <v>6</v>
      </c>
      <c r="H88" s="358" t="s">
        <v>46</v>
      </c>
      <c r="I88" s="358" t="s">
        <v>46</v>
      </c>
      <c r="J88" s="358" t="s">
        <v>46</v>
      </c>
      <c r="K88" s="358" t="s">
        <v>7512</v>
      </c>
      <c r="L88" s="358" t="s">
        <v>7513</v>
      </c>
      <c r="M88" s="358" t="s">
        <v>7514</v>
      </c>
      <c r="N88" s="358" t="s">
        <v>47</v>
      </c>
      <c r="O88" s="358" t="s">
        <v>48</v>
      </c>
      <c r="P88" s="358" t="s">
        <v>56</v>
      </c>
      <c r="Q88" s="358" t="s">
        <v>49</v>
      </c>
      <c r="R88" s="358"/>
      <c r="S88" s="358" t="s">
        <v>2530</v>
      </c>
      <c r="T88" s="358" t="s">
        <v>2530</v>
      </c>
      <c r="U88" s="358" t="s">
        <v>2530</v>
      </c>
      <c r="V88" s="358" t="s">
        <v>2530</v>
      </c>
      <c r="W88" s="358" t="s">
        <v>2530</v>
      </c>
      <c r="X88" s="358" t="s">
        <v>2530</v>
      </c>
      <c r="Y88" s="358" t="s">
        <v>2530</v>
      </c>
      <c r="Z88" s="358" t="s">
        <v>2530</v>
      </c>
      <c r="AA88" s="358" t="s">
        <v>2530</v>
      </c>
      <c r="AB88" s="358">
        <v>2</v>
      </c>
      <c r="AC88" s="358"/>
      <c r="AD88" s="358"/>
      <c r="AE88" s="358"/>
      <c r="AF88" s="359" t="s">
        <v>72</v>
      </c>
      <c r="AG88" s="359" t="s">
        <v>176</v>
      </c>
      <c r="AH88" s="359" t="s">
        <v>7515</v>
      </c>
      <c r="AI88" s="359" t="s">
        <v>177</v>
      </c>
      <c r="AJ88" s="359" t="s">
        <v>164</v>
      </c>
      <c r="AK88" s="359" t="s">
        <v>7515</v>
      </c>
      <c r="AL88" s="359" t="s">
        <v>77</v>
      </c>
      <c r="AM88" s="359" t="s">
        <v>78</v>
      </c>
      <c r="AN88" s="359" t="s">
        <v>79</v>
      </c>
      <c r="AO88" s="359"/>
      <c r="AP88" s="359"/>
      <c r="AQ88" s="359" t="s">
        <v>79</v>
      </c>
      <c r="AR88" s="359" t="s">
        <v>100</v>
      </c>
      <c r="AS88" s="359" t="s">
        <v>101</v>
      </c>
      <c r="AT88" s="359" t="s">
        <v>495</v>
      </c>
      <c r="AU88" s="359"/>
      <c r="AV88" s="358" t="s">
        <v>7517</v>
      </c>
    </row>
    <row r="89" spans="1:48" ht="24" customHeight="1">
      <c r="A89" s="358" t="s">
        <v>7509</v>
      </c>
      <c r="B89" t="s">
        <v>9133</v>
      </c>
      <c r="C89" s="358" t="s">
        <v>7510</v>
      </c>
      <c r="D89" s="358" t="s">
        <v>7511</v>
      </c>
      <c r="E89" s="358">
        <v>2019</v>
      </c>
      <c r="F89" s="358" t="s">
        <v>55</v>
      </c>
      <c r="G89" s="358">
        <v>6</v>
      </c>
      <c r="H89" s="358" t="s">
        <v>46</v>
      </c>
      <c r="I89" s="358" t="s">
        <v>46</v>
      </c>
      <c r="J89" s="358" t="s">
        <v>46</v>
      </c>
      <c r="K89" s="358" t="s">
        <v>7512</v>
      </c>
      <c r="L89" s="358" t="s">
        <v>7513</v>
      </c>
      <c r="M89" s="358" t="s">
        <v>7514</v>
      </c>
      <c r="N89" s="358" t="s">
        <v>47</v>
      </c>
      <c r="O89" s="358" t="s">
        <v>48</v>
      </c>
      <c r="P89" s="358" t="s">
        <v>56</v>
      </c>
      <c r="Q89" s="358" t="s">
        <v>49</v>
      </c>
      <c r="R89" s="358"/>
      <c r="S89" s="358" t="s">
        <v>2530</v>
      </c>
      <c r="T89" s="358" t="s">
        <v>2530</v>
      </c>
      <c r="U89" s="358" t="s">
        <v>2530</v>
      </c>
      <c r="V89" s="358" t="s">
        <v>2530</v>
      </c>
      <c r="W89" s="358" t="s">
        <v>2530</v>
      </c>
      <c r="X89" s="358" t="s">
        <v>2530</v>
      </c>
      <c r="Y89" s="358" t="s">
        <v>2530</v>
      </c>
      <c r="Z89" s="358" t="s">
        <v>2530</v>
      </c>
      <c r="AA89" s="358" t="s">
        <v>2530</v>
      </c>
      <c r="AB89" s="358">
        <v>2</v>
      </c>
      <c r="AC89" s="358"/>
      <c r="AD89" s="358"/>
      <c r="AE89" s="358"/>
      <c r="AF89" s="359" t="s">
        <v>72</v>
      </c>
      <c r="AG89" s="359" t="s">
        <v>176</v>
      </c>
      <c r="AH89" s="359" t="s">
        <v>7515</v>
      </c>
      <c r="AI89" s="359" t="s">
        <v>177</v>
      </c>
      <c r="AJ89" s="359" t="s">
        <v>164</v>
      </c>
      <c r="AK89" s="359" t="s">
        <v>7515</v>
      </c>
      <c r="AL89" s="359" t="s">
        <v>77</v>
      </c>
      <c r="AM89" s="359" t="s">
        <v>78</v>
      </c>
      <c r="AN89" s="359" t="s">
        <v>79</v>
      </c>
      <c r="AO89" s="359"/>
      <c r="AP89" s="359"/>
      <c r="AQ89" s="359" t="s">
        <v>79</v>
      </c>
      <c r="AR89" s="359" t="s">
        <v>81</v>
      </c>
      <c r="AS89" s="359" t="s">
        <v>7516</v>
      </c>
      <c r="AT89" s="359" t="s">
        <v>495</v>
      </c>
      <c r="AU89" s="359"/>
      <c r="AV89" s="358" t="s">
        <v>7517</v>
      </c>
    </row>
    <row r="90" spans="1:48" ht="24" customHeight="1">
      <c r="A90" s="1033" t="s">
        <v>6051</v>
      </c>
      <c r="B90" s="927" t="s">
        <v>8996</v>
      </c>
      <c r="C90" s="893" t="s">
        <v>6052</v>
      </c>
      <c r="D90" s="893" t="s">
        <v>6053</v>
      </c>
      <c r="E90" s="893">
        <v>2015</v>
      </c>
      <c r="F90" s="893" t="s">
        <v>2231</v>
      </c>
      <c r="G90" s="893"/>
      <c r="H90" s="893"/>
      <c r="I90" s="893">
        <v>167</v>
      </c>
      <c r="J90" s="893"/>
      <c r="K90" s="893" t="s">
        <v>6054</v>
      </c>
      <c r="L90" s="893" t="s">
        <v>6055</v>
      </c>
      <c r="M90" s="893" t="s">
        <v>6056</v>
      </c>
      <c r="N90" s="893" t="s">
        <v>47</v>
      </c>
      <c r="O90" s="893" t="s">
        <v>48</v>
      </c>
      <c r="P90" s="893"/>
      <c r="Q90" s="893" t="s">
        <v>50</v>
      </c>
      <c r="R90" s="893"/>
      <c r="S90" s="893" t="s">
        <v>6057</v>
      </c>
      <c r="T90" s="893" t="s">
        <v>9122</v>
      </c>
      <c r="U90" s="893" t="s">
        <v>135</v>
      </c>
      <c r="V90" s="893" t="s">
        <v>136</v>
      </c>
      <c r="W90" s="893" t="s">
        <v>148</v>
      </c>
      <c r="X90" s="893" t="s">
        <v>93</v>
      </c>
      <c r="Y90" s="893" t="s">
        <v>1141</v>
      </c>
      <c r="Z90" s="893">
        <v>3</v>
      </c>
      <c r="AA90" s="893">
        <v>3</v>
      </c>
      <c r="AB90" s="893">
        <v>3</v>
      </c>
      <c r="AC90" s="893"/>
      <c r="AD90" s="893"/>
      <c r="AE90" s="893" t="s">
        <v>207</v>
      </c>
      <c r="AF90" s="909" t="s">
        <v>3254</v>
      </c>
      <c r="AG90" s="909" t="s">
        <v>163</v>
      </c>
      <c r="AH90" s="909" t="s">
        <v>6058</v>
      </c>
      <c r="AI90" s="909" t="s">
        <v>75</v>
      </c>
      <c r="AJ90" s="909" t="s">
        <v>76</v>
      </c>
      <c r="AK90" s="909" t="s">
        <v>769</v>
      </c>
      <c r="AL90" s="909" t="s">
        <v>77</v>
      </c>
      <c r="AM90" s="909" t="s">
        <v>110</v>
      </c>
      <c r="AN90" s="909" t="s">
        <v>79</v>
      </c>
      <c r="AO90" s="909"/>
      <c r="AP90" s="909" t="s">
        <v>400</v>
      </c>
      <c r="AQ90" s="909" t="s">
        <v>79</v>
      </c>
      <c r="AR90" s="909" t="s">
        <v>100</v>
      </c>
      <c r="AS90" s="909" t="s">
        <v>6059</v>
      </c>
      <c r="AT90" s="909" t="s">
        <v>495</v>
      </c>
      <c r="AU90" s="909"/>
      <c r="AV90" s="893"/>
    </row>
    <row r="91" spans="1:48" ht="24" customHeight="1">
      <c r="A91" s="38" t="s">
        <v>7295</v>
      </c>
      <c r="B91" t="s">
        <v>9130</v>
      </c>
      <c r="C91" s="38" t="s">
        <v>7296</v>
      </c>
      <c r="D91" s="38" t="s">
        <v>7297</v>
      </c>
      <c r="E91" s="38">
        <v>2017</v>
      </c>
      <c r="F91" s="38" t="s">
        <v>87</v>
      </c>
      <c r="G91" s="38">
        <v>360</v>
      </c>
      <c r="H91" s="38" t="s">
        <v>46</v>
      </c>
      <c r="I91" s="38">
        <v>94</v>
      </c>
      <c r="J91" s="38">
        <v>107</v>
      </c>
      <c r="K91" s="38" t="s">
        <v>7298</v>
      </c>
      <c r="L91" s="38" t="s">
        <v>7299</v>
      </c>
      <c r="M91" s="38" t="s">
        <v>7300</v>
      </c>
      <c r="N91" s="38" t="s">
        <v>47</v>
      </c>
      <c r="O91" s="38" t="s">
        <v>48</v>
      </c>
      <c r="P91" s="38" t="s">
        <v>46</v>
      </c>
      <c r="Q91" s="38" t="s">
        <v>49</v>
      </c>
      <c r="R91" s="38"/>
      <c r="S91" s="38" t="s">
        <v>7301</v>
      </c>
      <c r="T91" s="38" t="s">
        <v>7634</v>
      </c>
      <c r="U91" s="38" t="s">
        <v>135</v>
      </c>
      <c r="V91" s="38" t="s">
        <v>136</v>
      </c>
      <c r="W91" s="38" t="s">
        <v>2530</v>
      </c>
      <c r="X91" s="38" t="s">
        <v>93</v>
      </c>
      <c r="Y91" s="38" t="s">
        <v>7133</v>
      </c>
      <c r="Z91" s="38" t="s">
        <v>2530</v>
      </c>
      <c r="AA91" s="38">
        <v>2</v>
      </c>
      <c r="AB91" s="38">
        <v>3</v>
      </c>
      <c r="AC91" s="38"/>
      <c r="AD91" s="38"/>
      <c r="AE91" s="38" t="s">
        <v>207</v>
      </c>
      <c r="AF91" s="38" t="s">
        <v>96</v>
      </c>
      <c r="AG91" s="38" t="s">
        <v>97</v>
      </c>
      <c r="AH91" s="38" t="s">
        <v>565</v>
      </c>
      <c r="AI91" s="38" t="s">
        <v>75</v>
      </c>
      <c r="AJ91" s="38" t="s">
        <v>164</v>
      </c>
      <c r="AK91" s="38" t="s">
        <v>7302</v>
      </c>
      <c r="AL91" s="38" t="s">
        <v>79</v>
      </c>
      <c r="AM91" s="38" t="s">
        <v>78</v>
      </c>
      <c r="AN91" s="38" t="s">
        <v>77</v>
      </c>
      <c r="AO91" s="38" t="s">
        <v>4685</v>
      </c>
      <c r="AP91" s="38" t="s">
        <v>124</v>
      </c>
      <c r="AQ91" s="38" t="s">
        <v>79</v>
      </c>
      <c r="AR91" s="38" t="s">
        <v>100</v>
      </c>
      <c r="AS91" s="38" t="s">
        <v>126</v>
      </c>
      <c r="AT91" s="38" t="s">
        <v>209</v>
      </c>
      <c r="AU91" s="38" t="s">
        <v>96</v>
      </c>
      <c r="AV91" s="38" t="s">
        <v>7303</v>
      </c>
    </row>
    <row r="92" spans="1:48" ht="24" customHeight="1">
      <c r="A92" s="38" t="s">
        <v>2885</v>
      </c>
      <c r="B92" s="927" t="s">
        <v>9005</v>
      </c>
      <c r="C92" s="38" t="s">
        <v>2886</v>
      </c>
      <c r="D92" s="38" t="s">
        <v>2887</v>
      </c>
      <c r="E92" s="38">
        <v>2017</v>
      </c>
      <c r="F92" s="38" t="s">
        <v>60</v>
      </c>
      <c r="G92" s="38"/>
      <c r="H92" s="38"/>
      <c r="I92" s="38">
        <v>67</v>
      </c>
      <c r="J92" s="38"/>
      <c r="K92" s="38" t="s">
        <v>2888</v>
      </c>
      <c r="L92" s="205" t="s">
        <v>2889</v>
      </c>
      <c r="M92" s="38" t="s">
        <v>2890</v>
      </c>
      <c r="N92" s="38" t="s">
        <v>47</v>
      </c>
      <c r="O92" s="38" t="s">
        <v>48</v>
      </c>
      <c r="P92" s="38"/>
      <c r="Q92" s="38" t="s">
        <v>50</v>
      </c>
      <c r="R92" s="38"/>
      <c r="S92" s="38" t="s">
        <v>582</v>
      </c>
      <c r="T92" s="38" t="s">
        <v>7634</v>
      </c>
      <c r="U92" s="38" t="s">
        <v>135</v>
      </c>
      <c r="V92" s="38" t="s">
        <v>2530</v>
      </c>
      <c r="W92" s="38" t="s">
        <v>2530</v>
      </c>
      <c r="X92" s="38" t="s">
        <v>2530</v>
      </c>
      <c r="Y92" s="38" t="s">
        <v>2530</v>
      </c>
      <c r="Z92" s="38">
        <v>2</v>
      </c>
      <c r="AA92" s="38">
        <v>2</v>
      </c>
      <c r="AB92" s="38">
        <v>3</v>
      </c>
      <c r="AC92" s="38" t="s">
        <v>2891</v>
      </c>
      <c r="AD92" s="38" t="s">
        <v>2892</v>
      </c>
      <c r="AE92" s="38" t="s">
        <v>2893</v>
      </c>
      <c r="AF92" s="38" t="s">
        <v>2592</v>
      </c>
      <c r="AG92" s="85" t="s">
        <v>176</v>
      </c>
      <c r="AH92" s="85" t="s">
        <v>2894</v>
      </c>
      <c r="AI92" s="85" t="s">
        <v>177</v>
      </c>
      <c r="AJ92" s="85" t="s">
        <v>164</v>
      </c>
      <c r="AK92" s="85" t="s">
        <v>2405</v>
      </c>
      <c r="AL92" s="85" t="s">
        <v>77</v>
      </c>
      <c r="AM92" s="85" t="s">
        <v>78</v>
      </c>
      <c r="AN92" s="85" t="s">
        <v>79</v>
      </c>
      <c r="AO92" s="85"/>
      <c r="AP92" s="85" t="s">
        <v>9169</v>
      </c>
      <c r="AQ92" s="85" t="s">
        <v>79</v>
      </c>
      <c r="AR92" s="85" t="s">
        <v>100</v>
      </c>
      <c r="AS92" s="85" t="s">
        <v>2896</v>
      </c>
      <c r="AT92" s="85" t="s">
        <v>495</v>
      </c>
      <c r="AU92" s="85"/>
      <c r="AV92" s="38" t="s">
        <v>2895</v>
      </c>
    </row>
    <row r="93" spans="1:48" ht="24" customHeight="1">
      <c r="A93" s="38" t="s">
        <v>2885</v>
      </c>
      <c r="B93" s="927" t="s">
        <v>9005</v>
      </c>
      <c r="C93" s="38" t="s">
        <v>2886</v>
      </c>
      <c r="D93" s="38" t="s">
        <v>2887</v>
      </c>
      <c r="E93" s="38">
        <v>2017</v>
      </c>
      <c r="F93" s="38" t="s">
        <v>60</v>
      </c>
      <c r="G93" s="38"/>
      <c r="H93" s="38"/>
      <c r="I93" s="38">
        <v>67</v>
      </c>
      <c r="J93" s="38"/>
      <c r="K93" s="38" t="s">
        <v>2888</v>
      </c>
      <c r="L93" s="205" t="s">
        <v>2889</v>
      </c>
      <c r="M93" s="38" t="s">
        <v>2890</v>
      </c>
      <c r="N93" s="38" t="s">
        <v>47</v>
      </c>
      <c r="O93" s="38" t="s">
        <v>48</v>
      </c>
      <c r="P93" s="38"/>
      <c r="Q93" s="38" t="s">
        <v>50</v>
      </c>
      <c r="R93" s="38"/>
      <c r="S93" s="38" t="s">
        <v>582</v>
      </c>
      <c r="T93" s="38" t="s">
        <v>7634</v>
      </c>
      <c r="U93" s="38" t="s">
        <v>135</v>
      </c>
      <c r="V93" s="38" t="s">
        <v>2530</v>
      </c>
      <c r="W93" s="38" t="s">
        <v>2530</v>
      </c>
      <c r="X93" s="38" t="s">
        <v>2530</v>
      </c>
      <c r="Y93" s="38" t="s">
        <v>2530</v>
      </c>
      <c r="Z93" s="38">
        <v>2</v>
      </c>
      <c r="AA93" s="38">
        <v>2</v>
      </c>
      <c r="AB93" s="38">
        <v>3</v>
      </c>
      <c r="AC93" s="38" t="s">
        <v>2891</v>
      </c>
      <c r="AD93" s="38" t="s">
        <v>2892</v>
      </c>
      <c r="AE93" s="38" t="s">
        <v>2893</v>
      </c>
      <c r="AF93" s="38" t="s">
        <v>2592</v>
      </c>
      <c r="AG93" s="85" t="s">
        <v>176</v>
      </c>
      <c r="AH93" s="85" t="s">
        <v>2894</v>
      </c>
      <c r="AI93" s="85" t="s">
        <v>177</v>
      </c>
      <c r="AJ93" s="85" t="s">
        <v>164</v>
      </c>
      <c r="AK93" s="85" t="s">
        <v>2405</v>
      </c>
      <c r="AL93" s="85" t="s">
        <v>77</v>
      </c>
      <c r="AM93" s="85" t="s">
        <v>78</v>
      </c>
      <c r="AN93" s="85" t="s">
        <v>79</v>
      </c>
      <c r="AO93" s="85"/>
      <c r="AP93" s="85" t="s">
        <v>9169</v>
      </c>
      <c r="AQ93" s="85" t="s">
        <v>79</v>
      </c>
      <c r="AR93" s="85" t="s">
        <v>81</v>
      </c>
      <c r="AS93" s="85" t="s">
        <v>540</v>
      </c>
      <c r="AT93" s="85" t="s">
        <v>495</v>
      </c>
      <c r="AU93" s="85"/>
      <c r="AV93" s="38" t="s">
        <v>2895</v>
      </c>
    </row>
    <row r="94" spans="1:48" ht="24" customHeight="1">
      <c r="A94" s="38" t="s">
        <v>2885</v>
      </c>
      <c r="B94" s="927" t="s">
        <v>9005</v>
      </c>
      <c r="C94" s="38" t="s">
        <v>2886</v>
      </c>
      <c r="D94" s="38" t="s">
        <v>2887</v>
      </c>
      <c r="E94" s="38">
        <v>2017</v>
      </c>
      <c r="F94" s="38" t="s">
        <v>60</v>
      </c>
      <c r="G94" s="38"/>
      <c r="H94" s="38"/>
      <c r="I94" s="38">
        <v>67</v>
      </c>
      <c r="J94" s="38"/>
      <c r="K94" s="38" t="s">
        <v>2888</v>
      </c>
      <c r="L94" s="205" t="s">
        <v>2889</v>
      </c>
      <c r="M94" s="38" t="s">
        <v>2890</v>
      </c>
      <c r="N94" s="38" t="s">
        <v>47</v>
      </c>
      <c r="O94" s="38" t="s">
        <v>48</v>
      </c>
      <c r="P94" s="38"/>
      <c r="Q94" s="38" t="s">
        <v>50</v>
      </c>
      <c r="R94" s="38"/>
      <c r="S94" s="38" t="s">
        <v>582</v>
      </c>
      <c r="T94" s="38" t="s">
        <v>7634</v>
      </c>
      <c r="U94" s="38" t="s">
        <v>135</v>
      </c>
      <c r="V94" s="38" t="s">
        <v>2530</v>
      </c>
      <c r="W94" s="38" t="s">
        <v>2530</v>
      </c>
      <c r="X94" s="38" t="s">
        <v>2530</v>
      </c>
      <c r="Y94" s="38" t="s">
        <v>2530</v>
      </c>
      <c r="Z94" s="38">
        <v>2</v>
      </c>
      <c r="AA94" s="38">
        <v>2</v>
      </c>
      <c r="AB94" s="38">
        <v>3</v>
      </c>
      <c r="AC94" s="38" t="s">
        <v>2891</v>
      </c>
      <c r="AD94" s="38" t="s">
        <v>2892</v>
      </c>
      <c r="AE94" s="38" t="s">
        <v>2893</v>
      </c>
      <c r="AF94" s="38" t="s">
        <v>2592</v>
      </c>
      <c r="AG94" s="85" t="s">
        <v>176</v>
      </c>
      <c r="AH94" s="85" t="s">
        <v>2894</v>
      </c>
      <c r="AI94" s="85" t="s">
        <v>177</v>
      </c>
      <c r="AJ94" s="85" t="s">
        <v>164</v>
      </c>
      <c r="AK94" s="85" t="s">
        <v>2405</v>
      </c>
      <c r="AL94" s="85" t="s">
        <v>77</v>
      </c>
      <c r="AM94" s="85" t="s">
        <v>78</v>
      </c>
      <c r="AN94" s="85" t="s">
        <v>79</v>
      </c>
      <c r="AO94" s="85"/>
      <c r="AP94" s="85" t="s">
        <v>9169</v>
      </c>
      <c r="AQ94" s="85" t="s">
        <v>79</v>
      </c>
      <c r="AR94" s="85" t="s">
        <v>125</v>
      </c>
      <c r="AS94" s="85" t="s">
        <v>2897</v>
      </c>
      <c r="AT94" s="85" t="s">
        <v>495</v>
      </c>
      <c r="AU94" s="85"/>
      <c r="AV94" s="38" t="s">
        <v>2895</v>
      </c>
    </row>
    <row r="95" spans="1:48" ht="24" customHeight="1">
      <c r="A95" s="496" t="s">
        <v>5572</v>
      </c>
      <c r="B95" s="928" t="s">
        <v>9111</v>
      </c>
      <c r="C95" s="496" t="s">
        <v>5573</v>
      </c>
      <c r="D95" s="496" t="s">
        <v>5574</v>
      </c>
      <c r="E95" s="496">
        <v>2017</v>
      </c>
      <c r="F95" s="496" t="s">
        <v>966</v>
      </c>
      <c r="G95" s="496"/>
      <c r="H95" s="496"/>
      <c r="I95" s="496">
        <v>83</v>
      </c>
      <c r="J95" s="496"/>
      <c r="K95" s="496" t="s">
        <v>5575</v>
      </c>
      <c r="L95" s="496" t="s">
        <v>5576</v>
      </c>
      <c r="M95" s="496" t="s">
        <v>5577</v>
      </c>
      <c r="N95" s="496" t="s">
        <v>47</v>
      </c>
      <c r="O95" s="496" t="s">
        <v>48</v>
      </c>
      <c r="P95" s="496"/>
      <c r="Q95" s="496" t="s">
        <v>50</v>
      </c>
      <c r="R95" s="496"/>
      <c r="S95" s="496" t="s">
        <v>2530</v>
      </c>
      <c r="T95" s="496" t="s">
        <v>2530</v>
      </c>
      <c r="U95" s="496" t="s">
        <v>135</v>
      </c>
      <c r="V95" s="496" t="s">
        <v>161</v>
      </c>
      <c r="W95" s="496" t="s">
        <v>220</v>
      </c>
      <c r="X95" s="551" t="s">
        <v>187</v>
      </c>
      <c r="Y95" s="496" t="s">
        <v>94</v>
      </c>
      <c r="Z95" s="496">
        <v>2</v>
      </c>
      <c r="AA95" s="496">
        <v>2</v>
      </c>
      <c r="AB95" s="496">
        <v>3</v>
      </c>
      <c r="AC95" s="496"/>
      <c r="AD95" s="496"/>
      <c r="AE95" s="496" t="s">
        <v>95</v>
      </c>
      <c r="AF95" s="584" t="s">
        <v>1442</v>
      </c>
      <c r="AG95" s="584" t="s">
        <v>1050</v>
      </c>
      <c r="AH95" s="584"/>
      <c r="AI95" s="584"/>
      <c r="AJ95" s="584"/>
      <c r="AK95" s="584"/>
      <c r="AL95" s="584"/>
      <c r="AM95" s="584"/>
      <c r="AN95" s="584"/>
      <c r="AO95" s="584"/>
      <c r="AP95" s="584" t="s">
        <v>111</v>
      </c>
      <c r="AQ95" s="584" t="s">
        <v>510</v>
      </c>
      <c r="AR95" s="584" t="s">
        <v>100</v>
      </c>
      <c r="AS95" s="584" t="s">
        <v>5578</v>
      </c>
      <c r="AT95" s="584" t="s">
        <v>82</v>
      </c>
      <c r="AU95" s="584"/>
      <c r="AV95" s="496" t="s">
        <v>5579</v>
      </c>
    </row>
    <row r="96" spans="1:48" ht="24" customHeight="1">
      <c r="A96" s="969" t="s">
        <v>3337</v>
      </c>
      <c r="B96" s="927" t="s">
        <v>9004</v>
      </c>
      <c r="C96" s="239" t="s">
        <v>3338</v>
      </c>
      <c r="D96" s="239" t="s">
        <v>3339</v>
      </c>
      <c r="E96" s="239">
        <v>2009</v>
      </c>
      <c r="F96" s="239" t="s">
        <v>3340</v>
      </c>
      <c r="G96" s="239">
        <v>6</v>
      </c>
      <c r="H96" s="239">
        <v>3</v>
      </c>
      <c r="I96" s="239">
        <v>353</v>
      </c>
      <c r="J96" s="239">
        <v>362</v>
      </c>
      <c r="K96" s="239" t="s">
        <v>3341</v>
      </c>
      <c r="L96" s="845" t="s">
        <v>3342</v>
      </c>
      <c r="M96" s="239" t="s">
        <v>3343</v>
      </c>
      <c r="N96" s="239" t="s">
        <v>47</v>
      </c>
      <c r="O96" s="239" t="s">
        <v>1466</v>
      </c>
      <c r="P96" s="240"/>
      <c r="Q96" s="239" t="s">
        <v>49</v>
      </c>
      <c r="R96" s="240"/>
      <c r="S96" s="239" t="s">
        <v>3344</v>
      </c>
      <c r="T96" s="239" t="s">
        <v>7634</v>
      </c>
      <c r="U96" s="239" t="s">
        <v>2530</v>
      </c>
      <c r="V96" s="239" t="s">
        <v>2530</v>
      </c>
      <c r="W96" s="239" t="s">
        <v>2530</v>
      </c>
      <c r="X96" s="239" t="s">
        <v>2530</v>
      </c>
      <c r="Y96" s="239" t="s">
        <v>2530</v>
      </c>
      <c r="Z96" s="239" t="s">
        <v>2530</v>
      </c>
      <c r="AA96" s="239" t="s">
        <v>2530</v>
      </c>
      <c r="AB96" s="239" t="s">
        <v>2530</v>
      </c>
      <c r="AC96" s="569"/>
      <c r="AD96" s="239" t="s">
        <v>3345</v>
      </c>
      <c r="AE96" s="239" t="s">
        <v>95</v>
      </c>
      <c r="AF96" s="241" t="s">
        <v>1050</v>
      </c>
      <c r="AG96" s="242" t="s">
        <v>73</v>
      </c>
      <c r="AH96" s="242" t="s">
        <v>3335</v>
      </c>
      <c r="AI96" s="242" t="s">
        <v>75</v>
      </c>
      <c r="AJ96" s="242" t="s">
        <v>492</v>
      </c>
      <c r="AK96" s="242" t="s">
        <v>3346</v>
      </c>
      <c r="AL96" s="242" t="s">
        <v>77</v>
      </c>
      <c r="AM96" s="242" t="s">
        <v>314</v>
      </c>
      <c r="AN96" s="242" t="s">
        <v>79</v>
      </c>
      <c r="AO96" s="242" t="s">
        <v>3347</v>
      </c>
      <c r="AP96" s="242" t="s">
        <v>400</v>
      </c>
      <c r="AQ96" s="242" t="s">
        <v>79</v>
      </c>
      <c r="AR96" s="242" t="s">
        <v>81</v>
      </c>
      <c r="AS96" s="242" t="s">
        <v>1036</v>
      </c>
      <c r="AT96" s="242" t="s">
        <v>209</v>
      </c>
      <c r="AU96" s="242" t="s">
        <v>3348</v>
      </c>
      <c r="AV96" s="239" t="s">
        <v>3345</v>
      </c>
    </row>
    <row r="97" spans="1:88" ht="24" customHeight="1">
      <c r="A97" s="975" t="s">
        <v>6939</v>
      </c>
      <c r="B97" t="s">
        <v>9131</v>
      </c>
      <c r="C97" s="975" t="s">
        <v>6940</v>
      </c>
      <c r="D97" s="975" t="s">
        <v>6941</v>
      </c>
      <c r="E97" s="32">
        <v>2022</v>
      </c>
      <c r="F97" s="975" t="s">
        <v>1829</v>
      </c>
      <c r="G97" s="975"/>
      <c r="H97" s="975"/>
      <c r="I97" s="32">
        <v>17</v>
      </c>
      <c r="J97" s="32"/>
      <c r="K97" s="32" t="s">
        <v>6942</v>
      </c>
      <c r="L97" s="975" t="s">
        <v>6943</v>
      </c>
      <c r="M97" s="975" t="s">
        <v>6944</v>
      </c>
      <c r="N97" s="32" t="s">
        <v>47</v>
      </c>
      <c r="O97" s="32" t="s">
        <v>48</v>
      </c>
      <c r="P97" s="32"/>
      <c r="Q97" s="32" t="s">
        <v>50</v>
      </c>
      <c r="R97" s="32" t="s">
        <v>496</v>
      </c>
      <c r="S97" s="32"/>
      <c r="T97" s="32" t="s">
        <v>1738</v>
      </c>
      <c r="U97" s="32"/>
      <c r="V97" s="32"/>
      <c r="W97" s="32"/>
      <c r="X97" s="32"/>
      <c r="Y97" s="32"/>
      <c r="Z97" s="32"/>
      <c r="AA97" s="32"/>
      <c r="AB97" s="32"/>
      <c r="AC97" s="32"/>
      <c r="AD97" s="32" t="s">
        <v>6945</v>
      </c>
      <c r="AE97" s="32"/>
      <c r="AF97" s="32"/>
      <c r="AG97" s="32"/>
      <c r="AH97" s="32"/>
      <c r="AI97" s="32"/>
      <c r="AJ97" s="32"/>
      <c r="AK97" s="32"/>
      <c r="AL97" s="32"/>
      <c r="AM97" s="32"/>
      <c r="AN97" s="32"/>
      <c r="AO97" s="32"/>
      <c r="AP97" s="32"/>
      <c r="AQ97" s="32"/>
      <c r="AR97" s="32"/>
      <c r="AS97" s="32"/>
      <c r="AT97" s="32"/>
      <c r="AU97" s="32"/>
      <c r="AV97" s="32"/>
    </row>
    <row r="98" spans="1:88" ht="24" customHeight="1">
      <c r="A98" s="1055" t="s">
        <v>8758</v>
      </c>
      <c r="B98" s="927" t="s">
        <v>8892</v>
      </c>
      <c r="C98" s="1055" t="s">
        <v>8759</v>
      </c>
      <c r="D98" s="1055" t="s">
        <v>8760</v>
      </c>
      <c r="E98" s="37">
        <v>2006</v>
      </c>
      <c r="F98" s="1134" t="s">
        <v>305</v>
      </c>
      <c r="G98" s="1055"/>
      <c r="H98" s="1055"/>
      <c r="I98" s="37">
        <v>21</v>
      </c>
      <c r="J98" s="37"/>
      <c r="K98" s="37" t="s">
        <v>8761</v>
      </c>
      <c r="L98" s="1183" t="s">
        <v>8762</v>
      </c>
      <c r="M98" s="1134" t="s">
        <v>8763</v>
      </c>
      <c r="N98" s="94" t="s">
        <v>47</v>
      </c>
      <c r="O98" s="94" t="s">
        <v>48</v>
      </c>
      <c r="P98" s="37"/>
      <c r="Q98" s="37" t="s">
        <v>50</v>
      </c>
      <c r="R98" s="37"/>
      <c r="S98" s="37" t="s">
        <v>5508</v>
      </c>
      <c r="T98" s="37" t="s">
        <v>7634</v>
      </c>
      <c r="U98" s="37" t="s">
        <v>92</v>
      </c>
      <c r="V98" s="37" t="s">
        <v>136</v>
      </c>
      <c r="W98" s="37" t="s">
        <v>92</v>
      </c>
      <c r="X98" s="37" t="s">
        <v>136</v>
      </c>
      <c r="Y98" s="37" t="s">
        <v>94</v>
      </c>
      <c r="Z98" s="37" t="s">
        <v>2530</v>
      </c>
      <c r="AA98" s="37">
        <v>3</v>
      </c>
      <c r="AB98" s="37">
        <v>3</v>
      </c>
      <c r="AC98" s="37"/>
      <c r="AD98" s="37" t="s">
        <v>8764</v>
      </c>
      <c r="AE98" s="37" t="s">
        <v>95</v>
      </c>
      <c r="AF98" s="69" t="s">
        <v>8711</v>
      </c>
      <c r="AG98" s="69" t="s">
        <v>73</v>
      </c>
      <c r="AH98" s="69" t="s">
        <v>8765</v>
      </c>
      <c r="AI98" s="69" t="s">
        <v>177</v>
      </c>
      <c r="AJ98" s="69" t="s">
        <v>164</v>
      </c>
      <c r="AK98" s="69" t="s">
        <v>8766</v>
      </c>
      <c r="AL98" s="69" t="s">
        <v>77</v>
      </c>
      <c r="AM98" s="69" t="s">
        <v>78</v>
      </c>
      <c r="AN98" s="69" t="s">
        <v>79</v>
      </c>
      <c r="AO98" s="69"/>
      <c r="AP98" s="69" t="s">
        <v>80</v>
      </c>
      <c r="AQ98" s="69" t="s">
        <v>508</v>
      </c>
      <c r="AR98" s="69" t="s">
        <v>81</v>
      </c>
      <c r="AS98" s="69" t="s">
        <v>1050</v>
      </c>
      <c r="AT98" s="69" t="s">
        <v>495</v>
      </c>
      <c r="AU98" s="69" t="s">
        <v>1210</v>
      </c>
      <c r="AV98" s="37" t="s">
        <v>8767</v>
      </c>
    </row>
    <row r="99" spans="1:88" ht="24" customHeight="1">
      <c r="A99" s="42" t="s">
        <v>4097</v>
      </c>
      <c r="B99" s="927" t="s">
        <v>8999</v>
      </c>
      <c r="C99" s="42" t="s">
        <v>4098</v>
      </c>
      <c r="D99" s="42" t="s">
        <v>4099</v>
      </c>
      <c r="E99" s="42">
        <v>2004</v>
      </c>
      <c r="F99" s="42" t="s">
        <v>60</v>
      </c>
      <c r="G99" s="42"/>
      <c r="H99" s="42"/>
      <c r="I99" s="42">
        <v>29</v>
      </c>
      <c r="J99" s="42"/>
      <c r="K99" s="42" t="s">
        <v>4100</v>
      </c>
      <c r="L99" s="42" t="s">
        <v>4101</v>
      </c>
      <c r="M99" s="42" t="s">
        <v>4102</v>
      </c>
      <c r="N99" s="42" t="s">
        <v>47</v>
      </c>
      <c r="O99" s="42" t="s">
        <v>48</v>
      </c>
      <c r="P99" s="42"/>
      <c r="Q99" s="42" t="s">
        <v>50</v>
      </c>
      <c r="R99" s="42"/>
      <c r="S99" s="42" t="s">
        <v>3637</v>
      </c>
      <c r="T99" s="42" t="s">
        <v>7634</v>
      </c>
      <c r="U99" s="42" t="s">
        <v>2530</v>
      </c>
      <c r="V99" s="42" t="s">
        <v>136</v>
      </c>
      <c r="W99" s="42" t="s">
        <v>2530</v>
      </c>
      <c r="X99" s="42" t="s">
        <v>93</v>
      </c>
      <c r="Y99" s="42" t="s">
        <v>475</v>
      </c>
      <c r="Z99" s="42" t="s">
        <v>2530</v>
      </c>
      <c r="AA99" s="42">
        <v>3</v>
      </c>
      <c r="AB99" s="42">
        <v>2</v>
      </c>
      <c r="AC99" s="42"/>
      <c r="AD99" s="42"/>
      <c r="AE99" s="42" t="s">
        <v>95</v>
      </c>
      <c r="AF99" s="340" t="s">
        <v>7741</v>
      </c>
      <c r="AG99" s="340" t="s">
        <v>73</v>
      </c>
      <c r="AH99" s="340" t="s">
        <v>3101</v>
      </c>
      <c r="AI99" s="42" t="s">
        <v>75</v>
      </c>
      <c r="AJ99" s="340" t="s">
        <v>164</v>
      </c>
      <c r="AK99" s="340" t="s">
        <v>4088</v>
      </c>
      <c r="AL99" s="340" t="s">
        <v>77</v>
      </c>
      <c r="AM99" s="340" t="s">
        <v>78</v>
      </c>
      <c r="AN99" s="340" t="s">
        <v>79</v>
      </c>
      <c r="AO99" s="340"/>
      <c r="AP99" s="340" t="s">
        <v>400</v>
      </c>
      <c r="AQ99" s="340" t="s">
        <v>79</v>
      </c>
      <c r="AR99" s="340" t="s">
        <v>100</v>
      </c>
      <c r="AS99" s="340" t="s">
        <v>4103</v>
      </c>
      <c r="AT99" s="340" t="s">
        <v>82</v>
      </c>
      <c r="AU99" s="340" t="s">
        <v>2530</v>
      </c>
      <c r="AV99" s="42"/>
    </row>
    <row r="100" spans="1:88" ht="24" customHeight="1">
      <c r="A100" s="42" t="s">
        <v>4097</v>
      </c>
      <c r="B100" s="927" t="s">
        <v>8999</v>
      </c>
      <c r="C100" s="42" t="s">
        <v>4098</v>
      </c>
      <c r="D100" s="42" t="s">
        <v>4099</v>
      </c>
      <c r="E100" s="42">
        <v>2004</v>
      </c>
      <c r="F100" s="42" t="s">
        <v>60</v>
      </c>
      <c r="G100" s="42"/>
      <c r="H100" s="42"/>
      <c r="I100" s="42">
        <v>29</v>
      </c>
      <c r="J100" s="42"/>
      <c r="K100" s="42" t="s">
        <v>4100</v>
      </c>
      <c r="L100" s="42" t="s">
        <v>4101</v>
      </c>
      <c r="M100" s="42" t="s">
        <v>4102</v>
      </c>
      <c r="N100" s="42" t="s">
        <v>47</v>
      </c>
      <c r="O100" s="42" t="s">
        <v>48</v>
      </c>
      <c r="P100" s="42"/>
      <c r="Q100" s="42" t="s">
        <v>50</v>
      </c>
      <c r="R100" s="42"/>
      <c r="S100" s="42" t="s">
        <v>3637</v>
      </c>
      <c r="T100" s="42" t="s">
        <v>7634</v>
      </c>
      <c r="U100" s="42" t="s">
        <v>2530</v>
      </c>
      <c r="V100" s="42" t="s">
        <v>136</v>
      </c>
      <c r="W100" s="42" t="s">
        <v>2530</v>
      </c>
      <c r="X100" s="42" t="s">
        <v>93</v>
      </c>
      <c r="Y100" s="42" t="s">
        <v>475</v>
      </c>
      <c r="Z100" s="42" t="s">
        <v>2530</v>
      </c>
      <c r="AA100" s="42">
        <v>3</v>
      </c>
      <c r="AB100" s="42">
        <v>2</v>
      </c>
      <c r="AC100" s="42"/>
      <c r="AD100" s="42"/>
      <c r="AE100" s="42" t="s">
        <v>95</v>
      </c>
      <c r="AF100" s="340" t="s">
        <v>7741</v>
      </c>
      <c r="AG100" s="340" t="s">
        <v>73</v>
      </c>
      <c r="AH100" s="340" t="s">
        <v>3101</v>
      </c>
      <c r="AI100" s="42" t="s">
        <v>75</v>
      </c>
      <c r="AJ100" s="340" t="s">
        <v>164</v>
      </c>
      <c r="AK100" s="340" t="s">
        <v>4088</v>
      </c>
      <c r="AL100" s="340" t="s">
        <v>77</v>
      </c>
      <c r="AM100" s="340" t="s">
        <v>78</v>
      </c>
      <c r="AN100" s="340" t="s">
        <v>79</v>
      </c>
      <c r="AO100" s="340"/>
      <c r="AP100" s="340" t="s">
        <v>400</v>
      </c>
      <c r="AQ100" s="340" t="s">
        <v>79</v>
      </c>
      <c r="AR100" s="340" t="s">
        <v>81</v>
      </c>
      <c r="AS100" s="340" t="s">
        <v>8471</v>
      </c>
      <c r="AT100" s="340" t="s">
        <v>82</v>
      </c>
      <c r="AU100" s="340" t="s">
        <v>2530</v>
      </c>
      <c r="AV100" s="42"/>
    </row>
    <row r="101" spans="1:88" ht="24" customHeight="1">
      <c r="A101" s="125" t="s">
        <v>2584</v>
      </c>
      <c r="B101" s="927" t="s">
        <v>9005</v>
      </c>
      <c r="C101" s="125" t="s">
        <v>2585</v>
      </c>
      <c r="D101" s="125" t="s">
        <v>2586</v>
      </c>
      <c r="E101" s="51">
        <v>2012</v>
      </c>
      <c r="F101" s="126" t="s">
        <v>1957</v>
      </c>
      <c r="G101" s="125"/>
      <c r="H101" s="125"/>
      <c r="I101" s="51">
        <v>14</v>
      </c>
      <c r="J101" s="51"/>
      <c r="K101" s="51" t="s">
        <v>2587</v>
      </c>
      <c r="L101" s="127" t="s">
        <v>2588</v>
      </c>
      <c r="M101" s="126" t="s">
        <v>2589</v>
      </c>
      <c r="N101" s="128" t="s">
        <v>47</v>
      </c>
      <c r="O101" s="128" t="s">
        <v>48</v>
      </c>
      <c r="P101" s="51"/>
      <c r="Q101" s="51" t="s">
        <v>50</v>
      </c>
      <c r="R101" s="51"/>
      <c r="S101" s="51" t="s">
        <v>2590</v>
      </c>
      <c r="T101" s="51" t="s">
        <v>7634</v>
      </c>
      <c r="U101" s="51" t="s">
        <v>135</v>
      </c>
      <c r="V101" s="51" t="s">
        <v>136</v>
      </c>
      <c r="W101" s="51" t="s">
        <v>2530</v>
      </c>
      <c r="X101" s="51" t="s">
        <v>93</v>
      </c>
      <c r="Y101" s="51" t="s">
        <v>1141</v>
      </c>
      <c r="Z101" s="51">
        <v>2</v>
      </c>
      <c r="AA101" s="51">
        <v>2</v>
      </c>
      <c r="AB101" s="51">
        <v>3</v>
      </c>
      <c r="AC101" s="51" t="s">
        <v>2591</v>
      </c>
      <c r="AD101" s="51"/>
      <c r="AE101" s="51" t="s">
        <v>162</v>
      </c>
      <c r="AF101" s="106" t="s">
        <v>2592</v>
      </c>
      <c r="AG101" s="106" t="s">
        <v>73</v>
      </c>
      <c r="AH101" s="106" t="s">
        <v>725</v>
      </c>
      <c r="AI101" s="106" t="s">
        <v>75</v>
      </c>
      <c r="AJ101" s="106" t="s">
        <v>76</v>
      </c>
      <c r="AK101" s="106" t="s">
        <v>1004</v>
      </c>
      <c r="AL101" s="106" t="s">
        <v>77</v>
      </c>
      <c r="AM101" s="106" t="s">
        <v>78</v>
      </c>
      <c r="AN101" s="106" t="s">
        <v>79</v>
      </c>
      <c r="AO101" s="106"/>
      <c r="AP101" s="106" t="s">
        <v>80</v>
      </c>
      <c r="AQ101" s="106" t="s">
        <v>79</v>
      </c>
      <c r="AR101" s="106" t="s">
        <v>100</v>
      </c>
      <c r="AS101" s="106" t="s">
        <v>2594</v>
      </c>
      <c r="AT101" s="106" t="s">
        <v>209</v>
      </c>
      <c r="AU101" s="106" t="s">
        <v>2593</v>
      </c>
      <c r="AV101" s="51" t="s">
        <v>2591</v>
      </c>
    </row>
    <row r="102" spans="1:88" ht="24" customHeight="1">
      <c r="A102" s="125" t="s">
        <v>2584</v>
      </c>
      <c r="B102" s="927" t="s">
        <v>9005</v>
      </c>
      <c r="C102" s="125" t="s">
        <v>2585</v>
      </c>
      <c r="D102" s="125" t="s">
        <v>2586</v>
      </c>
      <c r="E102" s="51">
        <v>2012</v>
      </c>
      <c r="F102" s="126" t="s">
        <v>1957</v>
      </c>
      <c r="G102" s="125"/>
      <c r="H102" s="125"/>
      <c r="I102" s="51">
        <v>14</v>
      </c>
      <c r="J102" s="51"/>
      <c r="K102" s="51" t="s">
        <v>2587</v>
      </c>
      <c r="L102" s="127" t="s">
        <v>2588</v>
      </c>
      <c r="M102" s="126" t="s">
        <v>2589</v>
      </c>
      <c r="N102" s="128" t="s">
        <v>47</v>
      </c>
      <c r="O102" s="128" t="s">
        <v>48</v>
      </c>
      <c r="P102" s="51"/>
      <c r="Q102" s="51" t="s">
        <v>50</v>
      </c>
      <c r="R102" s="51"/>
      <c r="S102" s="51" t="s">
        <v>2590</v>
      </c>
      <c r="T102" s="51" t="s">
        <v>7634</v>
      </c>
      <c r="U102" s="51" t="s">
        <v>135</v>
      </c>
      <c r="V102" s="51" t="s">
        <v>136</v>
      </c>
      <c r="W102" s="51" t="s">
        <v>2530</v>
      </c>
      <c r="X102" s="51" t="s">
        <v>93</v>
      </c>
      <c r="Y102" s="51" t="s">
        <v>1141</v>
      </c>
      <c r="Z102" s="51">
        <v>2</v>
      </c>
      <c r="AA102" s="51">
        <v>2</v>
      </c>
      <c r="AB102" s="51">
        <v>3</v>
      </c>
      <c r="AC102" s="51" t="s">
        <v>2591</v>
      </c>
      <c r="AD102" s="51"/>
      <c r="AE102" s="51" t="s">
        <v>162</v>
      </c>
      <c r="AF102" s="106" t="s">
        <v>2592</v>
      </c>
      <c r="AG102" s="106" t="s">
        <v>73</v>
      </c>
      <c r="AH102" s="106" t="s">
        <v>725</v>
      </c>
      <c r="AI102" s="106" t="s">
        <v>75</v>
      </c>
      <c r="AJ102" s="106" t="s">
        <v>76</v>
      </c>
      <c r="AK102" s="106" t="s">
        <v>1004</v>
      </c>
      <c r="AL102" s="106" t="s">
        <v>77</v>
      </c>
      <c r="AM102" s="106" t="s">
        <v>78</v>
      </c>
      <c r="AN102" s="106" t="s">
        <v>79</v>
      </c>
      <c r="AO102" s="106"/>
      <c r="AP102" s="106" t="s">
        <v>80</v>
      </c>
      <c r="AQ102" s="106" t="s">
        <v>79</v>
      </c>
      <c r="AR102" s="106" t="s">
        <v>81</v>
      </c>
      <c r="AS102" s="106" t="s">
        <v>3993</v>
      </c>
      <c r="AT102" s="106" t="s">
        <v>209</v>
      </c>
      <c r="AU102" s="106" t="s">
        <v>2593</v>
      </c>
      <c r="AV102" s="51" t="s">
        <v>2591</v>
      </c>
    </row>
    <row r="103" spans="1:88" s="605" customFormat="1" ht="24" customHeight="1">
      <c r="A103" s="405" t="s">
        <v>5801</v>
      </c>
      <c r="B103" s="927" t="s">
        <v>8995</v>
      </c>
      <c r="C103" s="513" t="s">
        <v>5802</v>
      </c>
      <c r="D103" s="513" t="s">
        <v>5803</v>
      </c>
      <c r="E103" s="202">
        <v>2005</v>
      </c>
      <c r="F103" s="524" t="s">
        <v>5804</v>
      </c>
      <c r="G103" s="513"/>
      <c r="H103" s="513"/>
      <c r="I103" s="202">
        <v>15</v>
      </c>
      <c r="J103" s="202"/>
      <c r="K103" s="202" t="s">
        <v>5805</v>
      </c>
      <c r="L103" s="444" t="s">
        <v>5806</v>
      </c>
      <c r="M103" s="524" t="s">
        <v>5807</v>
      </c>
      <c r="N103" s="334" t="s">
        <v>47</v>
      </c>
      <c r="O103" s="334" t="s">
        <v>48</v>
      </c>
      <c r="P103" s="202"/>
      <c r="Q103" s="202" t="s">
        <v>50</v>
      </c>
      <c r="R103" s="403"/>
      <c r="S103" s="202" t="s">
        <v>5808</v>
      </c>
      <c r="T103" s="202" t="s">
        <v>4078</v>
      </c>
      <c r="U103" s="202" t="s">
        <v>135</v>
      </c>
      <c r="V103" s="202" t="s">
        <v>136</v>
      </c>
      <c r="W103" s="202" t="s">
        <v>135</v>
      </c>
      <c r="X103" s="202" t="s">
        <v>93</v>
      </c>
      <c r="Y103" s="202" t="s">
        <v>5809</v>
      </c>
      <c r="Z103" s="202">
        <v>3</v>
      </c>
      <c r="AA103" s="202">
        <v>3</v>
      </c>
      <c r="AB103" s="202">
        <v>1</v>
      </c>
      <c r="AC103" s="202" t="s">
        <v>5810</v>
      </c>
      <c r="AD103" s="202"/>
      <c r="AE103" s="202" t="s">
        <v>5811</v>
      </c>
      <c r="AF103" s="203" t="s">
        <v>9062</v>
      </c>
      <c r="AG103" s="203" t="s">
        <v>73</v>
      </c>
      <c r="AH103" s="203" t="s">
        <v>5812</v>
      </c>
      <c r="AI103" s="203" t="s">
        <v>9154</v>
      </c>
      <c r="AJ103" s="203" t="s">
        <v>164</v>
      </c>
      <c r="AK103" s="203" t="s">
        <v>5813</v>
      </c>
      <c r="AL103" s="203" t="s">
        <v>79</v>
      </c>
      <c r="AM103" s="203" t="s">
        <v>78</v>
      </c>
      <c r="AN103" s="203" t="s">
        <v>79</v>
      </c>
      <c r="AO103" s="203"/>
      <c r="AP103" s="203" t="s">
        <v>400</v>
      </c>
      <c r="AQ103" s="203" t="s">
        <v>79</v>
      </c>
      <c r="AR103" s="203" t="s">
        <v>100</v>
      </c>
      <c r="AS103" s="203" t="s">
        <v>5814</v>
      </c>
      <c r="AT103" s="203" t="s">
        <v>82</v>
      </c>
      <c r="AU103" s="203"/>
      <c r="AV103" s="202" t="s">
        <v>5815</v>
      </c>
      <c r="AW103" s="604"/>
      <c r="AX103" s="604"/>
      <c r="AY103" s="604"/>
      <c r="AZ103" s="604"/>
      <c r="BA103" s="604"/>
      <c r="BB103" s="604"/>
      <c r="BC103" s="604"/>
      <c r="BD103" s="604"/>
      <c r="BE103" s="604"/>
      <c r="BF103" s="604"/>
      <c r="BG103" s="604"/>
      <c r="BH103" s="604"/>
      <c r="BI103" s="604"/>
      <c r="BJ103" s="604"/>
      <c r="BK103" s="604"/>
      <c r="BL103" s="604"/>
      <c r="BM103" s="604"/>
      <c r="BN103" s="604"/>
      <c r="BO103" s="604"/>
      <c r="BP103" s="604"/>
      <c r="BQ103" s="604"/>
      <c r="BR103" s="604"/>
      <c r="BS103" s="604"/>
      <c r="BT103" s="604"/>
      <c r="BU103" s="604"/>
      <c r="BV103" s="604"/>
      <c r="BW103" s="604"/>
      <c r="BX103" s="604"/>
      <c r="BY103" s="604"/>
      <c r="BZ103" s="604"/>
      <c r="CA103" s="604"/>
      <c r="CB103" s="604"/>
      <c r="CC103" s="604"/>
      <c r="CD103" s="604"/>
      <c r="CE103" s="604"/>
      <c r="CF103" s="604"/>
      <c r="CG103" s="604"/>
      <c r="CH103" s="604"/>
      <c r="CI103" s="604"/>
      <c r="CJ103" s="604"/>
    </row>
    <row r="104" spans="1:88" ht="24" customHeight="1">
      <c r="A104" s="405" t="s">
        <v>5801</v>
      </c>
      <c r="B104" s="927" t="s">
        <v>8995</v>
      </c>
      <c r="C104" s="513" t="s">
        <v>5802</v>
      </c>
      <c r="D104" s="513" t="s">
        <v>5803</v>
      </c>
      <c r="E104" s="202">
        <v>2005</v>
      </c>
      <c r="F104" s="524" t="s">
        <v>5804</v>
      </c>
      <c r="G104" s="513"/>
      <c r="H104" s="513"/>
      <c r="I104" s="202">
        <v>15</v>
      </c>
      <c r="J104" s="202"/>
      <c r="K104" s="202" t="s">
        <v>5805</v>
      </c>
      <c r="L104" s="444" t="s">
        <v>5806</v>
      </c>
      <c r="M104" s="524" t="s">
        <v>5807</v>
      </c>
      <c r="N104" s="334" t="s">
        <v>47</v>
      </c>
      <c r="O104" s="334" t="s">
        <v>48</v>
      </c>
      <c r="P104" s="202"/>
      <c r="Q104" s="202" t="s">
        <v>50</v>
      </c>
      <c r="R104" s="403"/>
      <c r="S104" s="202" t="s">
        <v>5808</v>
      </c>
      <c r="T104" s="202" t="s">
        <v>4078</v>
      </c>
      <c r="U104" s="202" t="s">
        <v>135</v>
      </c>
      <c r="V104" s="202" t="s">
        <v>136</v>
      </c>
      <c r="W104" s="202" t="s">
        <v>135</v>
      </c>
      <c r="X104" s="202" t="s">
        <v>93</v>
      </c>
      <c r="Y104" s="202" t="s">
        <v>5809</v>
      </c>
      <c r="Z104" s="202">
        <v>3</v>
      </c>
      <c r="AA104" s="202">
        <v>3</v>
      </c>
      <c r="AB104" s="202">
        <v>1</v>
      </c>
      <c r="AC104" s="202" t="s">
        <v>5810</v>
      </c>
      <c r="AD104" s="202"/>
      <c r="AE104" s="202" t="s">
        <v>5811</v>
      </c>
      <c r="AF104" s="203" t="s">
        <v>9062</v>
      </c>
      <c r="AG104" s="203" t="s">
        <v>73</v>
      </c>
      <c r="AH104" s="203" t="s">
        <v>5812</v>
      </c>
      <c r="AI104" s="203" t="s">
        <v>9154</v>
      </c>
      <c r="AJ104" s="203" t="s">
        <v>164</v>
      </c>
      <c r="AK104" s="203" t="s">
        <v>5813</v>
      </c>
      <c r="AL104" s="203" t="s">
        <v>79</v>
      </c>
      <c r="AM104" s="203" t="s">
        <v>78</v>
      </c>
      <c r="AN104" s="203" t="s">
        <v>79</v>
      </c>
      <c r="AO104" s="203"/>
      <c r="AP104" s="203" t="s">
        <v>400</v>
      </c>
      <c r="AQ104" s="203" t="s">
        <v>79</v>
      </c>
      <c r="AR104" s="203" t="s">
        <v>5816</v>
      </c>
      <c r="AS104" s="203" t="s">
        <v>770</v>
      </c>
      <c r="AT104" s="203" t="s">
        <v>82</v>
      </c>
      <c r="AU104" s="203"/>
      <c r="AV104" s="202" t="s">
        <v>5815</v>
      </c>
    </row>
    <row r="105" spans="1:88" ht="24" customHeight="1">
      <c r="A105" s="105" t="s">
        <v>4362</v>
      </c>
      <c r="B105" s="927" t="s">
        <v>9000</v>
      </c>
      <c r="C105" s="51" t="s">
        <v>4363</v>
      </c>
      <c r="D105" s="51" t="s">
        <v>4364</v>
      </c>
      <c r="E105" s="51">
        <v>2022</v>
      </c>
      <c r="F105" s="51" t="s">
        <v>3807</v>
      </c>
      <c r="G105" s="51">
        <v>36</v>
      </c>
      <c r="H105" s="51">
        <v>3</v>
      </c>
      <c r="I105" s="51" t="s">
        <v>46</v>
      </c>
      <c r="J105" s="51" t="s">
        <v>46</v>
      </c>
      <c r="K105" s="51" t="s">
        <v>4365</v>
      </c>
      <c r="L105" s="51" t="s">
        <v>4366</v>
      </c>
      <c r="M105" s="51" t="s">
        <v>4367</v>
      </c>
      <c r="N105" s="51" t="s">
        <v>47</v>
      </c>
      <c r="O105" s="51" t="s">
        <v>48</v>
      </c>
      <c r="P105" s="51" t="s">
        <v>46</v>
      </c>
      <c r="Q105" s="51" t="s">
        <v>49</v>
      </c>
      <c r="R105" s="51"/>
      <c r="S105" s="51" t="s">
        <v>4368</v>
      </c>
      <c r="T105" s="51" t="s">
        <v>4078</v>
      </c>
      <c r="U105" s="51" t="s">
        <v>135</v>
      </c>
      <c r="V105" s="51" t="s">
        <v>1738</v>
      </c>
      <c r="W105" s="51" t="s">
        <v>2530</v>
      </c>
      <c r="X105" s="51" t="s">
        <v>137</v>
      </c>
      <c r="Y105" s="51" t="s">
        <v>94</v>
      </c>
      <c r="Z105" s="51" t="s">
        <v>2530</v>
      </c>
      <c r="AA105" s="51">
        <v>3</v>
      </c>
      <c r="AB105" s="51">
        <v>3</v>
      </c>
      <c r="AC105" s="51" t="s">
        <v>4369</v>
      </c>
      <c r="AD105" s="51" t="s">
        <v>1738</v>
      </c>
      <c r="AE105" s="51" t="s">
        <v>584</v>
      </c>
      <c r="AF105" s="106" t="s">
        <v>4370</v>
      </c>
      <c r="AG105" s="106" t="s">
        <v>73</v>
      </c>
      <c r="AH105" s="106" t="s">
        <v>4371</v>
      </c>
      <c r="AI105" s="106" t="s">
        <v>498</v>
      </c>
      <c r="AJ105" s="106" t="s">
        <v>76</v>
      </c>
      <c r="AK105" s="106" t="s">
        <v>4372</v>
      </c>
      <c r="AL105" s="106" t="s">
        <v>79</v>
      </c>
      <c r="AM105" s="106" t="s">
        <v>78</v>
      </c>
      <c r="AN105" s="106" t="s">
        <v>77</v>
      </c>
      <c r="AO105" s="106" t="s">
        <v>4373</v>
      </c>
      <c r="AP105" s="106" t="s">
        <v>80</v>
      </c>
      <c r="AQ105" s="106" t="s">
        <v>505</v>
      </c>
      <c r="AR105" s="106" t="s">
        <v>100</v>
      </c>
      <c r="AS105" s="106" t="s">
        <v>8473</v>
      </c>
      <c r="AT105" s="106" t="s">
        <v>82</v>
      </c>
      <c r="AU105" s="106" t="s">
        <v>1738</v>
      </c>
      <c r="AV105" s="51" t="s">
        <v>4374</v>
      </c>
    </row>
    <row r="106" spans="1:88" ht="24" customHeight="1">
      <c r="A106" s="105" t="s">
        <v>4362</v>
      </c>
      <c r="B106" s="927" t="s">
        <v>9000</v>
      </c>
      <c r="C106" s="51" t="s">
        <v>4363</v>
      </c>
      <c r="D106" s="51" t="s">
        <v>4364</v>
      </c>
      <c r="E106" s="51">
        <v>2022</v>
      </c>
      <c r="F106" s="51" t="s">
        <v>3807</v>
      </c>
      <c r="G106" s="51">
        <v>36</v>
      </c>
      <c r="H106" s="51">
        <v>3</v>
      </c>
      <c r="I106" s="51" t="s">
        <v>46</v>
      </c>
      <c r="J106" s="51" t="s">
        <v>46</v>
      </c>
      <c r="K106" s="51" t="s">
        <v>4375</v>
      </c>
      <c r="L106" s="51" t="s">
        <v>4376</v>
      </c>
      <c r="M106" s="51" t="s">
        <v>4367</v>
      </c>
      <c r="N106" s="51" t="s">
        <v>47</v>
      </c>
      <c r="O106" s="51" t="s">
        <v>48</v>
      </c>
      <c r="P106" s="51" t="s">
        <v>46</v>
      </c>
      <c r="Q106" s="51" t="s">
        <v>49</v>
      </c>
      <c r="R106" s="51"/>
      <c r="S106" s="51" t="s">
        <v>4368</v>
      </c>
      <c r="T106" s="51" t="s">
        <v>4078</v>
      </c>
      <c r="U106" s="51" t="s">
        <v>135</v>
      </c>
      <c r="V106" s="51" t="s">
        <v>1738</v>
      </c>
      <c r="W106" s="51" t="s">
        <v>2530</v>
      </c>
      <c r="X106" s="51" t="s">
        <v>137</v>
      </c>
      <c r="Y106" s="51" t="s">
        <v>94</v>
      </c>
      <c r="Z106" s="51" t="s">
        <v>2530</v>
      </c>
      <c r="AA106" s="51">
        <v>3</v>
      </c>
      <c r="AB106" s="51">
        <v>3</v>
      </c>
      <c r="AC106" s="51" t="s">
        <v>4369</v>
      </c>
      <c r="AD106" s="51" t="s">
        <v>1738</v>
      </c>
      <c r="AE106" s="51" t="s">
        <v>584</v>
      </c>
      <c r="AF106" s="106" t="s">
        <v>4370</v>
      </c>
      <c r="AG106" s="106" t="s">
        <v>73</v>
      </c>
      <c r="AH106" s="106" t="s">
        <v>4371</v>
      </c>
      <c r="AI106" s="106" t="s">
        <v>498</v>
      </c>
      <c r="AJ106" s="106" t="s">
        <v>76</v>
      </c>
      <c r="AK106" s="106" t="s">
        <v>4372</v>
      </c>
      <c r="AL106" s="106" t="s">
        <v>79</v>
      </c>
      <c r="AM106" s="106" t="s">
        <v>78</v>
      </c>
      <c r="AN106" s="106" t="s">
        <v>77</v>
      </c>
      <c r="AO106" s="106" t="s">
        <v>4373</v>
      </c>
      <c r="AP106" s="106" t="s">
        <v>80</v>
      </c>
      <c r="AQ106" s="106" t="s">
        <v>505</v>
      </c>
      <c r="AR106" s="106" t="s">
        <v>81</v>
      </c>
      <c r="AS106" s="106" t="s">
        <v>3599</v>
      </c>
      <c r="AT106" s="106" t="s">
        <v>82</v>
      </c>
      <c r="AU106" s="106" t="s">
        <v>1738</v>
      </c>
      <c r="AV106" s="51" t="s">
        <v>4374</v>
      </c>
    </row>
    <row r="107" spans="1:88" ht="24" customHeight="1">
      <c r="A107" s="105" t="s">
        <v>4362</v>
      </c>
      <c r="B107" s="927" t="s">
        <v>9000</v>
      </c>
      <c r="C107" s="51" t="s">
        <v>4363</v>
      </c>
      <c r="D107" s="51" t="s">
        <v>4364</v>
      </c>
      <c r="E107" s="51">
        <v>2022</v>
      </c>
      <c r="F107" s="51" t="s">
        <v>3807</v>
      </c>
      <c r="G107" s="51">
        <v>36</v>
      </c>
      <c r="H107" s="51">
        <v>3</v>
      </c>
      <c r="I107" s="51" t="s">
        <v>46</v>
      </c>
      <c r="J107" s="51" t="s">
        <v>46</v>
      </c>
      <c r="K107" s="51" t="s">
        <v>4377</v>
      </c>
      <c r="L107" s="51" t="s">
        <v>4378</v>
      </c>
      <c r="M107" s="51" t="s">
        <v>4367</v>
      </c>
      <c r="N107" s="51" t="s">
        <v>47</v>
      </c>
      <c r="O107" s="51" t="s">
        <v>48</v>
      </c>
      <c r="P107" s="51" t="s">
        <v>46</v>
      </c>
      <c r="Q107" s="51" t="s">
        <v>49</v>
      </c>
      <c r="R107" s="51"/>
      <c r="S107" s="51" t="s">
        <v>4368</v>
      </c>
      <c r="T107" s="51" t="s">
        <v>4078</v>
      </c>
      <c r="U107" s="51" t="s">
        <v>135</v>
      </c>
      <c r="V107" s="51" t="s">
        <v>1738</v>
      </c>
      <c r="W107" s="51" t="s">
        <v>2530</v>
      </c>
      <c r="X107" s="51" t="s">
        <v>137</v>
      </c>
      <c r="Y107" s="51" t="s">
        <v>94</v>
      </c>
      <c r="Z107" s="51" t="s">
        <v>2530</v>
      </c>
      <c r="AA107" s="51">
        <v>3</v>
      </c>
      <c r="AB107" s="51">
        <v>3</v>
      </c>
      <c r="AC107" s="51" t="s">
        <v>4369</v>
      </c>
      <c r="AD107" s="51" t="s">
        <v>1738</v>
      </c>
      <c r="AE107" s="51" t="s">
        <v>584</v>
      </c>
      <c r="AF107" s="106" t="s">
        <v>4370</v>
      </c>
      <c r="AG107" s="106" t="s">
        <v>73</v>
      </c>
      <c r="AH107" s="106" t="s">
        <v>4371</v>
      </c>
      <c r="AI107" s="106" t="s">
        <v>498</v>
      </c>
      <c r="AJ107" s="106" t="s">
        <v>76</v>
      </c>
      <c r="AK107" s="106" t="s">
        <v>4372</v>
      </c>
      <c r="AL107" s="106" t="s">
        <v>79</v>
      </c>
      <c r="AM107" s="106" t="s">
        <v>78</v>
      </c>
      <c r="AN107" s="106" t="s">
        <v>77</v>
      </c>
      <c r="AO107" s="106" t="s">
        <v>4373</v>
      </c>
      <c r="AP107" s="106" t="s">
        <v>80</v>
      </c>
      <c r="AQ107" s="106" t="s">
        <v>505</v>
      </c>
      <c r="AR107" s="106" t="s">
        <v>4379</v>
      </c>
      <c r="AS107" s="106" t="s">
        <v>4380</v>
      </c>
      <c r="AT107" s="106" t="s">
        <v>82</v>
      </c>
      <c r="AU107" s="106"/>
      <c r="AV107" s="51" t="s">
        <v>4374</v>
      </c>
    </row>
    <row r="108" spans="1:88" ht="24" customHeight="1">
      <c r="A108" s="47" t="s">
        <v>8171</v>
      </c>
      <c r="B108" s="927" t="s">
        <v>9008</v>
      </c>
      <c r="C108" s="47" t="s">
        <v>8172</v>
      </c>
      <c r="D108" s="47" t="s">
        <v>8173</v>
      </c>
      <c r="E108" s="471">
        <v>2019</v>
      </c>
      <c r="F108" s="47" t="s">
        <v>995</v>
      </c>
      <c r="G108" s="47">
        <v>32</v>
      </c>
      <c r="H108" s="47">
        <v>4</v>
      </c>
      <c r="I108" s="47" t="s">
        <v>46</v>
      </c>
      <c r="J108" s="47" t="s">
        <v>46</v>
      </c>
      <c r="K108" s="47" t="s">
        <v>8174</v>
      </c>
      <c r="L108" s="47" t="s">
        <v>8175</v>
      </c>
      <c r="M108" s="47" t="s">
        <v>8176</v>
      </c>
      <c r="N108" s="47" t="s">
        <v>47</v>
      </c>
      <c r="O108" s="47" t="s">
        <v>48</v>
      </c>
      <c r="P108" s="47" t="s">
        <v>276</v>
      </c>
      <c r="Q108" s="47" t="s">
        <v>49</v>
      </c>
      <c r="R108" s="47"/>
      <c r="S108" s="47" t="s">
        <v>931</v>
      </c>
      <c r="T108" s="47" t="s">
        <v>9124</v>
      </c>
      <c r="U108" s="47" t="s">
        <v>135</v>
      </c>
      <c r="V108" s="47" t="s">
        <v>268</v>
      </c>
      <c r="W108" s="47" t="s">
        <v>2530</v>
      </c>
      <c r="X108" s="47" t="s">
        <v>93</v>
      </c>
      <c r="Y108" s="47" t="s">
        <v>8167</v>
      </c>
      <c r="Z108" s="47">
        <v>2</v>
      </c>
      <c r="AA108" s="47">
        <v>2</v>
      </c>
      <c r="AB108" s="47">
        <v>2</v>
      </c>
      <c r="AC108" s="47"/>
      <c r="AD108" s="47"/>
      <c r="AE108" s="47" t="s">
        <v>162</v>
      </c>
      <c r="AF108" s="186" t="s">
        <v>1050</v>
      </c>
      <c r="AG108" s="186" t="s">
        <v>8177</v>
      </c>
      <c r="AH108" s="186" t="s">
        <v>2258</v>
      </c>
      <c r="AI108" s="186" t="s">
        <v>177</v>
      </c>
      <c r="AJ108" s="186" t="s">
        <v>76</v>
      </c>
      <c r="AK108" s="186" t="s">
        <v>8178</v>
      </c>
      <c r="AL108" s="186" t="s">
        <v>77</v>
      </c>
      <c r="AM108" s="186" t="s">
        <v>78</v>
      </c>
      <c r="AN108" s="186" t="s">
        <v>79</v>
      </c>
      <c r="AO108" s="186"/>
      <c r="AP108" s="47" t="s">
        <v>124</v>
      </c>
      <c r="AQ108" s="186" t="s">
        <v>79</v>
      </c>
      <c r="AR108" s="186" t="s">
        <v>100</v>
      </c>
      <c r="AS108" s="186" t="s">
        <v>8179</v>
      </c>
      <c r="AT108" s="186" t="s">
        <v>82</v>
      </c>
      <c r="AU108" s="186"/>
      <c r="AV108" s="47" t="s">
        <v>8180</v>
      </c>
    </row>
    <row r="109" spans="1:88" ht="24" customHeight="1">
      <c r="A109" s="47" t="s">
        <v>8171</v>
      </c>
      <c r="B109" s="927" t="s">
        <v>9008</v>
      </c>
      <c r="C109" s="47" t="s">
        <v>8172</v>
      </c>
      <c r="D109" s="47" t="s">
        <v>8173</v>
      </c>
      <c r="E109" s="471">
        <v>2019</v>
      </c>
      <c r="F109" s="47" t="s">
        <v>995</v>
      </c>
      <c r="G109" s="47">
        <v>32</v>
      </c>
      <c r="H109" s="47">
        <v>4</v>
      </c>
      <c r="I109" s="47" t="s">
        <v>46</v>
      </c>
      <c r="J109" s="47" t="s">
        <v>46</v>
      </c>
      <c r="K109" s="47" t="s">
        <v>8174</v>
      </c>
      <c r="L109" s="47" t="s">
        <v>8175</v>
      </c>
      <c r="M109" s="47" t="s">
        <v>8176</v>
      </c>
      <c r="N109" s="47" t="s">
        <v>47</v>
      </c>
      <c r="O109" s="47" t="s">
        <v>48</v>
      </c>
      <c r="P109" s="47" t="s">
        <v>276</v>
      </c>
      <c r="Q109" s="47" t="s">
        <v>49</v>
      </c>
      <c r="R109" s="47"/>
      <c r="S109" s="47" t="s">
        <v>931</v>
      </c>
      <c r="T109" s="47" t="s">
        <v>9124</v>
      </c>
      <c r="U109" s="47" t="s">
        <v>135</v>
      </c>
      <c r="V109" s="47" t="s">
        <v>268</v>
      </c>
      <c r="W109" s="47" t="s">
        <v>2530</v>
      </c>
      <c r="X109" s="47" t="s">
        <v>93</v>
      </c>
      <c r="Y109" s="47" t="s">
        <v>8167</v>
      </c>
      <c r="Z109" s="47">
        <v>2</v>
      </c>
      <c r="AA109" s="47">
        <v>2</v>
      </c>
      <c r="AB109" s="47">
        <v>3</v>
      </c>
      <c r="AC109" s="47"/>
      <c r="AD109" s="47"/>
      <c r="AE109" s="47" t="s">
        <v>162</v>
      </c>
      <c r="AF109" s="186" t="s">
        <v>1050</v>
      </c>
      <c r="AG109" s="186" t="s">
        <v>8177</v>
      </c>
      <c r="AH109" s="186" t="s">
        <v>2258</v>
      </c>
      <c r="AI109" s="186" t="s">
        <v>177</v>
      </c>
      <c r="AJ109" s="186" t="s">
        <v>76</v>
      </c>
      <c r="AK109" s="186" t="s">
        <v>8178</v>
      </c>
      <c r="AL109" s="186" t="s">
        <v>77</v>
      </c>
      <c r="AM109" s="186" t="s">
        <v>78</v>
      </c>
      <c r="AN109" s="186" t="s">
        <v>79</v>
      </c>
      <c r="AO109" s="186"/>
      <c r="AP109" s="47" t="s">
        <v>124</v>
      </c>
      <c r="AQ109" s="186" t="s">
        <v>79</v>
      </c>
      <c r="AR109" s="186" t="s">
        <v>81</v>
      </c>
      <c r="AS109" s="186" t="s">
        <v>8181</v>
      </c>
      <c r="AT109" s="186" t="s">
        <v>82</v>
      </c>
      <c r="AU109" s="186"/>
      <c r="AV109" s="47" t="s">
        <v>8182</v>
      </c>
    </row>
    <row r="110" spans="1:88" ht="24" customHeight="1">
      <c r="A110" s="37" t="s">
        <v>6691</v>
      </c>
      <c r="B110" s="927" t="s">
        <v>8993</v>
      </c>
      <c r="C110" s="37" t="s">
        <v>6692</v>
      </c>
      <c r="D110" s="37" t="s">
        <v>6693</v>
      </c>
      <c r="E110" s="37">
        <v>2014</v>
      </c>
      <c r="F110" s="37" t="s">
        <v>59</v>
      </c>
      <c r="G110" s="37">
        <v>51</v>
      </c>
      <c r="H110" s="37">
        <v>3</v>
      </c>
      <c r="I110" s="37">
        <v>612</v>
      </c>
      <c r="J110" s="37">
        <v>622</v>
      </c>
      <c r="K110" s="37" t="s">
        <v>6694</v>
      </c>
      <c r="L110" s="37" t="s">
        <v>6695</v>
      </c>
      <c r="M110" s="37" t="s">
        <v>6696</v>
      </c>
      <c r="N110" s="37" t="s">
        <v>47</v>
      </c>
      <c r="O110" s="37" t="s">
        <v>48</v>
      </c>
      <c r="P110" s="37" t="s">
        <v>46</v>
      </c>
      <c r="Q110" s="37" t="s">
        <v>49</v>
      </c>
      <c r="R110" s="37"/>
      <c r="S110" s="37" t="s">
        <v>396</v>
      </c>
      <c r="T110" s="37" t="s">
        <v>7634</v>
      </c>
      <c r="U110" s="37" t="s">
        <v>135</v>
      </c>
      <c r="V110" s="37" t="s">
        <v>136</v>
      </c>
      <c r="W110" s="37" t="s">
        <v>2530</v>
      </c>
      <c r="X110" s="37" t="s">
        <v>93</v>
      </c>
      <c r="Y110" s="37" t="s">
        <v>378</v>
      </c>
      <c r="Z110" s="37" t="s">
        <v>2530</v>
      </c>
      <c r="AA110" s="37">
        <v>2</v>
      </c>
      <c r="AB110" s="37">
        <v>3</v>
      </c>
      <c r="AC110" s="37" t="s">
        <v>6697</v>
      </c>
      <c r="AD110" s="37"/>
      <c r="AE110" s="37" t="s">
        <v>95</v>
      </c>
      <c r="AF110" s="69" t="s">
        <v>6698</v>
      </c>
      <c r="AG110" s="69" t="s">
        <v>176</v>
      </c>
      <c r="AH110" s="69" t="s">
        <v>6699</v>
      </c>
      <c r="AI110" s="69" t="s">
        <v>498</v>
      </c>
      <c r="AJ110" s="69" t="s">
        <v>98</v>
      </c>
      <c r="AK110" s="69"/>
      <c r="AL110" s="69" t="s">
        <v>79</v>
      </c>
      <c r="AM110" s="69" t="s">
        <v>78</v>
      </c>
      <c r="AN110" s="69" t="s">
        <v>79</v>
      </c>
      <c r="AO110" s="69"/>
      <c r="AP110" s="69" t="s">
        <v>400</v>
      </c>
      <c r="AQ110" s="69" t="s">
        <v>79</v>
      </c>
      <c r="AR110" s="69" t="s">
        <v>125</v>
      </c>
      <c r="AS110" s="69" t="s">
        <v>6700</v>
      </c>
      <c r="AT110" s="69" t="s">
        <v>495</v>
      </c>
      <c r="AU110" s="69"/>
      <c r="AV110" s="37" t="s">
        <v>6701</v>
      </c>
    </row>
    <row r="111" spans="1:88" ht="24" customHeight="1">
      <c r="A111" s="324" t="s">
        <v>4395</v>
      </c>
      <c r="B111" s="927" t="s">
        <v>9000</v>
      </c>
      <c r="C111" s="324" t="s">
        <v>4396</v>
      </c>
      <c r="D111" s="116" t="s">
        <v>4397</v>
      </c>
      <c r="E111" s="116">
        <v>1987</v>
      </c>
      <c r="F111" s="325" t="s">
        <v>2231</v>
      </c>
      <c r="G111" s="116"/>
      <c r="H111" s="116"/>
      <c r="I111" s="116">
        <v>5</v>
      </c>
      <c r="J111" s="116"/>
      <c r="K111" s="116" t="s">
        <v>4398</v>
      </c>
      <c r="L111" s="201" t="s">
        <v>4399</v>
      </c>
      <c r="M111" s="325" t="s">
        <v>4400</v>
      </c>
      <c r="N111" s="119" t="s">
        <v>47</v>
      </c>
      <c r="O111" s="119" t="s">
        <v>48</v>
      </c>
      <c r="P111" s="116"/>
      <c r="Q111" s="116" t="s">
        <v>50</v>
      </c>
      <c r="R111" s="116"/>
      <c r="S111" s="116" t="s">
        <v>4401</v>
      </c>
      <c r="T111" s="116" t="s">
        <v>9122</v>
      </c>
      <c r="U111" s="116" t="s">
        <v>135</v>
      </c>
      <c r="V111" s="116" t="s">
        <v>136</v>
      </c>
      <c r="W111" s="116" t="s">
        <v>2530</v>
      </c>
      <c r="X111" s="116" t="s">
        <v>93</v>
      </c>
      <c r="Y111" s="116" t="s">
        <v>94</v>
      </c>
      <c r="Z111" s="116" t="s">
        <v>2530</v>
      </c>
      <c r="AA111" s="116">
        <v>3</v>
      </c>
      <c r="AB111" s="116">
        <v>3</v>
      </c>
      <c r="AC111" s="116" t="s">
        <v>4410</v>
      </c>
      <c r="AD111" s="116" t="s">
        <v>1738</v>
      </c>
      <c r="AE111" s="116" t="s">
        <v>95</v>
      </c>
      <c r="AF111" s="120" t="s">
        <v>4403</v>
      </c>
      <c r="AG111" s="116" t="s">
        <v>73</v>
      </c>
      <c r="AH111" s="116" t="s">
        <v>4404</v>
      </c>
      <c r="AI111" s="116" t="s">
        <v>177</v>
      </c>
      <c r="AJ111" s="116" t="s">
        <v>164</v>
      </c>
      <c r="AK111" s="116" t="s">
        <v>4405</v>
      </c>
      <c r="AL111" s="116" t="s">
        <v>77</v>
      </c>
      <c r="AM111" s="120" t="s">
        <v>314</v>
      </c>
      <c r="AN111" s="120" t="s">
        <v>79</v>
      </c>
      <c r="AO111" s="120"/>
      <c r="AP111" s="116" t="s">
        <v>4406</v>
      </c>
      <c r="AQ111" s="120" t="s">
        <v>502</v>
      </c>
      <c r="AR111" s="120" t="s">
        <v>100</v>
      </c>
      <c r="AS111" s="120" t="s">
        <v>4411</v>
      </c>
      <c r="AT111" s="116" t="s">
        <v>209</v>
      </c>
      <c r="AU111" s="116" t="s">
        <v>4408</v>
      </c>
      <c r="AV111" s="116" t="s">
        <v>4409</v>
      </c>
    </row>
    <row r="112" spans="1:88" ht="24" customHeight="1">
      <c r="A112" s="324" t="s">
        <v>4395</v>
      </c>
      <c r="B112" s="927" t="s">
        <v>9000</v>
      </c>
      <c r="C112" s="324" t="s">
        <v>4396</v>
      </c>
      <c r="D112" s="116" t="s">
        <v>4397</v>
      </c>
      <c r="E112" s="116">
        <v>1987</v>
      </c>
      <c r="F112" s="325" t="s">
        <v>2231</v>
      </c>
      <c r="G112" s="116"/>
      <c r="H112" s="116"/>
      <c r="I112" s="116">
        <v>5</v>
      </c>
      <c r="J112" s="116"/>
      <c r="K112" s="116" t="s">
        <v>4398</v>
      </c>
      <c r="L112" s="201" t="s">
        <v>4399</v>
      </c>
      <c r="M112" s="325" t="s">
        <v>4400</v>
      </c>
      <c r="N112" s="119" t="s">
        <v>47</v>
      </c>
      <c r="O112" s="119" t="s">
        <v>48</v>
      </c>
      <c r="P112" s="116"/>
      <c r="Q112" s="116" t="s">
        <v>50</v>
      </c>
      <c r="R112" s="116"/>
      <c r="S112" s="116" t="s">
        <v>4401</v>
      </c>
      <c r="T112" s="116" t="s">
        <v>9122</v>
      </c>
      <c r="U112" s="116" t="s">
        <v>135</v>
      </c>
      <c r="V112" s="116" t="s">
        <v>136</v>
      </c>
      <c r="W112" s="116" t="s">
        <v>2530</v>
      </c>
      <c r="X112" s="116" t="s">
        <v>93</v>
      </c>
      <c r="Y112" s="116" t="s">
        <v>94</v>
      </c>
      <c r="Z112" s="116" t="s">
        <v>2530</v>
      </c>
      <c r="AA112" s="116">
        <v>3</v>
      </c>
      <c r="AB112" s="116">
        <v>3</v>
      </c>
      <c r="AC112" s="116" t="s">
        <v>4402</v>
      </c>
      <c r="AD112" s="116" t="s">
        <v>1738</v>
      </c>
      <c r="AE112" s="116" t="s">
        <v>95</v>
      </c>
      <c r="AF112" s="120" t="s">
        <v>4403</v>
      </c>
      <c r="AG112" s="116" t="s">
        <v>73</v>
      </c>
      <c r="AH112" s="116" t="s">
        <v>4404</v>
      </c>
      <c r="AI112" s="116" t="s">
        <v>177</v>
      </c>
      <c r="AJ112" s="116" t="s">
        <v>164</v>
      </c>
      <c r="AK112" s="116" t="s">
        <v>4405</v>
      </c>
      <c r="AL112" s="116" t="s">
        <v>77</v>
      </c>
      <c r="AM112" s="120" t="s">
        <v>314</v>
      </c>
      <c r="AN112" s="120" t="s">
        <v>79</v>
      </c>
      <c r="AO112" s="120"/>
      <c r="AP112" s="116" t="s">
        <v>4406</v>
      </c>
      <c r="AQ112" s="120" t="s">
        <v>502</v>
      </c>
      <c r="AR112" s="120" t="s">
        <v>81</v>
      </c>
      <c r="AS112" s="120" t="s">
        <v>4407</v>
      </c>
      <c r="AT112" s="116" t="s">
        <v>209</v>
      </c>
      <c r="AU112" s="116" t="s">
        <v>4408</v>
      </c>
      <c r="AV112" s="116" t="s">
        <v>4409</v>
      </c>
    </row>
    <row r="113" spans="1:48" ht="24" customHeight="1">
      <c r="A113" s="1048" t="s">
        <v>4395</v>
      </c>
      <c r="B113" s="927" t="s">
        <v>9000</v>
      </c>
      <c r="C113" s="1048" t="s">
        <v>4396</v>
      </c>
      <c r="D113" s="1101" t="s">
        <v>4397</v>
      </c>
      <c r="E113" s="116">
        <v>1987</v>
      </c>
      <c r="F113" s="1129" t="s">
        <v>2231</v>
      </c>
      <c r="G113" s="1101"/>
      <c r="H113" s="1101"/>
      <c r="I113" s="116">
        <v>5</v>
      </c>
      <c r="J113" s="116"/>
      <c r="K113" s="116" t="s">
        <v>4398</v>
      </c>
      <c r="L113" s="1180" t="s">
        <v>4399</v>
      </c>
      <c r="M113" s="1129" t="s">
        <v>4400</v>
      </c>
      <c r="N113" s="119" t="s">
        <v>47</v>
      </c>
      <c r="O113" s="119" t="s">
        <v>48</v>
      </c>
      <c r="P113" s="116"/>
      <c r="Q113" s="116" t="s">
        <v>50</v>
      </c>
      <c r="R113" s="116"/>
      <c r="S113" s="116" t="s">
        <v>4401</v>
      </c>
      <c r="T113" s="116" t="s">
        <v>9122</v>
      </c>
      <c r="U113" s="116" t="s">
        <v>135</v>
      </c>
      <c r="V113" s="116" t="s">
        <v>136</v>
      </c>
      <c r="W113" s="116" t="s">
        <v>2530</v>
      </c>
      <c r="X113" s="116" t="s">
        <v>93</v>
      </c>
      <c r="Y113" s="116" t="s">
        <v>94</v>
      </c>
      <c r="Z113" s="116" t="s">
        <v>2530</v>
      </c>
      <c r="AA113" s="116">
        <v>3</v>
      </c>
      <c r="AB113" s="116">
        <v>3</v>
      </c>
      <c r="AC113" s="116" t="s">
        <v>4410</v>
      </c>
      <c r="AD113" s="116" t="s">
        <v>1738</v>
      </c>
      <c r="AE113" s="116" t="s">
        <v>95</v>
      </c>
      <c r="AF113" s="120" t="s">
        <v>4403</v>
      </c>
      <c r="AG113" s="116" t="s">
        <v>73</v>
      </c>
      <c r="AH113" s="116" t="s">
        <v>4404</v>
      </c>
      <c r="AI113" s="116" t="s">
        <v>177</v>
      </c>
      <c r="AJ113" s="116" t="s">
        <v>164</v>
      </c>
      <c r="AK113" s="116" t="s">
        <v>4405</v>
      </c>
      <c r="AL113" s="116" t="s">
        <v>77</v>
      </c>
      <c r="AM113" s="120" t="s">
        <v>314</v>
      </c>
      <c r="AN113" s="120" t="s">
        <v>79</v>
      </c>
      <c r="AO113" s="120"/>
      <c r="AP113" s="116" t="s">
        <v>4406</v>
      </c>
      <c r="AQ113" s="120" t="s">
        <v>502</v>
      </c>
      <c r="AR113" s="120" t="s">
        <v>503</v>
      </c>
      <c r="AS113" s="120" t="s">
        <v>4412</v>
      </c>
      <c r="AT113" s="116" t="s">
        <v>209</v>
      </c>
      <c r="AU113" s="116" t="s">
        <v>4408</v>
      </c>
      <c r="AV113" s="116" t="s">
        <v>4409</v>
      </c>
    </row>
    <row r="114" spans="1:48" ht="24" customHeight="1">
      <c r="A114" s="980" t="s">
        <v>3326</v>
      </c>
      <c r="B114" s="927" t="s">
        <v>9004</v>
      </c>
      <c r="C114" s="238" t="s">
        <v>3327</v>
      </c>
      <c r="D114" s="238" t="s">
        <v>3328</v>
      </c>
      <c r="E114" s="238">
        <v>2015</v>
      </c>
      <c r="F114" s="238" t="s">
        <v>3329</v>
      </c>
      <c r="G114" s="740"/>
      <c r="H114" s="740"/>
      <c r="I114" s="238">
        <v>282</v>
      </c>
      <c r="J114" s="740"/>
      <c r="K114" s="238" t="s">
        <v>3330</v>
      </c>
      <c r="L114" s="741" t="s">
        <v>3331</v>
      </c>
      <c r="M114" s="238" t="s">
        <v>3332</v>
      </c>
      <c r="N114" s="238" t="s">
        <v>47</v>
      </c>
      <c r="O114" s="238" t="s">
        <v>48</v>
      </c>
      <c r="P114" s="740"/>
      <c r="Q114" s="238" t="s">
        <v>50</v>
      </c>
      <c r="R114" s="740"/>
      <c r="S114" s="238" t="s">
        <v>3333</v>
      </c>
      <c r="T114" s="238" t="s">
        <v>2530</v>
      </c>
      <c r="U114" s="238" t="s">
        <v>2530</v>
      </c>
      <c r="V114" s="238" t="s">
        <v>136</v>
      </c>
      <c r="W114" s="238" t="s">
        <v>2530</v>
      </c>
      <c r="X114" s="238" t="s">
        <v>93</v>
      </c>
      <c r="Y114" s="238" t="s">
        <v>2530</v>
      </c>
      <c r="Z114" s="238" t="s">
        <v>2530</v>
      </c>
      <c r="AA114" s="238">
        <v>2</v>
      </c>
      <c r="AB114" s="238" t="s">
        <v>2530</v>
      </c>
      <c r="AC114" s="742"/>
      <c r="AD114" s="238" t="s">
        <v>3334</v>
      </c>
      <c r="AE114" s="238" t="s">
        <v>95</v>
      </c>
      <c r="AF114" s="743" t="s">
        <v>1050</v>
      </c>
      <c r="AG114" s="744" t="s">
        <v>73</v>
      </c>
      <c r="AH114" s="744" t="s">
        <v>3335</v>
      </c>
      <c r="AI114" s="744" t="s">
        <v>75</v>
      </c>
      <c r="AJ114" s="744" t="s">
        <v>98</v>
      </c>
      <c r="AK114" s="743"/>
      <c r="AL114" s="744" t="s">
        <v>77</v>
      </c>
      <c r="AM114" s="744" t="s">
        <v>78</v>
      </c>
      <c r="AN114" s="744" t="s">
        <v>79</v>
      </c>
      <c r="AO114" s="743"/>
      <c r="AP114" s="744" t="s">
        <v>400</v>
      </c>
      <c r="AQ114" s="744" t="s">
        <v>79</v>
      </c>
      <c r="AR114" s="744" t="s">
        <v>100</v>
      </c>
      <c r="AS114" s="744" t="s">
        <v>126</v>
      </c>
      <c r="AT114" s="744" t="s">
        <v>209</v>
      </c>
      <c r="AU114" s="744" t="s">
        <v>3336</v>
      </c>
      <c r="AV114" s="740"/>
    </row>
    <row r="115" spans="1:48" ht="24" customHeight="1">
      <c r="A115" s="980" t="s">
        <v>3326</v>
      </c>
      <c r="B115" s="927" t="s">
        <v>9004</v>
      </c>
      <c r="C115" s="238" t="s">
        <v>3327</v>
      </c>
      <c r="D115" s="238" t="s">
        <v>3328</v>
      </c>
      <c r="E115" s="238">
        <v>2015</v>
      </c>
      <c r="F115" s="238" t="s">
        <v>3329</v>
      </c>
      <c r="G115" s="740"/>
      <c r="H115" s="740"/>
      <c r="I115" s="238">
        <v>282</v>
      </c>
      <c r="J115" s="740"/>
      <c r="K115" s="238" t="s">
        <v>3330</v>
      </c>
      <c r="L115" s="741" t="s">
        <v>3331</v>
      </c>
      <c r="M115" s="238" t="s">
        <v>3332</v>
      </c>
      <c r="N115" s="238" t="s">
        <v>47</v>
      </c>
      <c r="O115" s="238" t="s">
        <v>48</v>
      </c>
      <c r="P115" s="740"/>
      <c r="Q115" s="238" t="s">
        <v>50</v>
      </c>
      <c r="R115" s="740"/>
      <c r="S115" s="238" t="s">
        <v>3333</v>
      </c>
      <c r="T115" s="238" t="s">
        <v>2530</v>
      </c>
      <c r="U115" s="238" t="s">
        <v>2530</v>
      </c>
      <c r="V115" s="238" t="s">
        <v>136</v>
      </c>
      <c r="W115" s="238" t="s">
        <v>2530</v>
      </c>
      <c r="X115" s="238" t="s">
        <v>93</v>
      </c>
      <c r="Y115" s="238" t="s">
        <v>2530</v>
      </c>
      <c r="Z115" s="238" t="s">
        <v>2530</v>
      </c>
      <c r="AA115" s="238">
        <v>2</v>
      </c>
      <c r="AB115" s="238" t="s">
        <v>2530</v>
      </c>
      <c r="AC115" s="742"/>
      <c r="AD115" s="238" t="s">
        <v>3334</v>
      </c>
      <c r="AE115" s="238" t="s">
        <v>95</v>
      </c>
      <c r="AF115" s="743" t="s">
        <v>1050</v>
      </c>
      <c r="AG115" s="744" t="s">
        <v>73</v>
      </c>
      <c r="AH115" s="744" t="s">
        <v>3335</v>
      </c>
      <c r="AI115" s="744" t="s">
        <v>75</v>
      </c>
      <c r="AJ115" s="744" t="s">
        <v>98</v>
      </c>
      <c r="AK115" s="743"/>
      <c r="AL115" s="744" t="s">
        <v>77</v>
      </c>
      <c r="AM115" s="744" t="s">
        <v>78</v>
      </c>
      <c r="AN115" s="744" t="s">
        <v>79</v>
      </c>
      <c r="AO115" s="743"/>
      <c r="AP115" s="744" t="s">
        <v>400</v>
      </c>
      <c r="AQ115" s="744" t="s">
        <v>79</v>
      </c>
      <c r="AR115" s="744" t="s">
        <v>81</v>
      </c>
      <c r="AS115" s="744" t="s">
        <v>3993</v>
      </c>
      <c r="AT115" s="744" t="s">
        <v>209</v>
      </c>
      <c r="AU115" s="744" t="s">
        <v>3336</v>
      </c>
      <c r="AV115" s="740"/>
    </row>
    <row r="116" spans="1:48" ht="24" customHeight="1">
      <c r="A116" s="29" t="s">
        <v>4520</v>
      </c>
      <c r="B116" s="927" t="s">
        <v>9000</v>
      </c>
      <c r="C116" s="29" t="s">
        <v>4521</v>
      </c>
      <c r="D116" s="29" t="s">
        <v>4522</v>
      </c>
      <c r="E116" s="29">
        <v>2002</v>
      </c>
      <c r="F116" s="29" t="s">
        <v>796</v>
      </c>
      <c r="G116" s="29"/>
      <c r="H116" s="29"/>
      <c r="I116" s="29">
        <v>15</v>
      </c>
      <c r="J116" s="29"/>
      <c r="K116" s="29" t="s">
        <v>4523</v>
      </c>
      <c r="L116" s="29" t="s">
        <v>4524</v>
      </c>
      <c r="M116" s="29" t="s">
        <v>4525</v>
      </c>
      <c r="N116" s="29" t="s">
        <v>47</v>
      </c>
      <c r="O116" s="29" t="s">
        <v>48</v>
      </c>
      <c r="P116" s="29"/>
      <c r="Q116" s="29" t="s">
        <v>50</v>
      </c>
      <c r="R116" s="29"/>
      <c r="S116" s="29" t="s">
        <v>4526</v>
      </c>
      <c r="T116" s="29" t="s">
        <v>2530</v>
      </c>
      <c r="U116" s="29" t="s">
        <v>2530</v>
      </c>
      <c r="V116" s="29" t="s">
        <v>2530</v>
      </c>
      <c r="W116" s="29" t="s">
        <v>2530</v>
      </c>
      <c r="X116" s="29" t="s">
        <v>2530</v>
      </c>
      <c r="Y116" s="29" t="s">
        <v>2530</v>
      </c>
      <c r="Z116" s="29" t="s">
        <v>2530</v>
      </c>
      <c r="AA116" s="29" t="s">
        <v>2530</v>
      </c>
      <c r="AB116" s="29">
        <v>3</v>
      </c>
      <c r="AC116" s="29" t="s">
        <v>4527</v>
      </c>
      <c r="AD116" s="29" t="s">
        <v>1738</v>
      </c>
      <c r="AE116" s="29" t="s">
        <v>599</v>
      </c>
      <c r="AF116" s="31" t="s">
        <v>4528</v>
      </c>
      <c r="AG116" s="31" t="s">
        <v>176</v>
      </c>
      <c r="AH116" s="31" t="s">
        <v>4529</v>
      </c>
      <c r="AI116" s="31" t="s">
        <v>75</v>
      </c>
      <c r="AJ116" s="31" t="s">
        <v>76</v>
      </c>
      <c r="AK116" s="31" t="s">
        <v>4530</v>
      </c>
      <c r="AL116" s="31" t="s">
        <v>77</v>
      </c>
      <c r="AM116" s="31" t="s">
        <v>314</v>
      </c>
      <c r="AN116" s="31" t="s">
        <v>79</v>
      </c>
      <c r="AO116" s="31"/>
      <c r="AP116" s="31" t="s">
        <v>3784</v>
      </c>
      <c r="AQ116" s="31" t="s">
        <v>79</v>
      </c>
      <c r="AR116" s="31" t="s">
        <v>100</v>
      </c>
      <c r="AS116" s="31" t="s">
        <v>4533</v>
      </c>
      <c r="AT116" s="31" t="s">
        <v>209</v>
      </c>
      <c r="AU116" s="31" t="s">
        <v>4532</v>
      </c>
      <c r="AV116" s="29" t="s">
        <v>4527</v>
      </c>
    </row>
    <row r="117" spans="1:48" ht="24" customHeight="1">
      <c r="A117" s="29" t="s">
        <v>4520</v>
      </c>
      <c r="B117" s="927" t="s">
        <v>9000</v>
      </c>
      <c r="C117" s="29" t="s">
        <v>4521</v>
      </c>
      <c r="D117" s="29" t="s">
        <v>4522</v>
      </c>
      <c r="E117" s="29">
        <v>2002</v>
      </c>
      <c r="F117" s="29" t="s">
        <v>796</v>
      </c>
      <c r="G117" s="29"/>
      <c r="H117" s="29"/>
      <c r="I117" s="29">
        <v>15</v>
      </c>
      <c r="J117" s="29"/>
      <c r="K117" s="29" t="s">
        <v>4523</v>
      </c>
      <c r="L117" s="29" t="s">
        <v>4524</v>
      </c>
      <c r="M117" s="29" t="s">
        <v>4525</v>
      </c>
      <c r="N117" s="29" t="s">
        <v>47</v>
      </c>
      <c r="O117" s="29" t="s">
        <v>48</v>
      </c>
      <c r="P117" s="29"/>
      <c r="Q117" s="29" t="s">
        <v>50</v>
      </c>
      <c r="R117" s="29"/>
      <c r="S117" s="29" t="s">
        <v>4526</v>
      </c>
      <c r="T117" s="29" t="s">
        <v>2530</v>
      </c>
      <c r="U117" s="29" t="s">
        <v>2530</v>
      </c>
      <c r="V117" s="29" t="s">
        <v>2530</v>
      </c>
      <c r="W117" s="29" t="s">
        <v>2530</v>
      </c>
      <c r="X117" s="29" t="s">
        <v>2530</v>
      </c>
      <c r="Y117" s="29" t="s">
        <v>2530</v>
      </c>
      <c r="Z117" s="29" t="s">
        <v>2530</v>
      </c>
      <c r="AA117" s="29" t="s">
        <v>2530</v>
      </c>
      <c r="AB117" s="29">
        <v>3</v>
      </c>
      <c r="AC117" s="29" t="s">
        <v>4527</v>
      </c>
      <c r="AD117" s="29" t="s">
        <v>1738</v>
      </c>
      <c r="AE117" s="29" t="s">
        <v>599</v>
      </c>
      <c r="AF117" s="31" t="s">
        <v>4528</v>
      </c>
      <c r="AG117" s="31" t="s">
        <v>176</v>
      </c>
      <c r="AH117" s="31" t="s">
        <v>4529</v>
      </c>
      <c r="AI117" s="31" t="s">
        <v>75</v>
      </c>
      <c r="AJ117" s="31" t="s">
        <v>76</v>
      </c>
      <c r="AK117" s="31" t="s">
        <v>4530</v>
      </c>
      <c r="AL117" s="31" t="s">
        <v>77</v>
      </c>
      <c r="AM117" s="31" t="s">
        <v>314</v>
      </c>
      <c r="AN117" s="31" t="s">
        <v>79</v>
      </c>
      <c r="AO117" s="31"/>
      <c r="AP117" s="31" t="s">
        <v>3784</v>
      </c>
      <c r="AQ117" s="31" t="s">
        <v>79</v>
      </c>
      <c r="AR117" s="31" t="s">
        <v>81</v>
      </c>
      <c r="AS117" s="31" t="s">
        <v>4531</v>
      </c>
      <c r="AT117" s="31" t="s">
        <v>209</v>
      </c>
      <c r="AU117" s="31" t="s">
        <v>4532</v>
      </c>
      <c r="AV117" s="29" t="s">
        <v>4527</v>
      </c>
    </row>
    <row r="118" spans="1:48" ht="24" customHeight="1">
      <c r="A118" s="51" t="s">
        <v>3070</v>
      </c>
      <c r="B118" s="927" t="s">
        <v>9005</v>
      </c>
      <c r="C118" s="51" t="s">
        <v>3071</v>
      </c>
      <c r="D118" s="51" t="s">
        <v>3072</v>
      </c>
      <c r="E118" s="51">
        <v>2021</v>
      </c>
      <c r="F118" s="51" t="s">
        <v>87</v>
      </c>
      <c r="G118" s="51">
        <v>453</v>
      </c>
      <c r="H118" s="51" t="s">
        <v>46</v>
      </c>
      <c r="I118" s="51" t="s">
        <v>46</v>
      </c>
      <c r="J118" s="51" t="s">
        <v>46</v>
      </c>
      <c r="K118" s="51" t="s">
        <v>3073</v>
      </c>
      <c r="L118" s="199" t="s">
        <v>3074</v>
      </c>
      <c r="M118" s="51" t="s">
        <v>3075</v>
      </c>
      <c r="N118" s="51" t="s">
        <v>47</v>
      </c>
      <c r="O118" s="51" t="s">
        <v>48</v>
      </c>
      <c r="P118" s="51" t="s">
        <v>46</v>
      </c>
      <c r="Q118" s="51" t="s">
        <v>49</v>
      </c>
      <c r="R118" s="51"/>
      <c r="S118" s="51" t="s">
        <v>3076</v>
      </c>
      <c r="T118" s="51" t="s">
        <v>7634</v>
      </c>
      <c r="U118" s="51" t="s">
        <v>135</v>
      </c>
      <c r="V118" s="51" t="s">
        <v>136</v>
      </c>
      <c r="W118" s="51" t="s">
        <v>148</v>
      </c>
      <c r="X118" s="51" t="s">
        <v>445</v>
      </c>
      <c r="Y118" s="51" t="s">
        <v>3062</v>
      </c>
      <c r="Z118" s="51">
        <v>2</v>
      </c>
      <c r="AA118" s="51">
        <v>2</v>
      </c>
      <c r="AB118" s="51">
        <v>3</v>
      </c>
      <c r="AC118" s="51" t="s">
        <v>3077</v>
      </c>
      <c r="AD118" s="51"/>
      <c r="AE118" s="51" t="s">
        <v>3078</v>
      </c>
      <c r="AF118" s="51" t="s">
        <v>222</v>
      </c>
      <c r="AG118" s="51" t="s">
        <v>97</v>
      </c>
      <c r="AH118" s="51" t="s">
        <v>585</v>
      </c>
      <c r="AI118" s="51" t="s">
        <v>1429</v>
      </c>
      <c r="AJ118" s="51" t="s">
        <v>164</v>
      </c>
      <c r="AK118" s="51" t="s">
        <v>2405</v>
      </c>
      <c r="AL118" s="51" t="s">
        <v>79</v>
      </c>
      <c r="AM118" s="51" t="s">
        <v>110</v>
      </c>
      <c r="AN118" s="51" t="s">
        <v>77</v>
      </c>
      <c r="AO118" s="51" t="s">
        <v>3079</v>
      </c>
      <c r="AP118" s="51" t="s">
        <v>124</v>
      </c>
      <c r="AQ118" s="51" t="s">
        <v>79</v>
      </c>
      <c r="AR118" s="51" t="s">
        <v>100</v>
      </c>
      <c r="AS118" s="51" t="s">
        <v>126</v>
      </c>
      <c r="AT118" s="51" t="s">
        <v>209</v>
      </c>
      <c r="AU118" s="51" t="s">
        <v>223</v>
      </c>
      <c r="AV118" s="51" t="s">
        <v>3080</v>
      </c>
    </row>
    <row r="119" spans="1:48" ht="24" customHeight="1">
      <c r="A119" s="53" t="s">
        <v>574</v>
      </c>
      <c r="B119" s="927" t="s">
        <v>9128</v>
      </c>
      <c r="C119" s="53" t="s">
        <v>575</v>
      </c>
      <c r="D119" s="53" t="s">
        <v>576</v>
      </c>
      <c r="E119" s="44">
        <v>2018</v>
      </c>
      <c r="F119" s="54" t="s">
        <v>577</v>
      </c>
      <c r="G119" s="53">
        <v>13</v>
      </c>
      <c r="H119" s="53">
        <v>7</v>
      </c>
      <c r="I119" s="44" t="s">
        <v>46</v>
      </c>
      <c r="J119" s="44" t="s">
        <v>46</v>
      </c>
      <c r="K119" s="44" t="s">
        <v>578</v>
      </c>
      <c r="L119" s="55" t="s">
        <v>579</v>
      </c>
      <c r="M119" s="54" t="s">
        <v>580</v>
      </c>
      <c r="N119" s="54" t="s">
        <v>47</v>
      </c>
      <c r="O119" s="54" t="s">
        <v>48</v>
      </c>
      <c r="P119" s="44" t="s">
        <v>581</v>
      </c>
      <c r="Q119" s="44" t="s">
        <v>49</v>
      </c>
      <c r="R119" s="44"/>
      <c r="S119" s="44" t="s">
        <v>582</v>
      </c>
      <c r="T119" s="44" t="s">
        <v>7634</v>
      </c>
      <c r="U119" s="44" t="s">
        <v>2530</v>
      </c>
      <c r="V119" s="44" t="s">
        <v>2530</v>
      </c>
      <c r="W119" s="44" t="s">
        <v>2530</v>
      </c>
      <c r="X119" s="44" t="s">
        <v>2530</v>
      </c>
      <c r="Y119" s="44" t="s">
        <v>475</v>
      </c>
      <c r="Z119" s="44" t="s">
        <v>2530</v>
      </c>
      <c r="AA119" s="44" t="s">
        <v>2530</v>
      </c>
      <c r="AB119" s="44" t="s">
        <v>2530</v>
      </c>
      <c r="AC119" s="44" t="s">
        <v>583</v>
      </c>
      <c r="AD119" s="44"/>
      <c r="AE119" s="44" t="s">
        <v>584</v>
      </c>
      <c r="AF119" s="56" t="s">
        <v>222</v>
      </c>
      <c r="AG119" s="56" t="s">
        <v>97</v>
      </c>
      <c r="AH119" s="56" t="s">
        <v>585</v>
      </c>
      <c r="AI119" s="56" t="s">
        <v>75</v>
      </c>
      <c r="AJ119" s="56" t="s">
        <v>164</v>
      </c>
      <c r="AK119" s="56" t="s">
        <v>586</v>
      </c>
      <c r="AL119" s="56" t="s">
        <v>77</v>
      </c>
      <c r="AM119" s="56" t="s">
        <v>110</v>
      </c>
      <c r="AN119" s="56" t="s">
        <v>77</v>
      </c>
      <c r="AO119" s="56" t="s">
        <v>587</v>
      </c>
      <c r="AP119" s="44" t="s">
        <v>588</v>
      </c>
      <c r="AQ119" s="56" t="s">
        <v>79</v>
      </c>
      <c r="AR119" s="56" t="s">
        <v>81</v>
      </c>
      <c r="AS119" s="56" t="s">
        <v>589</v>
      </c>
      <c r="AT119" s="56" t="s">
        <v>209</v>
      </c>
      <c r="AU119" s="56" t="s">
        <v>223</v>
      </c>
      <c r="AV119" s="44" t="s">
        <v>583</v>
      </c>
    </row>
    <row r="120" spans="1:48" ht="24" customHeight="1">
      <c r="A120" s="53" t="s">
        <v>574</v>
      </c>
      <c r="B120" s="927" t="s">
        <v>9128</v>
      </c>
      <c r="C120" s="53" t="s">
        <v>575</v>
      </c>
      <c r="D120" s="53" t="s">
        <v>576</v>
      </c>
      <c r="E120" s="44">
        <v>2018</v>
      </c>
      <c r="F120" s="54" t="s">
        <v>577</v>
      </c>
      <c r="G120" s="53">
        <v>13</v>
      </c>
      <c r="H120" s="53">
        <v>7</v>
      </c>
      <c r="I120" s="44" t="s">
        <v>46</v>
      </c>
      <c r="J120" s="44" t="s">
        <v>46</v>
      </c>
      <c r="K120" s="44" t="s">
        <v>578</v>
      </c>
      <c r="L120" s="55" t="s">
        <v>579</v>
      </c>
      <c r="M120" s="54" t="s">
        <v>580</v>
      </c>
      <c r="N120" s="54" t="s">
        <v>47</v>
      </c>
      <c r="O120" s="54" t="s">
        <v>48</v>
      </c>
      <c r="P120" s="44" t="s">
        <v>581</v>
      </c>
      <c r="Q120" s="44" t="s">
        <v>49</v>
      </c>
      <c r="R120" s="44"/>
      <c r="S120" s="44" t="s">
        <v>582</v>
      </c>
      <c r="T120" s="44" t="s">
        <v>7634</v>
      </c>
      <c r="U120" s="44" t="s">
        <v>2530</v>
      </c>
      <c r="V120" s="44" t="s">
        <v>2530</v>
      </c>
      <c r="W120" s="44" t="s">
        <v>2530</v>
      </c>
      <c r="X120" s="44" t="s">
        <v>2530</v>
      </c>
      <c r="Y120" s="44" t="s">
        <v>475</v>
      </c>
      <c r="Z120" s="44" t="s">
        <v>2530</v>
      </c>
      <c r="AA120" s="44" t="s">
        <v>2530</v>
      </c>
      <c r="AB120" s="44" t="s">
        <v>2530</v>
      </c>
      <c r="AC120" s="44" t="s">
        <v>583</v>
      </c>
      <c r="AD120" s="44"/>
      <c r="AE120" s="44" t="s">
        <v>584</v>
      </c>
      <c r="AF120" s="56" t="s">
        <v>222</v>
      </c>
      <c r="AG120" s="56" t="s">
        <v>97</v>
      </c>
      <c r="AH120" s="56" t="s">
        <v>585</v>
      </c>
      <c r="AI120" s="56" t="s">
        <v>75</v>
      </c>
      <c r="AJ120" s="56" t="s">
        <v>164</v>
      </c>
      <c r="AK120" s="56" t="s">
        <v>586</v>
      </c>
      <c r="AL120" s="56" t="s">
        <v>77</v>
      </c>
      <c r="AM120" s="56" t="s">
        <v>110</v>
      </c>
      <c r="AN120" s="56" t="s">
        <v>77</v>
      </c>
      <c r="AO120" s="56" t="s">
        <v>587</v>
      </c>
      <c r="AP120" s="44" t="s">
        <v>588</v>
      </c>
      <c r="AQ120" s="56" t="s">
        <v>79</v>
      </c>
      <c r="AR120" s="56" t="s">
        <v>125</v>
      </c>
      <c r="AS120" s="56" t="s">
        <v>101</v>
      </c>
      <c r="AT120" s="56" t="s">
        <v>209</v>
      </c>
      <c r="AU120" s="56" t="s">
        <v>223</v>
      </c>
      <c r="AV120" s="44" t="s">
        <v>583</v>
      </c>
    </row>
    <row r="121" spans="1:48" ht="24" customHeight="1">
      <c r="A121" s="32" t="s">
        <v>8020</v>
      </c>
      <c r="B121" s="927" t="s">
        <v>8992</v>
      </c>
      <c r="C121" s="32" t="s">
        <v>8021</v>
      </c>
      <c r="D121" s="32" t="s">
        <v>8022</v>
      </c>
      <c r="E121" s="32">
        <v>2020</v>
      </c>
      <c r="F121" s="32" t="s">
        <v>966</v>
      </c>
      <c r="G121" s="32">
        <v>117</v>
      </c>
      <c r="H121" s="32"/>
      <c r="I121" s="32"/>
      <c r="J121" s="32"/>
      <c r="K121" s="32" t="s">
        <v>8023</v>
      </c>
      <c r="L121" s="450" t="s">
        <v>8024</v>
      </c>
      <c r="M121" s="443" t="s">
        <v>8025</v>
      </c>
      <c r="N121" s="32" t="s">
        <v>47</v>
      </c>
      <c r="O121" s="32" t="s">
        <v>48</v>
      </c>
      <c r="P121" s="32" t="s">
        <v>79</v>
      </c>
      <c r="Q121" s="32" t="s">
        <v>50</v>
      </c>
      <c r="R121" s="32"/>
      <c r="S121" s="32" t="s">
        <v>8026</v>
      </c>
      <c r="T121" s="32" t="s">
        <v>7634</v>
      </c>
      <c r="U121" s="32" t="s">
        <v>148</v>
      </c>
      <c r="V121" s="32" t="s">
        <v>2530</v>
      </c>
      <c r="W121" s="32" t="s">
        <v>2530</v>
      </c>
      <c r="X121" s="32" t="s">
        <v>2530</v>
      </c>
      <c r="Y121" s="32" t="s">
        <v>2530</v>
      </c>
      <c r="Z121" s="32" t="s">
        <v>2530</v>
      </c>
      <c r="AA121" s="32" t="s">
        <v>2530</v>
      </c>
      <c r="AB121" s="32" t="s">
        <v>2530</v>
      </c>
      <c r="AC121" s="32" t="s">
        <v>8027</v>
      </c>
      <c r="AD121" s="32" t="s">
        <v>8028</v>
      </c>
      <c r="AE121" s="32" t="s">
        <v>95</v>
      </c>
      <c r="AF121" s="34" t="s">
        <v>8029</v>
      </c>
      <c r="AG121" s="34" t="s">
        <v>8030</v>
      </c>
      <c r="AH121" s="34" t="s">
        <v>2505</v>
      </c>
      <c r="AI121" s="34" t="s">
        <v>2530</v>
      </c>
      <c r="AJ121" s="34" t="s">
        <v>98</v>
      </c>
      <c r="AK121" s="34" t="s">
        <v>2530</v>
      </c>
      <c r="AL121" s="34" t="s">
        <v>77</v>
      </c>
      <c r="AM121" s="34" t="s">
        <v>314</v>
      </c>
      <c r="AN121" s="34" t="s">
        <v>79</v>
      </c>
      <c r="AO121" s="34"/>
      <c r="AP121" s="34" t="s">
        <v>111</v>
      </c>
      <c r="AQ121" s="34" t="s">
        <v>79</v>
      </c>
      <c r="AR121" s="34" t="s">
        <v>81</v>
      </c>
      <c r="AS121" s="34" t="s">
        <v>8123</v>
      </c>
      <c r="AT121" s="34" t="s">
        <v>82</v>
      </c>
      <c r="AU121" s="34" t="s">
        <v>2530</v>
      </c>
      <c r="AV121" s="32" t="s">
        <v>8031</v>
      </c>
    </row>
    <row r="122" spans="1:48" ht="24" customHeight="1">
      <c r="A122" s="177" t="s">
        <v>8784</v>
      </c>
      <c r="B122" s="927" t="s">
        <v>8892</v>
      </c>
      <c r="C122" s="22" t="s">
        <v>8785</v>
      </c>
      <c r="D122" s="22" t="s">
        <v>8786</v>
      </c>
      <c r="E122" s="22">
        <v>2017</v>
      </c>
      <c r="F122" s="22" t="s">
        <v>7128</v>
      </c>
      <c r="G122" s="22"/>
      <c r="H122" s="22"/>
      <c r="I122" s="22">
        <v>22</v>
      </c>
      <c r="J122" s="22"/>
      <c r="K122" s="22" t="s">
        <v>8787</v>
      </c>
      <c r="L122" s="22" t="s">
        <v>8788</v>
      </c>
      <c r="M122" s="22" t="s">
        <v>8789</v>
      </c>
      <c r="N122" s="22" t="s">
        <v>47</v>
      </c>
      <c r="O122" s="22" t="s">
        <v>48</v>
      </c>
      <c r="P122" s="22"/>
      <c r="Q122" s="22" t="s">
        <v>50</v>
      </c>
      <c r="R122" s="22"/>
      <c r="S122" s="22" t="s">
        <v>8790</v>
      </c>
      <c r="T122" s="22" t="s">
        <v>2530</v>
      </c>
      <c r="U122" s="22" t="s">
        <v>2530</v>
      </c>
      <c r="V122" s="22" t="s">
        <v>2530</v>
      </c>
      <c r="W122" s="22" t="s">
        <v>2530</v>
      </c>
      <c r="X122" s="22" t="s">
        <v>2530</v>
      </c>
      <c r="Y122" s="22" t="s">
        <v>2530</v>
      </c>
      <c r="Z122" s="22" t="s">
        <v>2530</v>
      </c>
      <c r="AA122" s="22" t="s">
        <v>2530</v>
      </c>
      <c r="AB122" s="22">
        <v>3</v>
      </c>
      <c r="AC122" s="22" t="s">
        <v>8791</v>
      </c>
      <c r="AD122" s="22" t="s">
        <v>8792</v>
      </c>
      <c r="AE122" s="22" t="s">
        <v>95</v>
      </c>
      <c r="AF122" s="25" t="s">
        <v>8793</v>
      </c>
      <c r="AG122" s="25" t="s">
        <v>499</v>
      </c>
      <c r="AH122" s="25" t="s">
        <v>8794</v>
      </c>
      <c r="AI122" s="25" t="s">
        <v>1050</v>
      </c>
      <c r="AJ122" s="25" t="s">
        <v>98</v>
      </c>
      <c r="AK122" s="25" t="s">
        <v>8795</v>
      </c>
      <c r="AL122" s="25" t="s">
        <v>77</v>
      </c>
      <c r="AM122" s="25" t="s">
        <v>110</v>
      </c>
      <c r="AN122" s="25" t="s">
        <v>77</v>
      </c>
      <c r="AO122" s="25" t="s">
        <v>508</v>
      </c>
      <c r="AP122" s="25" t="s">
        <v>111</v>
      </c>
      <c r="AQ122" s="25" t="s">
        <v>79</v>
      </c>
      <c r="AR122" s="25" t="s">
        <v>81</v>
      </c>
      <c r="AS122" s="25" t="s">
        <v>1050</v>
      </c>
      <c r="AT122" s="25" t="s">
        <v>82</v>
      </c>
      <c r="AU122" s="25" t="s">
        <v>8796</v>
      </c>
      <c r="AV122" s="22" t="s">
        <v>8797</v>
      </c>
    </row>
    <row r="123" spans="1:48" ht="24" customHeight="1">
      <c r="A123" s="160" t="s">
        <v>8668</v>
      </c>
      <c r="B123" s="927" t="s">
        <v>8892</v>
      </c>
      <c r="C123" s="160" t="s">
        <v>8669</v>
      </c>
      <c r="D123" s="160" t="s">
        <v>8670</v>
      </c>
      <c r="E123" s="32">
        <v>2020</v>
      </c>
      <c r="F123" s="98" t="s">
        <v>55</v>
      </c>
      <c r="G123" s="160">
        <v>7</v>
      </c>
      <c r="H123" s="160" t="s">
        <v>46</v>
      </c>
      <c r="I123" s="32" t="s">
        <v>46</v>
      </c>
      <c r="J123" s="32" t="s">
        <v>46</v>
      </c>
      <c r="K123" s="32" t="s">
        <v>8671</v>
      </c>
      <c r="L123" s="109" t="s">
        <v>8672</v>
      </c>
      <c r="M123" s="98" t="s">
        <v>8673</v>
      </c>
      <c r="N123" s="98" t="s">
        <v>47</v>
      </c>
      <c r="O123" s="98" t="s">
        <v>48</v>
      </c>
      <c r="P123" s="32" t="s">
        <v>8674</v>
      </c>
      <c r="Q123" s="32" t="s">
        <v>49</v>
      </c>
      <c r="R123" s="32"/>
      <c r="S123" s="32" t="s">
        <v>396</v>
      </c>
      <c r="T123" s="32" t="s">
        <v>7634</v>
      </c>
      <c r="U123" s="32" t="s">
        <v>92</v>
      </c>
      <c r="V123" s="32" t="s">
        <v>268</v>
      </c>
      <c r="W123" s="32" t="s">
        <v>92</v>
      </c>
      <c r="X123" s="32" t="s">
        <v>136</v>
      </c>
      <c r="Y123" s="32" t="s">
        <v>94</v>
      </c>
      <c r="Z123" s="32">
        <v>2</v>
      </c>
      <c r="AA123" s="32">
        <v>1</v>
      </c>
      <c r="AB123" s="32">
        <v>3</v>
      </c>
      <c r="AC123" s="32"/>
      <c r="AD123" s="32"/>
      <c r="AE123" s="32" t="s">
        <v>207</v>
      </c>
      <c r="AF123" s="34" t="s">
        <v>8675</v>
      </c>
      <c r="AG123" s="34" t="s">
        <v>73</v>
      </c>
      <c r="AH123" s="34" t="s">
        <v>8676</v>
      </c>
      <c r="AI123" s="34" t="s">
        <v>177</v>
      </c>
      <c r="AJ123" s="34" t="s">
        <v>76</v>
      </c>
      <c r="AK123" s="34" t="s">
        <v>6372</v>
      </c>
      <c r="AL123" s="34" t="s">
        <v>79</v>
      </c>
      <c r="AM123" s="34" t="s">
        <v>110</v>
      </c>
      <c r="AN123" s="34" t="s">
        <v>77</v>
      </c>
      <c r="AO123" s="34" t="s">
        <v>508</v>
      </c>
      <c r="AP123" s="32" t="s">
        <v>111</v>
      </c>
      <c r="AQ123" s="34" t="s">
        <v>79</v>
      </c>
      <c r="AR123" s="34" t="s">
        <v>100</v>
      </c>
      <c r="AS123" s="34" t="s">
        <v>8677</v>
      </c>
      <c r="AT123" s="34" t="s">
        <v>209</v>
      </c>
      <c r="AU123" s="34" t="s">
        <v>8678</v>
      </c>
      <c r="AV123" s="32" t="s">
        <v>8679</v>
      </c>
    </row>
    <row r="124" spans="1:48" ht="24" customHeight="1">
      <c r="A124" s="70" t="s">
        <v>1561</v>
      </c>
      <c r="B124" s="927" t="s">
        <v>9009</v>
      </c>
      <c r="C124" s="43" t="s">
        <v>1562</v>
      </c>
      <c r="D124" s="43" t="s">
        <v>1563</v>
      </c>
      <c r="E124" s="43">
        <v>2019</v>
      </c>
      <c r="F124" s="43" t="s">
        <v>1564</v>
      </c>
      <c r="G124" s="43"/>
      <c r="H124" s="43"/>
      <c r="I124" s="43">
        <v>174</v>
      </c>
      <c r="J124" s="43"/>
      <c r="K124" s="43" t="s">
        <v>1565</v>
      </c>
      <c r="L124" s="43" t="s">
        <v>1566</v>
      </c>
      <c r="M124" s="43" t="s">
        <v>1567</v>
      </c>
      <c r="N124" s="43" t="s">
        <v>47</v>
      </c>
      <c r="O124" s="43" t="s">
        <v>48</v>
      </c>
      <c r="P124" s="43"/>
      <c r="Q124" s="43" t="s">
        <v>50</v>
      </c>
      <c r="R124" s="43" t="s">
        <v>496</v>
      </c>
      <c r="S124" s="43" t="s">
        <v>1568</v>
      </c>
      <c r="T124" s="43" t="s">
        <v>7634</v>
      </c>
      <c r="U124" s="43"/>
      <c r="V124" s="43"/>
      <c r="W124" s="43"/>
      <c r="X124" s="43"/>
      <c r="Y124" s="43"/>
      <c r="Z124" s="43"/>
      <c r="AA124" s="43"/>
      <c r="AB124" s="43"/>
      <c r="AC124" s="43"/>
      <c r="AD124" s="43" t="s">
        <v>1569</v>
      </c>
      <c r="AE124" s="43"/>
      <c r="AF124" s="64"/>
      <c r="AG124" s="64"/>
      <c r="AH124" s="64"/>
      <c r="AI124" s="64"/>
      <c r="AJ124" s="64"/>
      <c r="AK124" s="64"/>
      <c r="AL124" s="64"/>
      <c r="AM124" s="64"/>
      <c r="AN124" s="64"/>
      <c r="AO124" s="64"/>
      <c r="AP124" s="64"/>
      <c r="AQ124" s="64"/>
      <c r="AR124" s="64"/>
      <c r="AS124" s="64"/>
      <c r="AT124" s="64"/>
      <c r="AU124" s="64"/>
      <c r="AV124" s="43"/>
    </row>
    <row r="125" spans="1:48" ht="24" customHeight="1">
      <c r="A125" s="311" t="s">
        <v>7366</v>
      </c>
      <c r="B125" t="s">
        <v>9133</v>
      </c>
      <c r="C125" s="311" t="s">
        <v>7367</v>
      </c>
      <c r="D125" s="311" t="s">
        <v>7368</v>
      </c>
      <c r="E125" s="37">
        <v>2020</v>
      </c>
      <c r="F125" s="312" t="s">
        <v>170</v>
      </c>
      <c r="G125" s="311">
        <v>198</v>
      </c>
      <c r="H125" s="311" t="s">
        <v>46</v>
      </c>
      <c r="I125" s="37" t="s">
        <v>46</v>
      </c>
      <c r="J125" s="37" t="s">
        <v>46</v>
      </c>
      <c r="K125" s="37" t="s">
        <v>7369</v>
      </c>
      <c r="L125" s="313" t="s">
        <v>7370</v>
      </c>
      <c r="M125" s="312" t="s">
        <v>7371</v>
      </c>
      <c r="N125" s="68" t="s">
        <v>47</v>
      </c>
      <c r="O125" s="68" t="s">
        <v>48</v>
      </c>
      <c r="P125" s="37" t="s">
        <v>46</v>
      </c>
      <c r="Q125" s="37" t="s">
        <v>49</v>
      </c>
      <c r="R125" s="37"/>
      <c r="S125" s="37" t="s">
        <v>7372</v>
      </c>
      <c r="T125" s="37" t="s">
        <v>7634</v>
      </c>
      <c r="U125" s="37" t="s">
        <v>148</v>
      </c>
      <c r="V125" s="37" t="s">
        <v>468</v>
      </c>
      <c r="W125" s="37" t="s">
        <v>366</v>
      </c>
      <c r="X125" s="37" t="s">
        <v>93</v>
      </c>
      <c r="Y125" s="37" t="s">
        <v>94</v>
      </c>
      <c r="Z125" s="37">
        <v>2</v>
      </c>
      <c r="AA125" s="37">
        <v>2</v>
      </c>
      <c r="AB125" s="37">
        <v>2</v>
      </c>
      <c r="AC125" s="37"/>
      <c r="AD125" s="37"/>
      <c r="AE125" s="37"/>
      <c r="AF125" s="69" t="s">
        <v>7373</v>
      </c>
      <c r="AG125" s="37" t="s">
        <v>97</v>
      </c>
      <c r="AH125" s="37" t="s">
        <v>7374</v>
      </c>
      <c r="AI125" s="37" t="s">
        <v>7374</v>
      </c>
      <c r="AJ125" s="37" t="s">
        <v>164</v>
      </c>
      <c r="AK125" s="37" t="s">
        <v>7375</v>
      </c>
      <c r="AL125" s="37" t="s">
        <v>77</v>
      </c>
      <c r="AM125" s="69" t="s">
        <v>110</v>
      </c>
      <c r="AN125" s="69" t="s">
        <v>77</v>
      </c>
      <c r="AO125" s="69" t="s">
        <v>7376</v>
      </c>
      <c r="AP125" s="37" t="s">
        <v>80</v>
      </c>
      <c r="AQ125" s="69" t="s">
        <v>508</v>
      </c>
      <c r="AR125" s="69" t="s">
        <v>100</v>
      </c>
      <c r="AS125" s="69" t="s">
        <v>1050</v>
      </c>
      <c r="AT125" s="37" t="s">
        <v>209</v>
      </c>
      <c r="AU125" s="37" t="s">
        <v>7378</v>
      </c>
      <c r="AV125" s="37" t="s">
        <v>7379</v>
      </c>
    </row>
    <row r="126" spans="1:48" ht="24" customHeight="1">
      <c r="A126" s="311" t="s">
        <v>7366</v>
      </c>
      <c r="B126" t="s">
        <v>9133</v>
      </c>
      <c r="C126" s="311" t="s">
        <v>7367</v>
      </c>
      <c r="D126" s="311" t="s">
        <v>7368</v>
      </c>
      <c r="E126" s="37">
        <v>2020</v>
      </c>
      <c r="F126" s="312" t="s">
        <v>170</v>
      </c>
      <c r="G126" s="311">
        <v>198</v>
      </c>
      <c r="H126" s="311" t="s">
        <v>46</v>
      </c>
      <c r="I126" s="37" t="s">
        <v>46</v>
      </c>
      <c r="J126" s="37" t="s">
        <v>46</v>
      </c>
      <c r="K126" s="37" t="s">
        <v>7369</v>
      </c>
      <c r="L126" s="313" t="s">
        <v>7370</v>
      </c>
      <c r="M126" s="312" t="s">
        <v>7371</v>
      </c>
      <c r="N126" s="68" t="s">
        <v>47</v>
      </c>
      <c r="O126" s="68" t="s">
        <v>48</v>
      </c>
      <c r="P126" s="37" t="s">
        <v>46</v>
      </c>
      <c r="Q126" s="37" t="s">
        <v>49</v>
      </c>
      <c r="R126" s="37"/>
      <c r="S126" s="37" t="s">
        <v>7372</v>
      </c>
      <c r="T126" s="37" t="s">
        <v>7634</v>
      </c>
      <c r="U126" s="37" t="s">
        <v>148</v>
      </c>
      <c r="V126" s="37" t="s">
        <v>468</v>
      </c>
      <c r="W126" s="37" t="s">
        <v>366</v>
      </c>
      <c r="X126" s="37" t="s">
        <v>93</v>
      </c>
      <c r="Y126" s="37" t="s">
        <v>94</v>
      </c>
      <c r="Z126" s="37">
        <v>2</v>
      </c>
      <c r="AA126" s="37">
        <v>2</v>
      </c>
      <c r="AB126" s="37">
        <v>2</v>
      </c>
      <c r="AC126" s="37"/>
      <c r="AD126" s="37"/>
      <c r="AE126" s="37"/>
      <c r="AF126" s="69" t="s">
        <v>7373</v>
      </c>
      <c r="AG126" s="37" t="s">
        <v>97</v>
      </c>
      <c r="AH126" s="37" t="s">
        <v>7374</v>
      </c>
      <c r="AI126" s="37" t="s">
        <v>7374</v>
      </c>
      <c r="AJ126" s="37" t="s">
        <v>164</v>
      </c>
      <c r="AK126" s="37" t="s">
        <v>7375</v>
      </c>
      <c r="AL126" s="37" t="s">
        <v>77</v>
      </c>
      <c r="AM126" s="69" t="s">
        <v>110</v>
      </c>
      <c r="AN126" s="69" t="s">
        <v>77</v>
      </c>
      <c r="AO126" s="69" t="s">
        <v>7376</v>
      </c>
      <c r="AP126" s="37" t="s">
        <v>80</v>
      </c>
      <c r="AQ126" s="69" t="s">
        <v>508</v>
      </c>
      <c r="AR126" s="69" t="s">
        <v>81</v>
      </c>
      <c r="AS126" s="69" t="s">
        <v>7377</v>
      </c>
      <c r="AT126" s="37" t="s">
        <v>209</v>
      </c>
      <c r="AU126" s="37" t="s">
        <v>7378</v>
      </c>
      <c r="AV126" s="37" t="s">
        <v>7379</v>
      </c>
    </row>
    <row r="127" spans="1:48" ht="24" customHeight="1">
      <c r="A127" s="311" t="s">
        <v>7366</v>
      </c>
      <c r="B127" t="s">
        <v>9133</v>
      </c>
      <c r="C127" s="311" t="s">
        <v>7367</v>
      </c>
      <c r="D127" s="311" t="s">
        <v>7368</v>
      </c>
      <c r="E127" s="37">
        <v>2020</v>
      </c>
      <c r="F127" s="312" t="s">
        <v>170</v>
      </c>
      <c r="G127" s="311">
        <v>198</v>
      </c>
      <c r="H127" s="311" t="s">
        <v>46</v>
      </c>
      <c r="I127" s="37" t="s">
        <v>46</v>
      </c>
      <c r="J127" s="37" t="s">
        <v>46</v>
      </c>
      <c r="K127" s="37" t="s">
        <v>7369</v>
      </c>
      <c r="L127" s="313" t="s">
        <v>7370</v>
      </c>
      <c r="M127" s="312" t="s">
        <v>7371</v>
      </c>
      <c r="N127" s="68" t="s">
        <v>47</v>
      </c>
      <c r="O127" s="68" t="s">
        <v>48</v>
      </c>
      <c r="P127" s="37" t="s">
        <v>46</v>
      </c>
      <c r="Q127" s="37" t="s">
        <v>49</v>
      </c>
      <c r="R127" s="37"/>
      <c r="S127" s="37" t="s">
        <v>7372</v>
      </c>
      <c r="T127" s="37" t="s">
        <v>7634</v>
      </c>
      <c r="U127" s="37" t="s">
        <v>148</v>
      </c>
      <c r="V127" s="37" t="s">
        <v>468</v>
      </c>
      <c r="W127" s="37" t="s">
        <v>366</v>
      </c>
      <c r="X127" s="37" t="s">
        <v>93</v>
      </c>
      <c r="Y127" s="37" t="s">
        <v>94</v>
      </c>
      <c r="Z127" s="37">
        <v>2</v>
      </c>
      <c r="AA127" s="37">
        <v>2</v>
      </c>
      <c r="AB127" s="37">
        <v>2</v>
      </c>
      <c r="AC127" s="37"/>
      <c r="AD127" s="37"/>
      <c r="AE127" s="37"/>
      <c r="AF127" s="69" t="s">
        <v>7373</v>
      </c>
      <c r="AG127" s="37" t="s">
        <v>97</v>
      </c>
      <c r="AH127" s="37" t="s">
        <v>7374</v>
      </c>
      <c r="AI127" s="37" t="s">
        <v>7374</v>
      </c>
      <c r="AJ127" s="37" t="s">
        <v>164</v>
      </c>
      <c r="AK127" s="37" t="s">
        <v>7375</v>
      </c>
      <c r="AL127" s="37" t="s">
        <v>77</v>
      </c>
      <c r="AM127" s="69" t="s">
        <v>110</v>
      </c>
      <c r="AN127" s="69" t="s">
        <v>77</v>
      </c>
      <c r="AO127" s="69" t="s">
        <v>7376</v>
      </c>
      <c r="AP127" s="37" t="s">
        <v>80</v>
      </c>
      <c r="AQ127" s="69" t="s">
        <v>508</v>
      </c>
      <c r="AR127" s="69" t="s">
        <v>125</v>
      </c>
      <c r="AS127" s="69" t="s">
        <v>7380</v>
      </c>
      <c r="AT127" s="37" t="s">
        <v>209</v>
      </c>
      <c r="AU127" s="37" t="s">
        <v>7378</v>
      </c>
      <c r="AV127" s="37" t="s">
        <v>7379</v>
      </c>
    </row>
    <row r="128" spans="1:48" ht="24" customHeight="1">
      <c r="A128" s="311" t="s">
        <v>7366</v>
      </c>
      <c r="B128" t="s">
        <v>9133</v>
      </c>
      <c r="C128" s="311" t="s">
        <v>7367</v>
      </c>
      <c r="D128" s="311" t="s">
        <v>7368</v>
      </c>
      <c r="E128" s="37">
        <v>2020</v>
      </c>
      <c r="F128" s="312" t="s">
        <v>170</v>
      </c>
      <c r="G128" s="311">
        <v>198</v>
      </c>
      <c r="H128" s="311" t="s">
        <v>46</v>
      </c>
      <c r="I128" s="37" t="s">
        <v>46</v>
      </c>
      <c r="J128" s="37" t="s">
        <v>46</v>
      </c>
      <c r="K128" s="37" t="s">
        <v>7369</v>
      </c>
      <c r="L128" s="313" t="s">
        <v>7370</v>
      </c>
      <c r="M128" s="312" t="s">
        <v>7371</v>
      </c>
      <c r="N128" s="68" t="s">
        <v>47</v>
      </c>
      <c r="O128" s="68" t="s">
        <v>48</v>
      </c>
      <c r="P128" s="37" t="s">
        <v>46</v>
      </c>
      <c r="Q128" s="37" t="s">
        <v>49</v>
      </c>
      <c r="R128" s="37"/>
      <c r="S128" s="37" t="s">
        <v>7372</v>
      </c>
      <c r="T128" s="37" t="s">
        <v>7634</v>
      </c>
      <c r="U128" s="37" t="s">
        <v>148</v>
      </c>
      <c r="V128" s="37" t="s">
        <v>468</v>
      </c>
      <c r="W128" s="37" t="s">
        <v>366</v>
      </c>
      <c r="X128" s="37" t="s">
        <v>93</v>
      </c>
      <c r="Y128" s="37" t="s">
        <v>94</v>
      </c>
      <c r="Z128" s="37">
        <v>2</v>
      </c>
      <c r="AA128" s="37">
        <v>2</v>
      </c>
      <c r="AB128" s="37">
        <v>2</v>
      </c>
      <c r="AC128" s="37"/>
      <c r="AD128" s="37"/>
      <c r="AE128" s="37"/>
      <c r="AF128" s="69" t="s">
        <v>7373</v>
      </c>
      <c r="AG128" s="37" t="s">
        <v>97</v>
      </c>
      <c r="AH128" s="37" t="s">
        <v>7374</v>
      </c>
      <c r="AI128" s="37" t="s">
        <v>7374</v>
      </c>
      <c r="AJ128" s="37" t="s">
        <v>164</v>
      </c>
      <c r="AK128" s="37" t="s">
        <v>7375</v>
      </c>
      <c r="AL128" s="37" t="s">
        <v>77</v>
      </c>
      <c r="AM128" s="69" t="s">
        <v>110</v>
      </c>
      <c r="AN128" s="69" t="s">
        <v>77</v>
      </c>
      <c r="AO128" s="69" t="s">
        <v>7376</v>
      </c>
      <c r="AP128" s="37" t="s">
        <v>80</v>
      </c>
      <c r="AQ128" s="69" t="s">
        <v>508</v>
      </c>
      <c r="AR128" s="69" t="s">
        <v>503</v>
      </c>
      <c r="AS128" s="69" t="s">
        <v>7381</v>
      </c>
      <c r="AT128" s="37" t="s">
        <v>209</v>
      </c>
      <c r="AU128" s="37" t="s">
        <v>7378</v>
      </c>
      <c r="AV128" s="37" t="s">
        <v>7379</v>
      </c>
    </row>
    <row r="129" spans="1:88" ht="24" customHeight="1">
      <c r="A129" s="81" t="s">
        <v>4473</v>
      </c>
      <c r="B129" s="927" t="s">
        <v>9000</v>
      </c>
      <c r="C129" s="38" t="s">
        <v>4474</v>
      </c>
      <c r="D129" s="38" t="s">
        <v>4475</v>
      </c>
      <c r="E129" s="38">
        <v>2003</v>
      </c>
      <c r="F129" s="38" t="s">
        <v>4476</v>
      </c>
      <c r="G129" s="38">
        <v>50</v>
      </c>
      <c r="H129" s="38">
        <v>1</v>
      </c>
      <c r="I129" s="38">
        <v>117</v>
      </c>
      <c r="J129" s="38">
        <v>131</v>
      </c>
      <c r="K129" s="38" t="s">
        <v>4477</v>
      </c>
      <c r="L129" s="38" t="s">
        <v>4478</v>
      </c>
      <c r="M129" s="38" t="s">
        <v>4479</v>
      </c>
      <c r="N129" s="38" t="s">
        <v>47</v>
      </c>
      <c r="O129" s="38" t="s">
        <v>48</v>
      </c>
      <c r="P129" s="38" t="s">
        <v>46</v>
      </c>
      <c r="Q129" s="38" t="s">
        <v>49</v>
      </c>
      <c r="R129" s="38"/>
      <c r="S129" s="38" t="s">
        <v>455</v>
      </c>
      <c r="T129" s="38" t="s">
        <v>7634</v>
      </c>
      <c r="U129" s="38" t="s">
        <v>135</v>
      </c>
      <c r="V129" s="38" t="s">
        <v>508</v>
      </c>
      <c r="W129" s="38" t="s">
        <v>2530</v>
      </c>
      <c r="X129" s="38" t="s">
        <v>93</v>
      </c>
      <c r="Y129" s="38" t="s">
        <v>2530</v>
      </c>
      <c r="Z129" s="38" t="s">
        <v>2530</v>
      </c>
      <c r="AA129" s="38" t="s">
        <v>2530</v>
      </c>
      <c r="AB129" s="38">
        <v>3</v>
      </c>
      <c r="AC129" s="564" t="s">
        <v>4480</v>
      </c>
      <c r="AD129" s="38" t="s">
        <v>4481</v>
      </c>
      <c r="AE129" s="38" t="s">
        <v>95</v>
      </c>
      <c r="AF129" s="85" t="s">
        <v>4482</v>
      </c>
      <c r="AG129" s="85" t="s">
        <v>905</v>
      </c>
      <c r="AH129" s="85" t="s">
        <v>4483</v>
      </c>
      <c r="AI129" s="85" t="s">
        <v>177</v>
      </c>
      <c r="AJ129" s="85" t="s">
        <v>4484</v>
      </c>
      <c r="AK129" s="85" t="s">
        <v>1004</v>
      </c>
      <c r="AL129" s="85" t="s">
        <v>77</v>
      </c>
      <c r="AM129" s="85" t="s">
        <v>78</v>
      </c>
      <c r="AN129" s="85" t="s">
        <v>79</v>
      </c>
      <c r="AO129" s="85"/>
      <c r="AP129" s="85" t="s">
        <v>4485</v>
      </c>
      <c r="AQ129" s="85" t="s">
        <v>79</v>
      </c>
      <c r="AR129" s="85" t="s">
        <v>81</v>
      </c>
      <c r="AS129" s="645" t="s">
        <v>4486</v>
      </c>
      <c r="AT129" s="85" t="s">
        <v>495</v>
      </c>
      <c r="AU129" s="85" t="s">
        <v>1738</v>
      </c>
      <c r="AV129" s="38" t="s">
        <v>4480</v>
      </c>
    </row>
    <row r="130" spans="1:88" ht="24" customHeight="1">
      <c r="A130" s="81" t="s">
        <v>4473</v>
      </c>
      <c r="B130" s="927" t="s">
        <v>9000</v>
      </c>
      <c r="C130" s="38" t="s">
        <v>4474</v>
      </c>
      <c r="D130" s="38" t="s">
        <v>4475</v>
      </c>
      <c r="E130" s="38">
        <v>2003</v>
      </c>
      <c r="F130" s="38" t="s">
        <v>4476</v>
      </c>
      <c r="G130" s="38">
        <v>50</v>
      </c>
      <c r="H130" s="38">
        <v>1</v>
      </c>
      <c r="I130" s="38">
        <v>117</v>
      </c>
      <c r="J130" s="38">
        <v>131</v>
      </c>
      <c r="K130" s="38" t="s">
        <v>4477</v>
      </c>
      <c r="L130" s="38" t="s">
        <v>4478</v>
      </c>
      <c r="M130" s="38" t="s">
        <v>4479</v>
      </c>
      <c r="N130" s="38" t="s">
        <v>47</v>
      </c>
      <c r="O130" s="38" t="s">
        <v>48</v>
      </c>
      <c r="P130" s="38" t="s">
        <v>46</v>
      </c>
      <c r="Q130" s="38" t="s">
        <v>49</v>
      </c>
      <c r="R130" s="38"/>
      <c r="S130" s="38" t="s">
        <v>455</v>
      </c>
      <c r="T130" s="38" t="s">
        <v>7634</v>
      </c>
      <c r="U130" s="38" t="s">
        <v>135</v>
      </c>
      <c r="V130" s="38" t="s">
        <v>508</v>
      </c>
      <c r="W130" s="38" t="s">
        <v>2530</v>
      </c>
      <c r="X130" s="38" t="s">
        <v>93</v>
      </c>
      <c r="Y130" s="38" t="s">
        <v>2530</v>
      </c>
      <c r="Z130" s="38" t="s">
        <v>2530</v>
      </c>
      <c r="AA130" s="38" t="s">
        <v>2530</v>
      </c>
      <c r="AB130" s="38">
        <v>3</v>
      </c>
      <c r="AC130" s="38" t="s">
        <v>4480</v>
      </c>
      <c r="AD130" s="38" t="s">
        <v>4481</v>
      </c>
      <c r="AE130" s="38" t="s">
        <v>95</v>
      </c>
      <c r="AF130" s="85" t="s">
        <v>4482</v>
      </c>
      <c r="AG130" s="85" t="s">
        <v>905</v>
      </c>
      <c r="AH130" s="85" t="s">
        <v>4483</v>
      </c>
      <c r="AI130" s="85" t="s">
        <v>177</v>
      </c>
      <c r="AJ130" s="85" t="s">
        <v>4484</v>
      </c>
      <c r="AK130" s="85" t="s">
        <v>1004</v>
      </c>
      <c r="AL130" s="85" t="s">
        <v>77</v>
      </c>
      <c r="AM130" s="85" t="s">
        <v>78</v>
      </c>
      <c r="AN130" s="85" t="s">
        <v>79</v>
      </c>
      <c r="AO130" s="85"/>
      <c r="AP130" s="85" t="s">
        <v>4485</v>
      </c>
      <c r="AQ130" s="85" t="s">
        <v>79</v>
      </c>
      <c r="AR130" s="85" t="s">
        <v>503</v>
      </c>
      <c r="AS130" s="85" t="s">
        <v>4487</v>
      </c>
      <c r="AT130" s="85" t="s">
        <v>495</v>
      </c>
      <c r="AU130" s="85" t="s">
        <v>1738</v>
      </c>
      <c r="AV130" s="38" t="s">
        <v>4480</v>
      </c>
    </row>
    <row r="131" spans="1:88" ht="24" customHeight="1">
      <c r="A131" s="65" t="s">
        <v>6325</v>
      </c>
      <c r="B131" s="927" t="s">
        <v>8993</v>
      </c>
      <c r="C131" s="65" t="s">
        <v>6326</v>
      </c>
      <c r="D131" s="37" t="s">
        <v>6327</v>
      </c>
      <c r="E131" s="37">
        <v>2020</v>
      </c>
      <c r="F131" s="66" t="s">
        <v>4210</v>
      </c>
      <c r="G131" s="37">
        <v>25</v>
      </c>
      <c r="H131" s="37">
        <v>3</v>
      </c>
      <c r="I131" s="37">
        <v>307</v>
      </c>
      <c r="J131" s="37">
        <v>325</v>
      </c>
      <c r="K131" s="37" t="s">
        <v>6328</v>
      </c>
      <c r="L131" s="67" t="s">
        <v>6329</v>
      </c>
      <c r="M131" s="66" t="s">
        <v>6330</v>
      </c>
      <c r="N131" s="68" t="s">
        <v>47</v>
      </c>
      <c r="O131" s="68" t="s">
        <v>48</v>
      </c>
      <c r="P131" s="37" t="s">
        <v>6331</v>
      </c>
      <c r="Q131" s="37" t="s">
        <v>49</v>
      </c>
      <c r="R131" s="37"/>
      <c r="S131" s="37" t="s">
        <v>386</v>
      </c>
      <c r="T131" s="37" t="s">
        <v>7634</v>
      </c>
      <c r="U131" s="37" t="s">
        <v>135</v>
      </c>
      <c r="V131" s="37" t="s">
        <v>2530</v>
      </c>
      <c r="W131" s="37" t="s">
        <v>2530</v>
      </c>
      <c r="X131" s="37" t="s">
        <v>93</v>
      </c>
      <c r="Y131" s="37" t="s">
        <v>2530</v>
      </c>
      <c r="Z131" s="37">
        <v>2</v>
      </c>
      <c r="AA131" s="37">
        <v>2</v>
      </c>
      <c r="AB131" s="37">
        <v>3</v>
      </c>
      <c r="AC131" s="37" t="s">
        <v>6332</v>
      </c>
      <c r="AD131" s="37" t="s">
        <v>6333</v>
      </c>
      <c r="AE131" s="37" t="s">
        <v>95</v>
      </c>
      <c r="AF131" s="69" t="s">
        <v>511</v>
      </c>
      <c r="AG131" s="37" t="s">
        <v>163</v>
      </c>
      <c r="AH131" s="37" t="s">
        <v>6334</v>
      </c>
      <c r="AI131" s="37" t="s">
        <v>177</v>
      </c>
      <c r="AJ131" s="37" t="s">
        <v>164</v>
      </c>
      <c r="AK131" s="37" t="s">
        <v>6335</v>
      </c>
      <c r="AL131" s="37" t="s">
        <v>77</v>
      </c>
      <c r="AM131" s="69" t="s">
        <v>78</v>
      </c>
      <c r="AN131" s="69" t="s">
        <v>79</v>
      </c>
      <c r="AO131" s="69"/>
      <c r="AP131" s="37" t="s">
        <v>400</v>
      </c>
      <c r="AQ131" s="69" t="s">
        <v>79</v>
      </c>
      <c r="AR131" s="69" t="s">
        <v>100</v>
      </c>
      <c r="AS131" s="69" t="s">
        <v>1841</v>
      </c>
      <c r="AT131" s="37" t="s">
        <v>495</v>
      </c>
      <c r="AU131" s="37"/>
      <c r="AV131" s="37" t="s">
        <v>6336</v>
      </c>
    </row>
    <row r="132" spans="1:88" ht="24" customHeight="1">
      <c r="A132" s="65" t="s">
        <v>6325</v>
      </c>
      <c r="B132" s="628" t="s">
        <v>8993</v>
      </c>
      <c r="C132" s="65" t="s">
        <v>6326</v>
      </c>
      <c r="D132" s="37" t="s">
        <v>6327</v>
      </c>
      <c r="E132" s="37">
        <v>2020</v>
      </c>
      <c r="F132" s="66" t="s">
        <v>4210</v>
      </c>
      <c r="G132" s="37">
        <v>25</v>
      </c>
      <c r="H132" s="37">
        <v>3</v>
      </c>
      <c r="I132" s="37">
        <v>307</v>
      </c>
      <c r="J132" s="37">
        <v>325</v>
      </c>
      <c r="K132" s="37" t="s">
        <v>6328</v>
      </c>
      <c r="L132" s="67" t="s">
        <v>6329</v>
      </c>
      <c r="M132" s="66" t="s">
        <v>6330</v>
      </c>
      <c r="N132" s="68" t="s">
        <v>47</v>
      </c>
      <c r="O132" s="68" t="s">
        <v>48</v>
      </c>
      <c r="P132" s="37" t="s">
        <v>6331</v>
      </c>
      <c r="Q132" s="37" t="s">
        <v>49</v>
      </c>
      <c r="R132" s="37"/>
      <c r="S132" s="37" t="s">
        <v>386</v>
      </c>
      <c r="T132" s="37" t="s">
        <v>7634</v>
      </c>
      <c r="U132" s="37" t="s">
        <v>135</v>
      </c>
      <c r="V132" s="37" t="s">
        <v>2530</v>
      </c>
      <c r="W132" s="37" t="s">
        <v>2530</v>
      </c>
      <c r="X132" s="37" t="s">
        <v>93</v>
      </c>
      <c r="Y132" s="37" t="s">
        <v>2530</v>
      </c>
      <c r="Z132" s="37">
        <v>2</v>
      </c>
      <c r="AA132" s="37">
        <v>2</v>
      </c>
      <c r="AB132" s="37">
        <v>3</v>
      </c>
      <c r="AC132" s="37" t="s">
        <v>6332</v>
      </c>
      <c r="AD132" s="37" t="s">
        <v>6333</v>
      </c>
      <c r="AE132" s="37" t="s">
        <v>95</v>
      </c>
      <c r="AF132" s="69" t="s">
        <v>511</v>
      </c>
      <c r="AG132" s="37" t="s">
        <v>163</v>
      </c>
      <c r="AH132" s="529" t="s">
        <v>6334</v>
      </c>
      <c r="AI132" s="37" t="s">
        <v>177</v>
      </c>
      <c r="AJ132" s="37" t="s">
        <v>164</v>
      </c>
      <c r="AK132" s="37" t="s">
        <v>6335</v>
      </c>
      <c r="AL132" s="37" t="s">
        <v>77</v>
      </c>
      <c r="AM132" s="69" t="s">
        <v>78</v>
      </c>
      <c r="AN132" s="69" t="s">
        <v>79</v>
      </c>
      <c r="AO132" s="69"/>
      <c r="AP132" s="37" t="s">
        <v>400</v>
      </c>
      <c r="AQ132" s="69" t="s">
        <v>79</v>
      </c>
      <c r="AR132" s="69" t="s">
        <v>81</v>
      </c>
      <c r="AS132" s="69" t="s">
        <v>8494</v>
      </c>
      <c r="AT132" s="37" t="s">
        <v>495</v>
      </c>
      <c r="AU132" s="37"/>
      <c r="AV132" s="37" t="s">
        <v>6336</v>
      </c>
    </row>
    <row r="133" spans="1:88" ht="24" customHeight="1">
      <c r="A133" s="65" t="s">
        <v>6325</v>
      </c>
      <c r="B133" s="628" t="s">
        <v>8993</v>
      </c>
      <c r="C133" s="65" t="s">
        <v>6326</v>
      </c>
      <c r="D133" s="37" t="s">
        <v>6327</v>
      </c>
      <c r="E133" s="37">
        <v>2020</v>
      </c>
      <c r="F133" s="66" t="s">
        <v>4210</v>
      </c>
      <c r="G133" s="37">
        <v>25</v>
      </c>
      <c r="H133" s="37">
        <v>3</v>
      </c>
      <c r="I133" s="37">
        <v>307</v>
      </c>
      <c r="J133" s="37">
        <v>325</v>
      </c>
      <c r="K133" s="37" t="s">
        <v>6328</v>
      </c>
      <c r="L133" s="67" t="s">
        <v>6329</v>
      </c>
      <c r="M133" s="66" t="s">
        <v>6330</v>
      </c>
      <c r="N133" s="68" t="s">
        <v>47</v>
      </c>
      <c r="O133" s="68" t="s">
        <v>48</v>
      </c>
      <c r="P133" s="37" t="s">
        <v>6331</v>
      </c>
      <c r="Q133" s="37" t="s">
        <v>49</v>
      </c>
      <c r="R133" s="37"/>
      <c r="S133" s="37" t="s">
        <v>386</v>
      </c>
      <c r="T133" s="37" t="s">
        <v>7634</v>
      </c>
      <c r="U133" s="37" t="s">
        <v>135</v>
      </c>
      <c r="V133" s="37" t="s">
        <v>2530</v>
      </c>
      <c r="W133" s="37" t="s">
        <v>2530</v>
      </c>
      <c r="X133" s="37" t="s">
        <v>93</v>
      </c>
      <c r="Y133" s="37" t="s">
        <v>2530</v>
      </c>
      <c r="Z133" s="37">
        <v>2</v>
      </c>
      <c r="AA133" s="37">
        <v>2</v>
      </c>
      <c r="AB133" s="37">
        <v>3</v>
      </c>
      <c r="AC133" s="37" t="s">
        <v>6332</v>
      </c>
      <c r="AD133" s="37" t="s">
        <v>6333</v>
      </c>
      <c r="AE133" s="37" t="s">
        <v>95</v>
      </c>
      <c r="AF133" s="69" t="s">
        <v>511</v>
      </c>
      <c r="AG133" s="37" t="s">
        <v>163</v>
      </c>
      <c r="AH133" s="37" t="s">
        <v>6334</v>
      </c>
      <c r="AI133" s="37" t="s">
        <v>177</v>
      </c>
      <c r="AJ133" s="37" t="s">
        <v>164</v>
      </c>
      <c r="AK133" s="37" t="s">
        <v>6335</v>
      </c>
      <c r="AL133" s="37" t="s">
        <v>77</v>
      </c>
      <c r="AM133" s="69" t="s">
        <v>78</v>
      </c>
      <c r="AN133" s="69" t="s">
        <v>79</v>
      </c>
      <c r="AO133" s="69"/>
      <c r="AP133" s="37" t="s">
        <v>400</v>
      </c>
      <c r="AQ133" s="69" t="s">
        <v>79</v>
      </c>
      <c r="AR133" s="69" t="s">
        <v>503</v>
      </c>
      <c r="AS133" s="69" t="s">
        <v>7788</v>
      </c>
      <c r="AT133" s="37" t="s">
        <v>495</v>
      </c>
      <c r="AU133" s="37"/>
      <c r="AV133" s="37" t="s">
        <v>6336</v>
      </c>
    </row>
    <row r="134" spans="1:88" ht="24" customHeight="1">
      <c r="A134" s="675" t="s">
        <v>5436</v>
      </c>
      <c r="B134" s="705" t="s">
        <v>9113</v>
      </c>
      <c r="C134" s="675" t="s">
        <v>5437</v>
      </c>
      <c r="D134" s="675" t="s">
        <v>5438</v>
      </c>
      <c r="E134" s="620">
        <v>2019</v>
      </c>
      <c r="F134" s="676" t="s">
        <v>54</v>
      </c>
      <c r="G134" s="675"/>
      <c r="H134" s="675"/>
      <c r="I134" s="674">
        <v>76</v>
      </c>
      <c r="J134" s="620"/>
      <c r="K134" s="620" t="s">
        <v>5439</v>
      </c>
      <c r="L134" s="674" t="s">
        <v>5440</v>
      </c>
      <c r="M134" s="676" t="s">
        <v>5441</v>
      </c>
      <c r="N134" s="620" t="s">
        <v>47</v>
      </c>
      <c r="O134" s="620" t="s">
        <v>48</v>
      </c>
      <c r="P134" s="620"/>
      <c r="Q134" s="620" t="s">
        <v>50</v>
      </c>
      <c r="R134" s="620"/>
      <c r="S134" s="620" t="s">
        <v>5442</v>
      </c>
      <c r="T134" s="620" t="s">
        <v>9124</v>
      </c>
      <c r="U134" s="620" t="s">
        <v>135</v>
      </c>
      <c r="V134" s="665" t="s">
        <v>2530</v>
      </c>
      <c r="W134" s="665" t="s">
        <v>2530</v>
      </c>
      <c r="X134" s="665" t="s">
        <v>2530</v>
      </c>
      <c r="Y134" s="620" t="s">
        <v>475</v>
      </c>
      <c r="Z134" s="620">
        <v>2</v>
      </c>
      <c r="AA134" s="620">
        <v>2</v>
      </c>
      <c r="AB134" s="620">
        <v>2</v>
      </c>
      <c r="AC134" s="620" t="s">
        <v>5443</v>
      </c>
      <c r="AD134" s="620" t="s">
        <v>5444</v>
      </c>
      <c r="AE134" s="620" t="s">
        <v>71</v>
      </c>
      <c r="AF134" s="666" t="s">
        <v>356</v>
      </c>
      <c r="AG134" s="666" t="s">
        <v>97</v>
      </c>
      <c r="AH134" s="666" t="s">
        <v>5445</v>
      </c>
      <c r="AI134" s="666" t="s">
        <v>177</v>
      </c>
      <c r="AJ134" s="666" t="s">
        <v>164</v>
      </c>
      <c r="AK134" s="666" t="s">
        <v>5446</v>
      </c>
      <c r="AL134" s="666" t="s">
        <v>79</v>
      </c>
      <c r="AM134" s="666" t="s">
        <v>110</v>
      </c>
      <c r="AN134" s="666" t="s">
        <v>77</v>
      </c>
      <c r="AO134" s="666" t="s">
        <v>5447</v>
      </c>
      <c r="AP134" s="666" t="s">
        <v>80</v>
      </c>
      <c r="AQ134" s="666" t="s">
        <v>79</v>
      </c>
      <c r="AR134" s="666" t="s">
        <v>125</v>
      </c>
      <c r="AS134" s="666" t="s">
        <v>961</v>
      </c>
      <c r="AT134" s="666" t="s">
        <v>209</v>
      </c>
      <c r="AU134" s="666" t="s">
        <v>248</v>
      </c>
      <c r="AV134" s="620" t="s">
        <v>5448</v>
      </c>
    </row>
    <row r="135" spans="1:88" ht="24" customHeight="1">
      <c r="A135" s="890" t="s">
        <v>2332</v>
      </c>
      <c r="B135" s="628" t="s">
        <v>9007</v>
      </c>
      <c r="C135" s="890" t="s">
        <v>2333</v>
      </c>
      <c r="D135" s="890" t="s">
        <v>2334</v>
      </c>
      <c r="E135" s="22">
        <v>2021</v>
      </c>
      <c r="F135" s="890" t="s">
        <v>346</v>
      </c>
      <c r="G135" s="890">
        <v>78</v>
      </c>
      <c r="H135" s="890">
        <v>5</v>
      </c>
      <c r="I135" s="22">
        <v>1599</v>
      </c>
      <c r="J135" s="22">
        <v>1613</v>
      </c>
      <c r="K135" s="22" t="s">
        <v>2335</v>
      </c>
      <c r="L135" s="890" t="s">
        <v>2336</v>
      </c>
      <c r="M135" s="890" t="s">
        <v>2337</v>
      </c>
      <c r="N135" s="22" t="s">
        <v>47</v>
      </c>
      <c r="O135" s="22" t="s">
        <v>48</v>
      </c>
      <c r="P135" s="22" t="s">
        <v>2338</v>
      </c>
      <c r="Q135" s="22" t="s">
        <v>49</v>
      </c>
      <c r="R135" s="22"/>
      <c r="S135" s="22" t="s">
        <v>2339</v>
      </c>
      <c r="T135" s="22" t="s">
        <v>4078</v>
      </c>
      <c r="U135" s="22" t="s">
        <v>135</v>
      </c>
      <c r="V135" s="22" t="s">
        <v>161</v>
      </c>
      <c r="W135" s="22" t="s">
        <v>2530</v>
      </c>
      <c r="X135" s="22" t="s">
        <v>93</v>
      </c>
      <c r="Y135" s="22" t="s">
        <v>2530</v>
      </c>
      <c r="Z135" s="22">
        <v>2</v>
      </c>
      <c r="AA135" s="22">
        <v>2</v>
      </c>
      <c r="AB135" s="22">
        <v>3</v>
      </c>
      <c r="AC135" s="22"/>
      <c r="AD135" s="22"/>
      <c r="AE135" s="22" t="s">
        <v>2340</v>
      </c>
      <c r="AF135" s="25" t="s">
        <v>511</v>
      </c>
      <c r="AG135" s="25" t="s">
        <v>163</v>
      </c>
      <c r="AH135" s="25" t="s">
        <v>2341</v>
      </c>
      <c r="AI135" s="25" t="s">
        <v>2604</v>
      </c>
      <c r="AJ135" s="25" t="s">
        <v>492</v>
      </c>
      <c r="AK135" s="25" t="s">
        <v>2300</v>
      </c>
      <c r="AL135" s="25" t="s">
        <v>77</v>
      </c>
      <c r="AM135" s="25" t="s">
        <v>78</v>
      </c>
      <c r="AN135" s="25" t="s">
        <v>79</v>
      </c>
      <c r="AO135" s="25"/>
      <c r="AP135" s="25" t="s">
        <v>400</v>
      </c>
      <c r="AQ135" s="25" t="s">
        <v>79</v>
      </c>
      <c r="AR135" s="25" t="s">
        <v>100</v>
      </c>
      <c r="AS135" s="25" t="s">
        <v>2344</v>
      </c>
      <c r="AT135" s="25" t="s">
        <v>209</v>
      </c>
      <c r="AU135" s="25" t="s">
        <v>511</v>
      </c>
      <c r="AV135" s="22" t="s">
        <v>2343</v>
      </c>
    </row>
    <row r="136" spans="1:88" ht="24" customHeight="1">
      <c r="A136" s="890" t="s">
        <v>2332</v>
      </c>
      <c r="B136" s="628" t="s">
        <v>9007</v>
      </c>
      <c r="C136" s="890" t="s">
        <v>2333</v>
      </c>
      <c r="D136" s="890" t="s">
        <v>2334</v>
      </c>
      <c r="E136" s="22">
        <v>2021</v>
      </c>
      <c r="F136" s="890" t="s">
        <v>346</v>
      </c>
      <c r="G136" s="890">
        <v>78</v>
      </c>
      <c r="H136" s="890">
        <v>5</v>
      </c>
      <c r="I136" s="22">
        <v>1599</v>
      </c>
      <c r="J136" s="22">
        <v>1613</v>
      </c>
      <c r="K136" s="22" t="s">
        <v>2335</v>
      </c>
      <c r="L136" s="890" t="s">
        <v>2336</v>
      </c>
      <c r="M136" s="890" t="s">
        <v>2337</v>
      </c>
      <c r="N136" s="22" t="s">
        <v>47</v>
      </c>
      <c r="O136" s="22" t="s">
        <v>48</v>
      </c>
      <c r="P136" s="22" t="s">
        <v>2338</v>
      </c>
      <c r="Q136" s="22" t="s">
        <v>49</v>
      </c>
      <c r="R136" s="22"/>
      <c r="S136" s="22" t="s">
        <v>2339</v>
      </c>
      <c r="T136" s="22" t="s">
        <v>4078</v>
      </c>
      <c r="U136" s="22" t="s">
        <v>135</v>
      </c>
      <c r="V136" s="22" t="s">
        <v>161</v>
      </c>
      <c r="W136" s="22" t="s">
        <v>2530</v>
      </c>
      <c r="X136" s="22" t="s">
        <v>93</v>
      </c>
      <c r="Y136" s="22" t="s">
        <v>2530</v>
      </c>
      <c r="Z136" s="22">
        <v>2</v>
      </c>
      <c r="AA136" s="22">
        <v>2</v>
      </c>
      <c r="AB136" s="22">
        <v>3</v>
      </c>
      <c r="AC136" s="22"/>
      <c r="AD136" s="22"/>
      <c r="AE136" s="22" t="s">
        <v>2340</v>
      </c>
      <c r="AF136" s="25" t="s">
        <v>511</v>
      </c>
      <c r="AG136" s="25" t="s">
        <v>163</v>
      </c>
      <c r="AH136" s="25" t="s">
        <v>2341</v>
      </c>
      <c r="AI136" s="25" t="s">
        <v>2604</v>
      </c>
      <c r="AJ136" s="25" t="s">
        <v>492</v>
      </c>
      <c r="AK136" s="25" t="s">
        <v>2300</v>
      </c>
      <c r="AL136" s="25" t="s">
        <v>77</v>
      </c>
      <c r="AM136" s="25" t="s">
        <v>78</v>
      </c>
      <c r="AN136" s="25" t="s">
        <v>79</v>
      </c>
      <c r="AO136" s="25"/>
      <c r="AP136" s="25" t="s">
        <v>400</v>
      </c>
      <c r="AQ136" s="25" t="s">
        <v>79</v>
      </c>
      <c r="AR136" s="25" t="s">
        <v>81</v>
      </c>
      <c r="AS136" s="25" t="s">
        <v>2342</v>
      </c>
      <c r="AT136" s="25" t="s">
        <v>209</v>
      </c>
      <c r="AU136" s="25" t="s">
        <v>511</v>
      </c>
      <c r="AV136" s="22" t="s">
        <v>2343</v>
      </c>
    </row>
    <row r="137" spans="1:88" ht="24" customHeight="1">
      <c r="A137" s="22" t="s">
        <v>2332</v>
      </c>
      <c r="B137" s="628" t="s">
        <v>9007</v>
      </c>
      <c r="C137" s="22" t="s">
        <v>2333</v>
      </c>
      <c r="D137" s="22" t="s">
        <v>2334</v>
      </c>
      <c r="E137" s="22">
        <v>2021</v>
      </c>
      <c r="F137" s="22" t="s">
        <v>346</v>
      </c>
      <c r="G137" s="22">
        <v>78</v>
      </c>
      <c r="H137" s="22">
        <v>5</v>
      </c>
      <c r="I137" s="22">
        <v>1599</v>
      </c>
      <c r="J137" s="22">
        <v>1613</v>
      </c>
      <c r="K137" s="22" t="s">
        <v>2335</v>
      </c>
      <c r="L137" s="22" t="s">
        <v>2336</v>
      </c>
      <c r="M137" s="22" t="s">
        <v>2337</v>
      </c>
      <c r="N137" s="22" t="s">
        <v>47</v>
      </c>
      <c r="O137" s="22" t="s">
        <v>48</v>
      </c>
      <c r="P137" s="22" t="s">
        <v>2338</v>
      </c>
      <c r="Q137" s="22" t="s">
        <v>49</v>
      </c>
      <c r="R137" s="22"/>
      <c r="S137" s="22" t="s">
        <v>2339</v>
      </c>
      <c r="T137" s="22" t="s">
        <v>4078</v>
      </c>
      <c r="U137" s="22" t="s">
        <v>135</v>
      </c>
      <c r="V137" s="22" t="s">
        <v>161</v>
      </c>
      <c r="W137" s="22" t="s">
        <v>2530</v>
      </c>
      <c r="X137" s="22" t="s">
        <v>93</v>
      </c>
      <c r="Y137" s="22" t="s">
        <v>2530</v>
      </c>
      <c r="Z137" s="22">
        <v>2</v>
      </c>
      <c r="AA137" s="22">
        <v>2</v>
      </c>
      <c r="AB137" s="22">
        <v>3</v>
      </c>
      <c r="AC137" s="546"/>
      <c r="AD137" s="22"/>
      <c r="AE137" s="22" t="s">
        <v>2340</v>
      </c>
      <c r="AF137" s="25" t="s">
        <v>511</v>
      </c>
      <c r="AG137" s="25" t="s">
        <v>163</v>
      </c>
      <c r="AH137" s="25" t="s">
        <v>2341</v>
      </c>
      <c r="AI137" s="25" t="s">
        <v>2604</v>
      </c>
      <c r="AJ137" s="25" t="s">
        <v>492</v>
      </c>
      <c r="AK137" s="25" t="s">
        <v>2300</v>
      </c>
      <c r="AL137" s="25" t="s">
        <v>77</v>
      </c>
      <c r="AM137" s="25" t="s">
        <v>78</v>
      </c>
      <c r="AN137" s="25" t="s">
        <v>79</v>
      </c>
      <c r="AO137" s="25"/>
      <c r="AP137" s="25" t="s">
        <v>400</v>
      </c>
      <c r="AQ137" s="25" t="s">
        <v>79</v>
      </c>
      <c r="AR137" s="25" t="s">
        <v>503</v>
      </c>
      <c r="AS137" s="25" t="s">
        <v>2345</v>
      </c>
      <c r="AT137" s="25" t="s">
        <v>209</v>
      </c>
      <c r="AU137" s="25" t="s">
        <v>511</v>
      </c>
      <c r="AV137" s="22" t="s">
        <v>2343</v>
      </c>
      <c r="AW137" s="605"/>
      <c r="AX137" s="605"/>
      <c r="AY137" s="605"/>
      <c r="AZ137" s="605"/>
      <c r="BA137" s="605"/>
      <c r="BB137" s="605"/>
      <c r="BC137" s="605"/>
      <c r="BD137" s="605"/>
      <c r="BE137" s="605"/>
      <c r="BF137" s="605"/>
      <c r="BG137" s="605"/>
      <c r="BH137" s="605"/>
      <c r="BI137" s="605"/>
      <c r="BJ137" s="605"/>
      <c r="BK137" s="605"/>
      <c r="BL137" s="605"/>
      <c r="BM137" s="605"/>
      <c r="BN137" s="605"/>
      <c r="BO137" s="605"/>
      <c r="BP137" s="605"/>
      <c r="BQ137" s="605"/>
      <c r="BR137" s="605"/>
      <c r="BS137" s="605"/>
      <c r="BT137" s="605"/>
      <c r="BU137" s="605"/>
      <c r="BV137" s="605"/>
      <c r="BW137" s="605"/>
      <c r="BX137" s="605"/>
      <c r="BY137" s="605"/>
      <c r="BZ137" s="605"/>
      <c r="CA137" s="605"/>
      <c r="CB137" s="605"/>
      <c r="CC137" s="605"/>
      <c r="CD137" s="605"/>
      <c r="CE137" s="605"/>
      <c r="CF137" s="605"/>
      <c r="CG137" s="605"/>
      <c r="CH137" s="605"/>
      <c r="CI137" s="605"/>
      <c r="CJ137" s="605"/>
    </row>
    <row r="138" spans="1:88" ht="24" customHeight="1">
      <c r="A138" s="51" t="s">
        <v>2048</v>
      </c>
      <c r="B138" s="628" t="s">
        <v>9006</v>
      </c>
      <c r="C138" s="51" t="s">
        <v>2049</v>
      </c>
      <c r="D138" s="51" t="s">
        <v>2050</v>
      </c>
      <c r="E138" s="51">
        <v>2018</v>
      </c>
      <c r="F138" s="51" t="s">
        <v>52</v>
      </c>
      <c r="G138" s="51">
        <v>95</v>
      </c>
      <c r="H138" s="51" t="s">
        <v>46</v>
      </c>
      <c r="I138" s="51">
        <v>46</v>
      </c>
      <c r="J138" s="51">
        <v>56</v>
      </c>
      <c r="K138" s="51" t="s">
        <v>2051</v>
      </c>
      <c r="L138" s="51" t="s">
        <v>2052</v>
      </c>
      <c r="M138" s="51" t="s">
        <v>2053</v>
      </c>
      <c r="N138" s="51" t="s">
        <v>47</v>
      </c>
      <c r="O138" s="51" t="s">
        <v>48</v>
      </c>
      <c r="P138" s="51" t="s">
        <v>46</v>
      </c>
      <c r="Q138" s="51" t="s">
        <v>49</v>
      </c>
      <c r="R138" s="51"/>
      <c r="S138" s="51" t="s">
        <v>2054</v>
      </c>
      <c r="T138" s="51" t="s">
        <v>9124</v>
      </c>
      <c r="U138" s="51" t="s">
        <v>135</v>
      </c>
      <c r="V138" s="51" t="s">
        <v>136</v>
      </c>
      <c r="W138" s="52" t="s">
        <v>2530</v>
      </c>
      <c r="X138" s="51" t="s">
        <v>93</v>
      </c>
      <c r="Y138" s="51" t="s">
        <v>94</v>
      </c>
      <c r="Z138" s="51">
        <v>2</v>
      </c>
      <c r="AA138" s="51">
        <v>2</v>
      </c>
      <c r="AB138" s="51">
        <v>3</v>
      </c>
      <c r="AC138" s="876"/>
      <c r="AD138" s="51"/>
      <c r="AE138" s="51" t="s">
        <v>162</v>
      </c>
      <c r="AF138" s="106" t="s">
        <v>2055</v>
      </c>
      <c r="AG138" s="106" t="s">
        <v>73</v>
      </c>
      <c r="AH138" s="106" t="s">
        <v>2056</v>
      </c>
      <c r="AI138" s="106" t="s">
        <v>75</v>
      </c>
      <c r="AJ138" s="106" t="s">
        <v>76</v>
      </c>
      <c r="AK138" s="106" t="s">
        <v>2057</v>
      </c>
      <c r="AL138" s="106" t="s">
        <v>77</v>
      </c>
      <c r="AM138" s="106" t="s">
        <v>110</v>
      </c>
      <c r="AN138" s="106" t="s">
        <v>79</v>
      </c>
      <c r="AO138" s="106"/>
      <c r="AP138" s="106" t="s">
        <v>124</v>
      </c>
      <c r="AQ138" s="106" t="s">
        <v>79</v>
      </c>
      <c r="AR138" s="106" t="s">
        <v>100</v>
      </c>
      <c r="AS138" s="106" t="s">
        <v>126</v>
      </c>
      <c r="AT138" s="106" t="s">
        <v>495</v>
      </c>
      <c r="AU138" s="106"/>
      <c r="AV138" s="51" t="s">
        <v>2058</v>
      </c>
    </row>
    <row r="139" spans="1:88" ht="24" customHeight="1">
      <c r="A139" s="51" t="s">
        <v>2048</v>
      </c>
      <c r="B139" s="628" t="s">
        <v>9006</v>
      </c>
      <c r="C139" s="51" t="s">
        <v>2049</v>
      </c>
      <c r="D139" s="51" t="s">
        <v>2050</v>
      </c>
      <c r="E139" s="51">
        <v>2018</v>
      </c>
      <c r="F139" s="51" t="s">
        <v>52</v>
      </c>
      <c r="G139" s="51">
        <v>95</v>
      </c>
      <c r="H139" s="51" t="s">
        <v>46</v>
      </c>
      <c r="I139" s="51">
        <v>46</v>
      </c>
      <c r="J139" s="51">
        <v>56</v>
      </c>
      <c r="K139" s="51" t="s">
        <v>2051</v>
      </c>
      <c r="L139" s="51" t="s">
        <v>2052</v>
      </c>
      <c r="M139" s="51" t="s">
        <v>2053</v>
      </c>
      <c r="N139" s="51" t="s">
        <v>47</v>
      </c>
      <c r="O139" s="51" t="s">
        <v>48</v>
      </c>
      <c r="P139" s="51" t="s">
        <v>46</v>
      </c>
      <c r="Q139" s="51" t="s">
        <v>49</v>
      </c>
      <c r="R139" s="51"/>
      <c r="S139" s="876" t="s">
        <v>2054</v>
      </c>
      <c r="T139" s="876" t="s">
        <v>9124</v>
      </c>
      <c r="U139" s="51" t="s">
        <v>135</v>
      </c>
      <c r="V139" s="51" t="s">
        <v>136</v>
      </c>
      <c r="W139" s="52" t="s">
        <v>2530</v>
      </c>
      <c r="X139" s="51" t="s">
        <v>93</v>
      </c>
      <c r="Y139" s="51" t="s">
        <v>94</v>
      </c>
      <c r="Z139" s="51">
        <v>2</v>
      </c>
      <c r="AA139" s="51">
        <v>2</v>
      </c>
      <c r="AB139" s="51">
        <v>3</v>
      </c>
      <c r="AC139" s="876"/>
      <c r="AD139" s="51"/>
      <c r="AE139" s="51" t="s">
        <v>162</v>
      </c>
      <c r="AF139" s="106" t="s">
        <v>2055</v>
      </c>
      <c r="AG139" s="106" t="s">
        <v>73</v>
      </c>
      <c r="AH139" s="106" t="s">
        <v>2056</v>
      </c>
      <c r="AI139" s="106" t="s">
        <v>75</v>
      </c>
      <c r="AJ139" s="106" t="s">
        <v>76</v>
      </c>
      <c r="AK139" s="106" t="s">
        <v>2057</v>
      </c>
      <c r="AL139" s="106" t="s">
        <v>77</v>
      </c>
      <c r="AM139" s="106" t="s">
        <v>110</v>
      </c>
      <c r="AN139" s="106" t="s">
        <v>79</v>
      </c>
      <c r="AO139" s="106"/>
      <c r="AP139" s="106" t="s">
        <v>124</v>
      </c>
      <c r="AQ139" s="106" t="s">
        <v>79</v>
      </c>
      <c r="AR139" s="106" t="s">
        <v>81</v>
      </c>
      <c r="AS139" s="106" t="s">
        <v>1036</v>
      </c>
      <c r="AT139" s="106" t="s">
        <v>495</v>
      </c>
      <c r="AU139" s="106"/>
      <c r="AV139" s="51" t="s">
        <v>2058</v>
      </c>
    </row>
    <row r="140" spans="1:88" ht="24" customHeight="1">
      <c r="A140" s="38" t="s">
        <v>236</v>
      </c>
      <c r="B140" s="628" t="s">
        <v>9129</v>
      </c>
      <c r="C140" s="38" t="s">
        <v>237</v>
      </c>
      <c r="D140" s="38" t="s">
        <v>238</v>
      </c>
      <c r="E140" s="38">
        <v>2013</v>
      </c>
      <c r="F140" s="38" t="s">
        <v>239</v>
      </c>
      <c r="G140" s="38">
        <v>26</v>
      </c>
      <c r="H140" s="38">
        <v>2</v>
      </c>
      <c r="I140" s="38">
        <v>147</v>
      </c>
      <c r="J140" s="38">
        <v>158</v>
      </c>
      <c r="K140" s="38" t="s">
        <v>240</v>
      </c>
      <c r="L140" s="38" t="s">
        <v>241</v>
      </c>
      <c r="M140" s="38" t="s">
        <v>242</v>
      </c>
      <c r="N140" s="38" t="s">
        <v>47</v>
      </c>
      <c r="O140" s="38" t="s">
        <v>48</v>
      </c>
      <c r="P140" s="38" t="s">
        <v>243</v>
      </c>
      <c r="Q140" s="38" t="s">
        <v>49</v>
      </c>
      <c r="R140" s="38"/>
      <c r="S140" s="38" t="s">
        <v>244</v>
      </c>
      <c r="T140" s="38" t="s">
        <v>9124</v>
      </c>
      <c r="U140" s="38" t="s">
        <v>220</v>
      </c>
      <c r="V140" s="38" t="s">
        <v>136</v>
      </c>
      <c r="W140" s="38" t="s">
        <v>245</v>
      </c>
      <c r="X140" s="38" t="s">
        <v>137</v>
      </c>
      <c r="Y140" s="38" t="s">
        <v>94</v>
      </c>
      <c r="Z140" s="38">
        <v>2</v>
      </c>
      <c r="AA140" s="38">
        <v>2</v>
      </c>
      <c r="AB140" s="38">
        <v>2</v>
      </c>
      <c r="AC140" s="564"/>
      <c r="AD140" s="38" t="s">
        <v>246</v>
      </c>
      <c r="AE140" s="38" t="s">
        <v>95</v>
      </c>
      <c r="AF140" s="38" t="s">
        <v>72</v>
      </c>
      <c r="AG140" s="38" t="s">
        <v>97</v>
      </c>
      <c r="AH140" s="38" t="s">
        <v>571</v>
      </c>
      <c r="AI140" s="38" t="s">
        <v>123</v>
      </c>
      <c r="AJ140" s="38" t="s">
        <v>98</v>
      </c>
      <c r="AK140" s="38" t="s">
        <v>247</v>
      </c>
      <c r="AL140" s="38" t="s">
        <v>79</v>
      </c>
      <c r="AM140" s="38" t="s">
        <v>110</v>
      </c>
      <c r="AN140" s="38" t="s">
        <v>79</v>
      </c>
      <c r="AO140" s="38"/>
      <c r="AP140" s="38" t="s">
        <v>111</v>
      </c>
      <c r="AQ140" s="38" t="s">
        <v>82</v>
      </c>
      <c r="AR140" s="38" t="s">
        <v>100</v>
      </c>
      <c r="AS140" s="38" t="s">
        <v>126</v>
      </c>
      <c r="AT140" s="38" t="s">
        <v>209</v>
      </c>
      <c r="AU140" s="38" t="s">
        <v>248</v>
      </c>
      <c r="AV140" s="38" t="s">
        <v>249</v>
      </c>
    </row>
    <row r="141" spans="1:88" ht="24" customHeight="1">
      <c r="A141" s="38" t="s">
        <v>7202</v>
      </c>
      <c r="B141" s="5" t="s">
        <v>9130</v>
      </c>
      <c r="C141" s="38" t="s">
        <v>7203</v>
      </c>
      <c r="D141" s="38" t="s">
        <v>7204</v>
      </c>
      <c r="E141" s="38">
        <v>2010</v>
      </c>
      <c r="F141" s="38" t="s">
        <v>7205</v>
      </c>
      <c r="G141" s="38"/>
      <c r="H141" s="38"/>
      <c r="I141" s="38">
        <v>16</v>
      </c>
      <c r="J141" s="38"/>
      <c r="K141" s="38" t="s">
        <v>7206</v>
      </c>
      <c r="L141" s="38" t="s">
        <v>7207</v>
      </c>
      <c r="M141" s="38" t="s">
        <v>7208</v>
      </c>
      <c r="N141" s="38" t="s">
        <v>47</v>
      </c>
      <c r="O141" s="38" t="s">
        <v>48</v>
      </c>
      <c r="P141" s="38"/>
      <c r="Q141" s="38" t="s">
        <v>50</v>
      </c>
      <c r="R141" s="38"/>
      <c r="S141" s="564" t="s">
        <v>4078</v>
      </c>
      <c r="T141" s="564" t="s">
        <v>4078</v>
      </c>
      <c r="U141" s="38" t="s">
        <v>135</v>
      </c>
      <c r="V141" s="38" t="s">
        <v>136</v>
      </c>
      <c r="W141" s="38" t="s">
        <v>2530</v>
      </c>
      <c r="X141" s="38" t="s">
        <v>93</v>
      </c>
      <c r="Y141" s="38" t="s">
        <v>7133</v>
      </c>
      <c r="Z141" s="38">
        <v>2</v>
      </c>
      <c r="AA141" s="38">
        <v>2</v>
      </c>
      <c r="AB141" s="38">
        <v>3</v>
      </c>
      <c r="AC141" s="564"/>
      <c r="AD141" s="38"/>
      <c r="AE141" s="38" t="s">
        <v>207</v>
      </c>
      <c r="AF141" s="38" t="s">
        <v>96</v>
      </c>
      <c r="AG141" s="38" t="s">
        <v>97</v>
      </c>
      <c r="AH141" s="564" t="s">
        <v>585</v>
      </c>
      <c r="AI141" s="38" t="s">
        <v>75</v>
      </c>
      <c r="AJ141" s="38" t="s">
        <v>164</v>
      </c>
      <c r="AK141" s="38" t="s">
        <v>1050</v>
      </c>
      <c r="AL141" s="38" t="s">
        <v>77</v>
      </c>
      <c r="AM141" s="38" t="s">
        <v>78</v>
      </c>
      <c r="AN141" s="38" t="s">
        <v>77</v>
      </c>
      <c r="AO141" s="38" t="s">
        <v>4685</v>
      </c>
      <c r="AP141" s="38" t="s">
        <v>124</v>
      </c>
      <c r="AQ141" s="38" t="s">
        <v>79</v>
      </c>
      <c r="AR141" s="38" t="s">
        <v>81</v>
      </c>
      <c r="AS141" s="38" t="s">
        <v>7211</v>
      </c>
      <c r="AT141" s="38" t="s">
        <v>209</v>
      </c>
      <c r="AU141" s="38" t="s">
        <v>96</v>
      </c>
      <c r="AV141" s="38" t="s">
        <v>7210</v>
      </c>
    </row>
    <row r="142" spans="1:88" ht="24" customHeight="1">
      <c r="A142" s="38" t="s">
        <v>7202</v>
      </c>
      <c r="B142" s="5" t="s">
        <v>9130</v>
      </c>
      <c r="C142" s="38" t="s">
        <v>7203</v>
      </c>
      <c r="D142" s="38" t="s">
        <v>7204</v>
      </c>
      <c r="E142" s="38">
        <v>2010</v>
      </c>
      <c r="F142" s="38" t="s">
        <v>7205</v>
      </c>
      <c r="G142" s="38"/>
      <c r="H142" s="38"/>
      <c r="I142" s="38">
        <v>16</v>
      </c>
      <c r="J142" s="38"/>
      <c r="K142" s="38" t="s">
        <v>7206</v>
      </c>
      <c r="L142" s="38" t="s">
        <v>7207</v>
      </c>
      <c r="M142" s="38" t="s">
        <v>7208</v>
      </c>
      <c r="N142" s="38" t="s">
        <v>47</v>
      </c>
      <c r="O142" s="38" t="s">
        <v>48</v>
      </c>
      <c r="P142" s="38"/>
      <c r="Q142" s="38" t="s">
        <v>50</v>
      </c>
      <c r="R142" s="38"/>
      <c r="S142" s="564" t="s">
        <v>4078</v>
      </c>
      <c r="T142" s="564" t="s">
        <v>4078</v>
      </c>
      <c r="U142" s="38" t="s">
        <v>135</v>
      </c>
      <c r="V142" s="38" t="s">
        <v>136</v>
      </c>
      <c r="W142" s="38" t="s">
        <v>2530</v>
      </c>
      <c r="X142" s="38" t="s">
        <v>93</v>
      </c>
      <c r="Y142" s="38" t="s">
        <v>7133</v>
      </c>
      <c r="Z142" s="38">
        <v>2</v>
      </c>
      <c r="AA142" s="38">
        <v>2</v>
      </c>
      <c r="AB142" s="38">
        <v>3</v>
      </c>
      <c r="AC142" s="564"/>
      <c r="AD142" s="38"/>
      <c r="AE142" s="38" t="s">
        <v>207</v>
      </c>
      <c r="AF142" s="38" t="s">
        <v>96</v>
      </c>
      <c r="AG142" s="38" t="s">
        <v>97</v>
      </c>
      <c r="AH142" s="38" t="s">
        <v>585</v>
      </c>
      <c r="AI142" s="38" t="s">
        <v>75</v>
      </c>
      <c r="AJ142" s="38" t="s">
        <v>164</v>
      </c>
      <c r="AK142" s="38" t="s">
        <v>1050</v>
      </c>
      <c r="AL142" s="38" t="s">
        <v>77</v>
      </c>
      <c r="AM142" s="38" t="s">
        <v>78</v>
      </c>
      <c r="AN142" s="38" t="s">
        <v>77</v>
      </c>
      <c r="AO142" s="38" t="s">
        <v>4685</v>
      </c>
      <c r="AP142" s="38" t="s">
        <v>124</v>
      </c>
      <c r="AQ142" s="38" t="s">
        <v>79</v>
      </c>
      <c r="AR142" s="38" t="s">
        <v>125</v>
      </c>
      <c r="AS142" s="38" t="s">
        <v>7209</v>
      </c>
      <c r="AT142" s="38" t="s">
        <v>209</v>
      </c>
      <c r="AU142" s="38" t="s">
        <v>96</v>
      </c>
      <c r="AV142" s="38" t="s">
        <v>7210</v>
      </c>
    </row>
    <row r="143" spans="1:88" ht="24" customHeight="1">
      <c r="A143" s="22" t="s">
        <v>6837</v>
      </c>
      <c r="B143" s="628" t="s">
        <v>8993</v>
      </c>
      <c r="C143" s="22" t="s">
        <v>6838</v>
      </c>
      <c r="D143" s="22" t="s">
        <v>6839</v>
      </c>
      <c r="E143" s="22">
        <v>2012</v>
      </c>
      <c r="F143" s="22" t="s">
        <v>1363</v>
      </c>
      <c r="G143" s="22"/>
      <c r="H143" s="22"/>
      <c r="I143" s="22">
        <v>22</v>
      </c>
      <c r="J143" s="22"/>
      <c r="K143" s="22" t="s">
        <v>6840</v>
      </c>
      <c r="L143" s="22" t="s">
        <v>6841</v>
      </c>
      <c r="M143" s="22" t="s">
        <v>6842</v>
      </c>
      <c r="N143" s="22" t="s">
        <v>47</v>
      </c>
      <c r="O143" s="22" t="s">
        <v>48</v>
      </c>
      <c r="P143" s="22"/>
      <c r="Q143" s="22" t="s">
        <v>50</v>
      </c>
      <c r="R143" s="22"/>
      <c r="S143" s="546" t="s">
        <v>597</v>
      </c>
      <c r="T143" s="546" t="s">
        <v>2530</v>
      </c>
      <c r="U143" s="22" t="s">
        <v>2530</v>
      </c>
      <c r="V143" s="22" t="s">
        <v>2530</v>
      </c>
      <c r="W143" s="22" t="s">
        <v>2530</v>
      </c>
      <c r="X143" s="22" t="s">
        <v>2530</v>
      </c>
      <c r="Y143" s="22" t="s">
        <v>475</v>
      </c>
      <c r="Z143" s="22" t="s">
        <v>2530</v>
      </c>
      <c r="AA143" s="22" t="s">
        <v>2530</v>
      </c>
      <c r="AB143" s="22" t="s">
        <v>2530</v>
      </c>
      <c r="AC143" s="22" t="s">
        <v>6843</v>
      </c>
      <c r="AD143" s="22" t="s">
        <v>6844</v>
      </c>
      <c r="AE143" s="22" t="s">
        <v>95</v>
      </c>
      <c r="AF143" s="22" t="s">
        <v>6845</v>
      </c>
      <c r="AG143" s="22" t="s">
        <v>6823</v>
      </c>
      <c r="AH143" s="22" t="s">
        <v>6387</v>
      </c>
      <c r="AI143" s="25" t="s">
        <v>6388</v>
      </c>
      <c r="AJ143" s="22" t="s">
        <v>98</v>
      </c>
      <c r="AK143" s="22"/>
      <c r="AL143" s="22" t="s">
        <v>77</v>
      </c>
      <c r="AM143" s="22" t="s">
        <v>78</v>
      </c>
      <c r="AN143" s="22" t="s">
        <v>77</v>
      </c>
      <c r="AO143" s="22" t="s">
        <v>6846</v>
      </c>
      <c r="AP143" s="22" t="s">
        <v>400</v>
      </c>
      <c r="AQ143" s="22" t="s">
        <v>79</v>
      </c>
      <c r="AR143" s="25" t="s">
        <v>100</v>
      </c>
      <c r="AS143" s="22" t="s">
        <v>6848</v>
      </c>
      <c r="AT143" s="25" t="s">
        <v>82</v>
      </c>
      <c r="AU143" s="22"/>
      <c r="AV143" s="22" t="s">
        <v>6847</v>
      </c>
    </row>
    <row r="144" spans="1:88" ht="24" customHeight="1">
      <c r="A144" s="22" t="s">
        <v>6837</v>
      </c>
      <c r="B144" s="628" t="s">
        <v>8993</v>
      </c>
      <c r="C144" s="22" t="s">
        <v>6838</v>
      </c>
      <c r="D144" s="22" t="s">
        <v>6839</v>
      </c>
      <c r="E144" s="22">
        <v>2012</v>
      </c>
      <c r="F144" s="22" t="s">
        <v>1363</v>
      </c>
      <c r="G144" s="22"/>
      <c r="H144" s="22"/>
      <c r="I144" s="22">
        <v>22</v>
      </c>
      <c r="J144" s="22"/>
      <c r="K144" s="22" t="s">
        <v>6840</v>
      </c>
      <c r="L144" s="22" t="s">
        <v>6841</v>
      </c>
      <c r="M144" s="22" t="s">
        <v>6842</v>
      </c>
      <c r="N144" s="22" t="s">
        <v>47</v>
      </c>
      <c r="O144" s="22" t="s">
        <v>48</v>
      </c>
      <c r="P144" s="22"/>
      <c r="Q144" s="22" t="s">
        <v>50</v>
      </c>
      <c r="R144" s="22"/>
      <c r="S144" s="22" t="s">
        <v>597</v>
      </c>
      <c r="T144" s="22" t="s">
        <v>2530</v>
      </c>
      <c r="U144" s="22" t="s">
        <v>2530</v>
      </c>
      <c r="V144" s="22" t="s">
        <v>2530</v>
      </c>
      <c r="W144" s="22" t="s">
        <v>2530</v>
      </c>
      <c r="X144" s="22" t="s">
        <v>2530</v>
      </c>
      <c r="Y144" s="22" t="s">
        <v>475</v>
      </c>
      <c r="Z144" s="22" t="s">
        <v>2530</v>
      </c>
      <c r="AA144" s="22" t="s">
        <v>2530</v>
      </c>
      <c r="AB144" s="22" t="s">
        <v>2530</v>
      </c>
      <c r="AC144" s="22" t="s">
        <v>6843</v>
      </c>
      <c r="AD144" s="22" t="s">
        <v>6844</v>
      </c>
      <c r="AE144" s="22" t="s">
        <v>95</v>
      </c>
      <c r="AF144" s="22" t="s">
        <v>6845</v>
      </c>
      <c r="AG144" s="22" t="s">
        <v>6823</v>
      </c>
      <c r="AH144" s="22" t="s">
        <v>6387</v>
      </c>
      <c r="AI144" s="25" t="s">
        <v>6388</v>
      </c>
      <c r="AJ144" s="22" t="s">
        <v>98</v>
      </c>
      <c r="AK144" s="22"/>
      <c r="AL144" s="22" t="s">
        <v>77</v>
      </c>
      <c r="AM144" s="22" t="s">
        <v>78</v>
      </c>
      <c r="AN144" s="22" t="s">
        <v>77</v>
      </c>
      <c r="AO144" s="22" t="s">
        <v>6846</v>
      </c>
      <c r="AP144" s="22" t="s">
        <v>400</v>
      </c>
      <c r="AQ144" s="22" t="s">
        <v>79</v>
      </c>
      <c r="AR144" s="25" t="s">
        <v>81</v>
      </c>
      <c r="AS144" s="22" t="s">
        <v>883</v>
      </c>
      <c r="AT144" s="25" t="s">
        <v>82</v>
      </c>
      <c r="AU144" s="22"/>
      <c r="AV144" s="22" t="s">
        <v>6847</v>
      </c>
      <c r="AW144" s="605"/>
      <c r="AX144" s="605"/>
      <c r="AY144" s="605"/>
      <c r="AZ144" s="605"/>
      <c r="BA144" s="605"/>
      <c r="BB144" s="605"/>
      <c r="BC144" s="605"/>
      <c r="BD144" s="605"/>
      <c r="BE144" s="605"/>
      <c r="BF144" s="605"/>
      <c r="BG144" s="605"/>
      <c r="BH144" s="605"/>
      <c r="BI144" s="605"/>
      <c r="BJ144" s="605"/>
      <c r="BK144" s="605"/>
      <c r="BL144" s="605"/>
      <c r="BM144" s="605"/>
      <c r="BN144" s="605"/>
      <c r="BO144" s="605"/>
      <c r="BP144" s="605"/>
      <c r="BQ144" s="605"/>
      <c r="BR144" s="605"/>
      <c r="BS144" s="605"/>
      <c r="BT144" s="605"/>
      <c r="BU144" s="605"/>
      <c r="BV144" s="605"/>
      <c r="BW144" s="605"/>
      <c r="BX144" s="605"/>
      <c r="BY144" s="605"/>
      <c r="BZ144" s="605"/>
      <c r="CA144" s="605"/>
      <c r="CB144" s="605"/>
      <c r="CC144" s="605"/>
      <c r="CD144" s="605"/>
      <c r="CE144" s="605"/>
      <c r="CF144" s="605"/>
      <c r="CG144" s="605"/>
      <c r="CH144" s="605"/>
      <c r="CI144" s="605"/>
      <c r="CJ144" s="605"/>
    </row>
    <row r="145" spans="1:88" ht="24" customHeight="1">
      <c r="A145" s="770" t="s">
        <v>5099</v>
      </c>
      <c r="B145" s="628" t="s">
        <v>8997</v>
      </c>
      <c r="C145" s="770" t="s">
        <v>5100</v>
      </c>
      <c r="D145" s="770" t="s">
        <v>5101</v>
      </c>
      <c r="E145" s="605">
        <v>2015</v>
      </c>
      <c r="F145" s="777" t="s">
        <v>87</v>
      </c>
      <c r="G145" s="770">
        <v>311</v>
      </c>
      <c r="H145" s="770" t="s">
        <v>46</v>
      </c>
      <c r="I145" s="782">
        <v>48</v>
      </c>
      <c r="J145" s="605">
        <v>62</v>
      </c>
      <c r="K145" s="605" t="s">
        <v>5102</v>
      </c>
      <c r="L145" s="782" t="s">
        <v>5103</v>
      </c>
      <c r="M145" s="777" t="s">
        <v>5104</v>
      </c>
      <c r="N145" s="673" t="s">
        <v>47</v>
      </c>
      <c r="O145" s="673" t="s">
        <v>48</v>
      </c>
      <c r="P145" s="605" t="s">
        <v>1532</v>
      </c>
      <c r="Q145" s="605" t="s">
        <v>49</v>
      </c>
      <c r="R145" s="605"/>
      <c r="S145" s="605" t="s">
        <v>2952</v>
      </c>
      <c r="T145" s="605" t="s">
        <v>9122</v>
      </c>
      <c r="U145" s="604" t="s">
        <v>135</v>
      </c>
      <c r="V145" s="604" t="s">
        <v>136</v>
      </c>
      <c r="W145" s="604" t="s">
        <v>135</v>
      </c>
      <c r="X145" s="605" t="s">
        <v>310</v>
      </c>
      <c r="Y145" s="604" t="s">
        <v>5105</v>
      </c>
      <c r="Z145" s="605">
        <v>2</v>
      </c>
      <c r="AA145" s="605">
        <v>2</v>
      </c>
      <c r="AB145" s="605">
        <v>2</v>
      </c>
      <c r="AC145" s="605" t="s">
        <v>5106</v>
      </c>
      <c r="AD145" s="605"/>
      <c r="AE145" s="605" t="s">
        <v>162</v>
      </c>
      <c r="AF145" s="661" t="s">
        <v>5092</v>
      </c>
      <c r="AG145" s="661" t="s">
        <v>5107</v>
      </c>
      <c r="AH145" s="661" t="s">
        <v>5108</v>
      </c>
      <c r="AI145" s="605" t="s">
        <v>177</v>
      </c>
      <c r="AJ145" s="661" t="s">
        <v>98</v>
      </c>
      <c r="AK145" s="661" t="s">
        <v>1738</v>
      </c>
      <c r="AL145" s="661" t="s">
        <v>79</v>
      </c>
      <c r="AM145" s="661" t="s">
        <v>110</v>
      </c>
      <c r="AN145" s="661" t="s">
        <v>77</v>
      </c>
      <c r="AO145" s="661" t="s">
        <v>5109</v>
      </c>
      <c r="AP145" s="661" t="s">
        <v>400</v>
      </c>
      <c r="AQ145" s="661" t="s">
        <v>508</v>
      </c>
      <c r="AR145" s="661" t="s">
        <v>100</v>
      </c>
      <c r="AS145" s="661" t="s">
        <v>5110</v>
      </c>
      <c r="AT145" s="661" t="s">
        <v>82</v>
      </c>
      <c r="AU145" s="661" t="s">
        <v>5111</v>
      </c>
      <c r="AV145" s="605"/>
    </row>
    <row r="146" spans="1:88" ht="24" customHeight="1">
      <c r="A146" s="43" t="s">
        <v>1886</v>
      </c>
      <c r="B146" s="628" t="s">
        <v>9009</v>
      </c>
      <c r="C146" s="43" t="s">
        <v>1887</v>
      </c>
      <c r="D146" s="43" t="s">
        <v>1888</v>
      </c>
      <c r="E146" s="43">
        <v>2009</v>
      </c>
      <c r="F146" s="43" t="s">
        <v>1889</v>
      </c>
      <c r="G146" s="43"/>
      <c r="H146" s="43"/>
      <c r="I146" s="43"/>
      <c r="J146" s="43"/>
      <c r="K146" s="43" t="s">
        <v>1890</v>
      </c>
      <c r="L146" s="43" t="s">
        <v>1891</v>
      </c>
      <c r="M146" s="43" t="s">
        <v>1892</v>
      </c>
      <c r="N146" s="43" t="s">
        <v>47</v>
      </c>
      <c r="O146" s="43"/>
      <c r="P146" s="43"/>
      <c r="Q146" s="43" t="s">
        <v>50</v>
      </c>
      <c r="R146" s="43" t="s">
        <v>486</v>
      </c>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row>
    <row r="147" spans="1:88" ht="24" customHeight="1">
      <c r="A147" s="22" t="s">
        <v>8931</v>
      </c>
      <c r="B147" s="628" t="s">
        <v>8944</v>
      </c>
      <c r="C147" s="22" t="s">
        <v>8932</v>
      </c>
      <c r="D147" s="22" t="s">
        <v>8933</v>
      </c>
      <c r="E147" s="22">
        <v>2018</v>
      </c>
      <c r="F147" s="22" t="s">
        <v>8934</v>
      </c>
      <c r="G147" s="22">
        <v>20</v>
      </c>
      <c r="H147" s="22">
        <v>5</v>
      </c>
      <c r="I147" s="22">
        <v>1257</v>
      </c>
      <c r="J147" s="22">
        <v>1274</v>
      </c>
      <c r="K147" s="22" t="s">
        <v>8935</v>
      </c>
      <c r="L147" s="452" t="s">
        <v>8936</v>
      </c>
      <c r="M147" s="446" t="s">
        <v>8937</v>
      </c>
      <c r="N147" s="22" t="s">
        <v>47</v>
      </c>
      <c r="O147" s="22" t="s">
        <v>48</v>
      </c>
      <c r="P147" s="22" t="s">
        <v>46</v>
      </c>
      <c r="Q147" s="22" t="s">
        <v>49</v>
      </c>
      <c r="R147" s="22"/>
      <c r="S147" s="22" t="s">
        <v>6855</v>
      </c>
      <c r="T147" s="22" t="s">
        <v>9126</v>
      </c>
      <c r="U147" s="22" t="s">
        <v>135</v>
      </c>
      <c r="V147" s="22" t="s">
        <v>136</v>
      </c>
      <c r="W147" s="22" t="s">
        <v>2530</v>
      </c>
      <c r="X147" s="22" t="s">
        <v>93</v>
      </c>
      <c r="Y147" s="22" t="s">
        <v>475</v>
      </c>
      <c r="Z147" s="22" t="s">
        <v>2530</v>
      </c>
      <c r="AA147" s="22">
        <v>2</v>
      </c>
      <c r="AB147" s="22">
        <v>2</v>
      </c>
      <c r="AC147" s="22"/>
      <c r="AD147" s="22"/>
      <c r="AE147" s="22" t="s">
        <v>207</v>
      </c>
      <c r="AF147" s="22" t="s">
        <v>96</v>
      </c>
      <c r="AG147" s="22" t="s">
        <v>97</v>
      </c>
      <c r="AH147" s="22" t="s">
        <v>8938</v>
      </c>
      <c r="AI147" s="25" t="s">
        <v>75</v>
      </c>
      <c r="AJ147" s="25" t="s">
        <v>164</v>
      </c>
      <c r="AK147" s="25" t="s">
        <v>8939</v>
      </c>
      <c r="AL147" s="25" t="s">
        <v>79</v>
      </c>
      <c r="AM147" s="25" t="s">
        <v>78</v>
      </c>
      <c r="AN147" s="25" t="s">
        <v>77</v>
      </c>
      <c r="AO147" s="25" t="s">
        <v>508</v>
      </c>
      <c r="AP147" s="25" t="s">
        <v>400</v>
      </c>
      <c r="AQ147" s="25" t="s">
        <v>79</v>
      </c>
      <c r="AR147" s="22" t="s">
        <v>125</v>
      </c>
      <c r="AS147" s="25" t="s">
        <v>8940</v>
      </c>
      <c r="AT147" s="25" t="s">
        <v>209</v>
      </c>
      <c r="AU147" s="25" t="s">
        <v>151</v>
      </c>
      <c r="AV147" s="22"/>
    </row>
    <row r="148" spans="1:88" ht="24" customHeight="1">
      <c r="A148" s="65" t="s">
        <v>1459</v>
      </c>
      <c r="B148" s="628" t="s">
        <v>9009</v>
      </c>
      <c r="C148" s="65" t="s">
        <v>1460</v>
      </c>
      <c r="D148" s="37" t="s">
        <v>1461</v>
      </c>
      <c r="E148" s="37">
        <v>2004</v>
      </c>
      <c r="F148" s="66" t="s">
        <v>1462</v>
      </c>
      <c r="G148" s="37">
        <v>32</v>
      </c>
      <c r="H148" s="37">
        <v>1</v>
      </c>
      <c r="I148" s="37">
        <v>25</v>
      </c>
      <c r="J148" s="37">
        <v>38</v>
      </c>
      <c r="K148" s="37" t="s">
        <v>1463</v>
      </c>
      <c r="L148" s="67" t="s">
        <v>1464</v>
      </c>
      <c r="M148" s="66" t="s">
        <v>1465</v>
      </c>
      <c r="N148" s="68" t="s">
        <v>47</v>
      </c>
      <c r="O148" s="68" t="s">
        <v>1466</v>
      </c>
      <c r="P148" s="37" t="s">
        <v>46</v>
      </c>
      <c r="Q148" s="37" t="s">
        <v>49</v>
      </c>
      <c r="R148" s="37"/>
      <c r="S148" s="37" t="s">
        <v>1467</v>
      </c>
      <c r="T148" s="37" t="s">
        <v>9123</v>
      </c>
      <c r="U148" s="37" t="s">
        <v>92</v>
      </c>
      <c r="V148" s="37" t="s">
        <v>136</v>
      </c>
      <c r="W148" s="37" t="s">
        <v>2530</v>
      </c>
      <c r="X148" s="37" t="s">
        <v>149</v>
      </c>
      <c r="Y148" s="37" t="s">
        <v>475</v>
      </c>
      <c r="Z148" s="37" t="s">
        <v>2530</v>
      </c>
      <c r="AA148" s="37">
        <v>2</v>
      </c>
      <c r="AB148" s="37">
        <v>3</v>
      </c>
      <c r="AC148" s="37"/>
      <c r="AD148" s="37"/>
      <c r="AE148" s="37" t="s">
        <v>71</v>
      </c>
      <c r="AF148" s="69" t="s">
        <v>96</v>
      </c>
      <c r="AG148" s="37" t="s">
        <v>97</v>
      </c>
      <c r="AH148" s="37" t="s">
        <v>1468</v>
      </c>
      <c r="AI148" s="37" t="s">
        <v>75</v>
      </c>
      <c r="AJ148" s="37" t="s">
        <v>164</v>
      </c>
      <c r="AK148" s="37" t="s">
        <v>1469</v>
      </c>
      <c r="AL148" s="37" t="s">
        <v>79</v>
      </c>
      <c r="AM148" s="69" t="s">
        <v>78</v>
      </c>
      <c r="AN148" s="69" t="s">
        <v>79</v>
      </c>
      <c r="AO148" s="69"/>
      <c r="AP148" s="37" t="s">
        <v>80</v>
      </c>
      <c r="AQ148" s="69" t="s">
        <v>79</v>
      </c>
      <c r="AR148" s="69" t="s">
        <v>100</v>
      </c>
      <c r="AS148" s="69" t="s">
        <v>1473</v>
      </c>
      <c r="AT148" s="37" t="s">
        <v>209</v>
      </c>
      <c r="AU148" s="37" t="s">
        <v>96</v>
      </c>
      <c r="AV148" s="37" t="s">
        <v>1471</v>
      </c>
    </row>
    <row r="149" spans="1:88" ht="24" customHeight="1">
      <c r="A149" s="973" t="s">
        <v>1459</v>
      </c>
      <c r="B149" s="628" t="s">
        <v>9009</v>
      </c>
      <c r="C149" s="973" t="s">
        <v>1460</v>
      </c>
      <c r="D149" s="966" t="s">
        <v>1461</v>
      </c>
      <c r="E149" s="37">
        <v>2004</v>
      </c>
      <c r="F149" s="989" t="s">
        <v>1462</v>
      </c>
      <c r="G149" s="966">
        <v>32</v>
      </c>
      <c r="H149" s="966">
        <v>1</v>
      </c>
      <c r="I149" s="37">
        <v>25</v>
      </c>
      <c r="J149" s="37">
        <v>38</v>
      </c>
      <c r="K149" s="37" t="s">
        <v>1463</v>
      </c>
      <c r="L149" s="997" t="s">
        <v>1464</v>
      </c>
      <c r="M149" s="989" t="s">
        <v>1465</v>
      </c>
      <c r="N149" s="68" t="s">
        <v>47</v>
      </c>
      <c r="O149" s="68" t="s">
        <v>1466</v>
      </c>
      <c r="P149" s="37" t="s">
        <v>46</v>
      </c>
      <c r="Q149" s="37" t="s">
        <v>49</v>
      </c>
      <c r="R149" s="37"/>
      <c r="S149" s="37" t="s">
        <v>1467</v>
      </c>
      <c r="T149" s="37" t="s">
        <v>9123</v>
      </c>
      <c r="U149" s="37" t="s">
        <v>92</v>
      </c>
      <c r="V149" s="37" t="s">
        <v>136</v>
      </c>
      <c r="W149" s="37" t="s">
        <v>2530</v>
      </c>
      <c r="X149" s="37" t="s">
        <v>149</v>
      </c>
      <c r="Y149" s="37" t="s">
        <v>475</v>
      </c>
      <c r="Z149" s="37" t="s">
        <v>2530</v>
      </c>
      <c r="AA149" s="37">
        <v>2</v>
      </c>
      <c r="AB149" s="37">
        <v>3</v>
      </c>
      <c r="AC149" s="37"/>
      <c r="AD149" s="37"/>
      <c r="AE149" s="37" t="s">
        <v>71</v>
      </c>
      <c r="AF149" s="69" t="s">
        <v>96</v>
      </c>
      <c r="AG149" s="37" t="s">
        <v>97</v>
      </c>
      <c r="AH149" s="37" t="s">
        <v>1468</v>
      </c>
      <c r="AI149" s="37" t="s">
        <v>75</v>
      </c>
      <c r="AJ149" s="37" t="s">
        <v>164</v>
      </c>
      <c r="AK149" s="37" t="s">
        <v>1469</v>
      </c>
      <c r="AL149" s="37" t="s">
        <v>79</v>
      </c>
      <c r="AM149" s="69" t="s">
        <v>78</v>
      </c>
      <c r="AN149" s="69" t="s">
        <v>79</v>
      </c>
      <c r="AO149" s="69"/>
      <c r="AP149" s="37" t="s">
        <v>80</v>
      </c>
      <c r="AQ149" s="69" t="s">
        <v>79</v>
      </c>
      <c r="AR149" s="69" t="s">
        <v>81</v>
      </c>
      <c r="AS149" s="69" t="s">
        <v>1470</v>
      </c>
      <c r="AT149" s="37" t="s">
        <v>209</v>
      </c>
      <c r="AU149" s="37" t="s">
        <v>96</v>
      </c>
      <c r="AV149" s="37" t="s">
        <v>1471</v>
      </c>
      <c r="AW149" s="605"/>
      <c r="AX149" s="605"/>
      <c r="AY149" s="605"/>
      <c r="AZ149" s="605"/>
      <c r="BA149" s="605"/>
      <c r="BB149" s="605"/>
      <c r="BC149" s="605"/>
      <c r="BD149" s="605"/>
      <c r="BE149" s="605"/>
      <c r="BF149" s="605"/>
      <c r="BG149" s="605"/>
      <c r="BH149" s="605"/>
      <c r="BI149" s="605"/>
      <c r="BJ149" s="605"/>
      <c r="BK149" s="605"/>
      <c r="BL149" s="605"/>
      <c r="BM149" s="605"/>
      <c r="BN149" s="605"/>
      <c r="BO149" s="605"/>
      <c r="BP149" s="605"/>
      <c r="BQ149" s="605"/>
      <c r="BR149" s="605"/>
      <c r="BS149" s="605"/>
      <c r="BT149" s="605"/>
      <c r="BU149" s="605"/>
      <c r="BV149" s="605"/>
      <c r="BW149" s="605"/>
      <c r="BX149" s="605"/>
      <c r="BY149" s="605"/>
      <c r="BZ149" s="605"/>
      <c r="CA149" s="605"/>
      <c r="CB149" s="605"/>
      <c r="CC149" s="605"/>
      <c r="CD149" s="605"/>
      <c r="CE149" s="605"/>
      <c r="CF149" s="605"/>
      <c r="CG149" s="605"/>
      <c r="CH149" s="605"/>
      <c r="CI149" s="605"/>
      <c r="CJ149" s="605"/>
    </row>
    <row r="150" spans="1:88" ht="24" customHeight="1">
      <c r="A150" s="973" t="s">
        <v>1459</v>
      </c>
      <c r="B150" s="628" t="s">
        <v>9009</v>
      </c>
      <c r="C150" s="973" t="s">
        <v>1460</v>
      </c>
      <c r="D150" s="966" t="s">
        <v>1461</v>
      </c>
      <c r="E150" s="37">
        <v>2004</v>
      </c>
      <c r="F150" s="989" t="s">
        <v>1462</v>
      </c>
      <c r="G150" s="966">
        <v>32</v>
      </c>
      <c r="H150" s="966">
        <v>1</v>
      </c>
      <c r="I150" s="37">
        <v>25</v>
      </c>
      <c r="J150" s="37">
        <v>38</v>
      </c>
      <c r="K150" s="37" t="s">
        <v>1463</v>
      </c>
      <c r="L150" s="997" t="s">
        <v>1464</v>
      </c>
      <c r="M150" s="989" t="s">
        <v>1465</v>
      </c>
      <c r="N150" s="68" t="s">
        <v>47</v>
      </c>
      <c r="O150" s="68" t="s">
        <v>1466</v>
      </c>
      <c r="P150" s="37" t="s">
        <v>46</v>
      </c>
      <c r="Q150" s="37" t="s">
        <v>49</v>
      </c>
      <c r="R150" s="37"/>
      <c r="S150" s="37" t="s">
        <v>1467</v>
      </c>
      <c r="T150" s="37" t="s">
        <v>9123</v>
      </c>
      <c r="U150" s="37" t="s">
        <v>92</v>
      </c>
      <c r="V150" s="37" t="s">
        <v>136</v>
      </c>
      <c r="W150" s="37" t="s">
        <v>2530</v>
      </c>
      <c r="X150" s="37" t="s">
        <v>149</v>
      </c>
      <c r="Y150" s="37" t="s">
        <v>475</v>
      </c>
      <c r="Z150" s="37" t="s">
        <v>2530</v>
      </c>
      <c r="AA150" s="37">
        <v>2</v>
      </c>
      <c r="AB150" s="37">
        <v>3</v>
      </c>
      <c r="AC150" s="37"/>
      <c r="AD150" s="37"/>
      <c r="AE150" s="37" t="s">
        <v>71</v>
      </c>
      <c r="AF150" s="69" t="s">
        <v>96</v>
      </c>
      <c r="AG150" s="37" t="s">
        <v>97</v>
      </c>
      <c r="AH150" s="37" t="s">
        <v>1468</v>
      </c>
      <c r="AI150" s="37" t="s">
        <v>75</v>
      </c>
      <c r="AJ150" s="37" t="s">
        <v>164</v>
      </c>
      <c r="AK150" s="37" t="s">
        <v>1469</v>
      </c>
      <c r="AL150" s="37" t="s">
        <v>79</v>
      </c>
      <c r="AM150" s="69" t="s">
        <v>78</v>
      </c>
      <c r="AN150" s="69" t="s">
        <v>79</v>
      </c>
      <c r="AO150" s="69"/>
      <c r="AP150" s="37" t="s">
        <v>80</v>
      </c>
      <c r="AQ150" s="69" t="s">
        <v>79</v>
      </c>
      <c r="AR150" s="69" t="s">
        <v>125</v>
      </c>
      <c r="AS150" s="69" t="s">
        <v>1472</v>
      </c>
      <c r="AT150" s="37" t="s">
        <v>209</v>
      </c>
      <c r="AU150" s="37" t="s">
        <v>96</v>
      </c>
      <c r="AV150" s="37" t="s">
        <v>1471</v>
      </c>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row>
    <row r="151" spans="1:88" ht="24" customHeight="1">
      <c r="A151" s="1097" t="s">
        <v>659</v>
      </c>
      <c r="B151" s="628" t="s">
        <v>9128</v>
      </c>
      <c r="C151" s="1097" t="s">
        <v>660</v>
      </c>
      <c r="D151" s="1097" t="s">
        <v>661</v>
      </c>
      <c r="E151" s="38">
        <v>2010</v>
      </c>
      <c r="F151" s="1154" t="s">
        <v>53</v>
      </c>
      <c r="G151" s="1097"/>
      <c r="H151" s="1097"/>
      <c r="I151" s="83">
        <v>30</v>
      </c>
      <c r="J151" s="38"/>
      <c r="K151" s="38" t="s">
        <v>662</v>
      </c>
      <c r="L151" s="1202" t="s">
        <v>663</v>
      </c>
      <c r="M151" s="1154" t="s">
        <v>664</v>
      </c>
      <c r="N151" s="84" t="s">
        <v>47</v>
      </c>
      <c r="O151" s="84" t="s">
        <v>48</v>
      </c>
      <c r="P151" s="38"/>
      <c r="Q151" s="38" t="s">
        <v>50</v>
      </c>
      <c r="R151" s="38"/>
      <c r="S151" s="38" t="s">
        <v>665</v>
      </c>
      <c r="T151" s="38" t="s">
        <v>9122</v>
      </c>
      <c r="U151" s="38" t="s">
        <v>2530</v>
      </c>
      <c r="V151" s="38" t="s">
        <v>93</v>
      </c>
      <c r="W151" s="38" t="s">
        <v>2530</v>
      </c>
      <c r="X151" s="38" t="s">
        <v>137</v>
      </c>
      <c r="Y151" s="38" t="s">
        <v>94</v>
      </c>
      <c r="Z151" s="38" t="s">
        <v>2530</v>
      </c>
      <c r="AA151" s="38">
        <v>2</v>
      </c>
      <c r="AB151" s="38">
        <v>3</v>
      </c>
      <c r="AC151" s="38" t="s">
        <v>666</v>
      </c>
      <c r="AD151" s="38"/>
      <c r="AE151" s="38" t="s">
        <v>667</v>
      </c>
      <c r="AF151" s="85" t="s">
        <v>668</v>
      </c>
      <c r="AG151" s="85" t="s">
        <v>73</v>
      </c>
      <c r="AH151" s="85" t="s">
        <v>669</v>
      </c>
      <c r="AI151" s="85" t="s">
        <v>670</v>
      </c>
      <c r="AJ151" s="85" t="s">
        <v>98</v>
      </c>
      <c r="AK151" s="85"/>
      <c r="AL151" s="85" t="s">
        <v>77</v>
      </c>
      <c r="AM151" s="85" t="s">
        <v>78</v>
      </c>
      <c r="AN151" s="85" t="s">
        <v>77</v>
      </c>
      <c r="AO151" s="85" t="s">
        <v>671</v>
      </c>
      <c r="AP151" s="85" t="s">
        <v>672</v>
      </c>
      <c r="AQ151" s="85" t="s">
        <v>79</v>
      </c>
      <c r="AR151" s="85" t="s">
        <v>100</v>
      </c>
      <c r="AS151" s="85" t="s">
        <v>675</v>
      </c>
      <c r="AT151" s="85" t="s">
        <v>82</v>
      </c>
      <c r="AU151" s="85"/>
      <c r="AV151" s="38" t="s">
        <v>674</v>
      </c>
    </row>
    <row r="152" spans="1:88" ht="24" customHeight="1">
      <c r="A152" s="81" t="s">
        <v>659</v>
      </c>
      <c r="B152" s="628" t="s">
        <v>9128</v>
      </c>
      <c r="C152" s="81" t="s">
        <v>660</v>
      </c>
      <c r="D152" s="81" t="s">
        <v>661</v>
      </c>
      <c r="E152" s="38">
        <v>2010</v>
      </c>
      <c r="F152" s="82" t="s">
        <v>53</v>
      </c>
      <c r="G152" s="81"/>
      <c r="H152" s="81"/>
      <c r="I152" s="83">
        <v>30</v>
      </c>
      <c r="J152" s="38"/>
      <c r="K152" s="38" t="s">
        <v>662</v>
      </c>
      <c r="L152" s="83" t="s">
        <v>663</v>
      </c>
      <c r="M152" s="82" t="s">
        <v>664</v>
      </c>
      <c r="N152" s="84" t="s">
        <v>47</v>
      </c>
      <c r="O152" s="84" t="s">
        <v>48</v>
      </c>
      <c r="P152" s="38"/>
      <c r="Q152" s="38" t="s">
        <v>50</v>
      </c>
      <c r="R152" s="38"/>
      <c r="S152" s="38" t="s">
        <v>665</v>
      </c>
      <c r="T152" s="38" t="s">
        <v>9122</v>
      </c>
      <c r="U152" s="38" t="s">
        <v>2530</v>
      </c>
      <c r="V152" s="38" t="s">
        <v>93</v>
      </c>
      <c r="W152" s="38" t="s">
        <v>2530</v>
      </c>
      <c r="X152" s="38" t="s">
        <v>137</v>
      </c>
      <c r="Y152" s="38" t="s">
        <v>94</v>
      </c>
      <c r="Z152" s="38" t="s">
        <v>2530</v>
      </c>
      <c r="AA152" s="38">
        <v>2</v>
      </c>
      <c r="AB152" s="38">
        <v>3</v>
      </c>
      <c r="AC152" s="38" t="s">
        <v>666</v>
      </c>
      <c r="AD152" s="38"/>
      <c r="AE152" s="38" t="s">
        <v>667</v>
      </c>
      <c r="AF152" s="85" t="s">
        <v>668</v>
      </c>
      <c r="AG152" s="85" t="s">
        <v>73</v>
      </c>
      <c r="AH152" s="85" t="s">
        <v>669</v>
      </c>
      <c r="AI152" s="85" t="s">
        <v>670</v>
      </c>
      <c r="AJ152" s="85" t="s">
        <v>98</v>
      </c>
      <c r="AK152" s="85"/>
      <c r="AL152" s="85" t="s">
        <v>77</v>
      </c>
      <c r="AM152" s="85" t="s">
        <v>78</v>
      </c>
      <c r="AN152" s="85" t="s">
        <v>77</v>
      </c>
      <c r="AO152" s="85" t="s">
        <v>671</v>
      </c>
      <c r="AP152" s="85" t="s">
        <v>672</v>
      </c>
      <c r="AQ152" s="85" t="s">
        <v>79</v>
      </c>
      <c r="AR152" s="85" t="s">
        <v>81</v>
      </c>
      <c r="AS152" s="85" t="s">
        <v>673</v>
      </c>
      <c r="AT152" s="85" t="s">
        <v>82</v>
      </c>
      <c r="AU152" s="85"/>
      <c r="AV152" s="38" t="s">
        <v>674</v>
      </c>
    </row>
    <row r="153" spans="1:88" ht="24" customHeight="1">
      <c r="A153" s="81" t="s">
        <v>659</v>
      </c>
      <c r="B153" s="628" t="s">
        <v>9128</v>
      </c>
      <c r="C153" s="81" t="s">
        <v>660</v>
      </c>
      <c r="D153" s="81" t="s">
        <v>661</v>
      </c>
      <c r="E153" s="38">
        <v>2010</v>
      </c>
      <c r="F153" s="82" t="s">
        <v>53</v>
      </c>
      <c r="G153" s="81"/>
      <c r="H153" s="81"/>
      <c r="I153" s="83">
        <v>30</v>
      </c>
      <c r="J153" s="38"/>
      <c r="K153" s="38" t="s">
        <v>662</v>
      </c>
      <c r="L153" s="83" t="s">
        <v>663</v>
      </c>
      <c r="M153" s="82" t="s">
        <v>664</v>
      </c>
      <c r="N153" s="84" t="s">
        <v>47</v>
      </c>
      <c r="O153" s="84" t="s">
        <v>48</v>
      </c>
      <c r="P153" s="38"/>
      <c r="Q153" s="38" t="s">
        <v>50</v>
      </c>
      <c r="R153" s="38"/>
      <c r="S153" s="38" t="s">
        <v>665</v>
      </c>
      <c r="T153" s="38" t="s">
        <v>9122</v>
      </c>
      <c r="U153" s="38" t="s">
        <v>2530</v>
      </c>
      <c r="V153" s="38" t="s">
        <v>93</v>
      </c>
      <c r="W153" s="38" t="s">
        <v>2530</v>
      </c>
      <c r="X153" s="38" t="s">
        <v>137</v>
      </c>
      <c r="Y153" s="38" t="s">
        <v>94</v>
      </c>
      <c r="Z153" s="38" t="s">
        <v>2530</v>
      </c>
      <c r="AA153" s="38">
        <v>2</v>
      </c>
      <c r="AB153" s="38">
        <v>3</v>
      </c>
      <c r="AC153" s="38" t="s">
        <v>666</v>
      </c>
      <c r="AD153" s="38"/>
      <c r="AE153" s="38" t="s">
        <v>667</v>
      </c>
      <c r="AF153" s="85" t="s">
        <v>668</v>
      </c>
      <c r="AG153" s="85" t="s">
        <v>73</v>
      </c>
      <c r="AH153" s="85" t="s">
        <v>669</v>
      </c>
      <c r="AI153" s="85" t="s">
        <v>670</v>
      </c>
      <c r="AJ153" s="85" t="s">
        <v>98</v>
      </c>
      <c r="AK153" s="85"/>
      <c r="AL153" s="85" t="s">
        <v>77</v>
      </c>
      <c r="AM153" s="85" t="s">
        <v>78</v>
      </c>
      <c r="AN153" s="85" t="s">
        <v>77</v>
      </c>
      <c r="AO153" s="85" t="s">
        <v>671</v>
      </c>
      <c r="AP153" s="85" t="s">
        <v>672</v>
      </c>
      <c r="AQ153" s="85" t="s">
        <v>79</v>
      </c>
      <c r="AR153" s="85" t="s">
        <v>125</v>
      </c>
      <c r="AS153" s="85" t="s">
        <v>676</v>
      </c>
      <c r="AT153" s="85" t="s">
        <v>82</v>
      </c>
      <c r="AU153" s="85"/>
      <c r="AV153" s="38" t="s">
        <v>674</v>
      </c>
    </row>
    <row r="154" spans="1:88" ht="24" customHeight="1">
      <c r="A154" s="26" t="s">
        <v>2995</v>
      </c>
      <c r="B154" s="628" t="s">
        <v>9005</v>
      </c>
      <c r="C154" s="26" t="s">
        <v>2996</v>
      </c>
      <c r="D154" s="26" t="s">
        <v>2997</v>
      </c>
      <c r="E154" s="26">
        <v>2004</v>
      </c>
      <c r="F154" s="26" t="s">
        <v>2231</v>
      </c>
      <c r="G154" s="26"/>
      <c r="H154" s="26"/>
      <c r="I154" s="26">
        <v>66</v>
      </c>
      <c r="J154" s="26"/>
      <c r="K154" s="26" t="s">
        <v>2998</v>
      </c>
      <c r="L154" s="189" t="s">
        <v>2999</v>
      </c>
      <c r="M154" s="26" t="s">
        <v>3000</v>
      </c>
      <c r="N154" s="26" t="s">
        <v>47</v>
      </c>
      <c r="O154" s="26" t="s">
        <v>48</v>
      </c>
      <c r="P154" s="26"/>
      <c r="Q154" s="26" t="s">
        <v>50</v>
      </c>
      <c r="R154" s="26"/>
      <c r="S154" s="26" t="s">
        <v>3001</v>
      </c>
      <c r="T154" s="26" t="s">
        <v>9122</v>
      </c>
      <c r="U154" s="26" t="s">
        <v>135</v>
      </c>
      <c r="V154" s="26" t="s">
        <v>136</v>
      </c>
      <c r="W154" s="26" t="s">
        <v>2530</v>
      </c>
      <c r="X154" s="26" t="s">
        <v>137</v>
      </c>
      <c r="Y154" s="26" t="s">
        <v>94</v>
      </c>
      <c r="Z154" s="26">
        <v>2</v>
      </c>
      <c r="AA154" s="26">
        <v>2</v>
      </c>
      <c r="AB154" s="26">
        <v>3</v>
      </c>
      <c r="AC154" s="26" t="s">
        <v>3002</v>
      </c>
      <c r="AD154" s="26"/>
      <c r="AE154" s="26" t="s">
        <v>162</v>
      </c>
      <c r="AF154" s="26" t="s">
        <v>3003</v>
      </c>
      <c r="AG154" s="26" t="s">
        <v>73</v>
      </c>
      <c r="AH154" s="26" t="s">
        <v>3004</v>
      </c>
      <c r="AI154" s="26" t="s">
        <v>123</v>
      </c>
      <c r="AJ154" s="26" t="s">
        <v>164</v>
      </c>
      <c r="AK154" s="26" t="s">
        <v>3005</v>
      </c>
      <c r="AL154" s="26" t="s">
        <v>77</v>
      </c>
      <c r="AM154" s="26" t="s">
        <v>78</v>
      </c>
      <c r="AN154" s="26" t="s">
        <v>79</v>
      </c>
      <c r="AO154" s="26"/>
      <c r="AP154" s="26" t="s">
        <v>80</v>
      </c>
      <c r="AQ154" s="26" t="s">
        <v>79</v>
      </c>
      <c r="AR154" s="26" t="s">
        <v>100</v>
      </c>
      <c r="AS154" s="26" t="s">
        <v>3006</v>
      </c>
      <c r="AT154" s="26" t="s">
        <v>495</v>
      </c>
      <c r="AU154" s="26"/>
      <c r="AV154" s="26" t="s">
        <v>3002</v>
      </c>
      <c r="AW154" s="620"/>
      <c r="AX154" s="620"/>
      <c r="AY154" s="620"/>
      <c r="AZ154" s="620"/>
      <c r="BA154" s="620"/>
      <c r="BB154" s="620"/>
      <c r="BC154" s="620"/>
      <c r="BD154" s="620"/>
      <c r="BE154" s="620"/>
      <c r="BF154" s="620"/>
      <c r="BG154" s="620"/>
      <c r="BH154" s="620"/>
      <c r="BI154" s="620"/>
      <c r="BJ154" s="620"/>
      <c r="BK154" s="620"/>
      <c r="BL154" s="620"/>
      <c r="BM154" s="620"/>
      <c r="BN154" s="620"/>
      <c r="BO154" s="620"/>
      <c r="BP154" s="620"/>
      <c r="BQ154" s="625"/>
      <c r="BR154" s="625"/>
      <c r="BS154" s="625"/>
      <c r="BT154" s="625"/>
      <c r="BU154" s="625"/>
      <c r="BV154" s="625"/>
      <c r="BW154" s="625"/>
      <c r="BX154" s="625"/>
      <c r="BY154" s="625"/>
      <c r="BZ154" s="625"/>
      <c r="CA154" s="625"/>
      <c r="CB154" s="625"/>
      <c r="CC154" s="625"/>
      <c r="CD154" s="625"/>
      <c r="CE154" s="625"/>
      <c r="CF154" s="625"/>
      <c r="CG154" s="625"/>
      <c r="CH154" s="625"/>
      <c r="CI154" s="625"/>
      <c r="CJ154" s="625"/>
    </row>
    <row r="155" spans="1:88" ht="24" customHeight="1">
      <c r="A155" s="26" t="s">
        <v>2995</v>
      </c>
      <c r="B155" s="628" t="s">
        <v>9005</v>
      </c>
      <c r="C155" s="26" t="s">
        <v>2996</v>
      </c>
      <c r="D155" s="26" t="s">
        <v>2997</v>
      </c>
      <c r="E155" s="26">
        <v>2004</v>
      </c>
      <c r="F155" s="26" t="s">
        <v>2231</v>
      </c>
      <c r="G155" s="26"/>
      <c r="H155" s="26"/>
      <c r="I155" s="26">
        <v>66</v>
      </c>
      <c r="J155" s="26"/>
      <c r="K155" s="26" t="s">
        <v>2998</v>
      </c>
      <c r="L155" s="189" t="s">
        <v>2999</v>
      </c>
      <c r="M155" s="26" t="s">
        <v>3000</v>
      </c>
      <c r="N155" s="26" t="s">
        <v>47</v>
      </c>
      <c r="O155" s="26" t="s">
        <v>48</v>
      </c>
      <c r="P155" s="26"/>
      <c r="Q155" s="26" t="s">
        <v>50</v>
      </c>
      <c r="R155" s="26"/>
      <c r="S155" s="26" t="s">
        <v>3001</v>
      </c>
      <c r="T155" s="26" t="s">
        <v>9122</v>
      </c>
      <c r="U155" s="26" t="s">
        <v>135</v>
      </c>
      <c r="V155" s="26" t="s">
        <v>136</v>
      </c>
      <c r="W155" s="26" t="s">
        <v>2530</v>
      </c>
      <c r="X155" s="26" t="s">
        <v>137</v>
      </c>
      <c r="Y155" s="26" t="s">
        <v>94</v>
      </c>
      <c r="Z155" s="26">
        <v>2</v>
      </c>
      <c r="AA155" s="26">
        <v>2</v>
      </c>
      <c r="AB155" s="26">
        <v>3</v>
      </c>
      <c r="AC155" s="26" t="s">
        <v>3002</v>
      </c>
      <c r="AD155" s="26"/>
      <c r="AE155" s="26" t="s">
        <v>162</v>
      </c>
      <c r="AF155" s="26" t="s">
        <v>3003</v>
      </c>
      <c r="AG155" s="26" t="s">
        <v>73</v>
      </c>
      <c r="AH155" s="26" t="s">
        <v>3004</v>
      </c>
      <c r="AI155" s="26" t="s">
        <v>123</v>
      </c>
      <c r="AJ155" s="26" t="s">
        <v>164</v>
      </c>
      <c r="AK155" s="26" t="s">
        <v>3005</v>
      </c>
      <c r="AL155" s="26" t="s">
        <v>77</v>
      </c>
      <c r="AM155" s="26" t="s">
        <v>78</v>
      </c>
      <c r="AN155" s="26" t="s">
        <v>79</v>
      </c>
      <c r="AO155" s="26"/>
      <c r="AP155" s="26" t="s">
        <v>80</v>
      </c>
      <c r="AQ155" s="26" t="s">
        <v>79</v>
      </c>
      <c r="AR155" s="26" t="s">
        <v>81</v>
      </c>
      <c r="AS155" s="26" t="s">
        <v>1092</v>
      </c>
      <c r="AT155" s="26" t="s">
        <v>495</v>
      </c>
      <c r="AU155" s="26"/>
      <c r="AV155" s="26" t="s">
        <v>3002</v>
      </c>
      <c r="AW155" s="620"/>
      <c r="AX155" s="620"/>
      <c r="AY155" s="620"/>
      <c r="AZ155" s="620"/>
      <c r="BA155" s="620"/>
      <c r="BB155" s="620"/>
      <c r="BC155" s="620"/>
      <c r="BD155" s="620"/>
      <c r="BE155" s="620"/>
      <c r="BF155" s="620"/>
      <c r="BG155" s="620"/>
      <c r="BH155" s="620"/>
      <c r="BI155" s="620"/>
      <c r="BJ155" s="620"/>
      <c r="BK155" s="620"/>
      <c r="BL155" s="620"/>
      <c r="BM155" s="620"/>
      <c r="BN155" s="620"/>
      <c r="BO155" s="620"/>
      <c r="BP155" s="620"/>
      <c r="BQ155" s="625"/>
      <c r="BR155" s="625"/>
      <c r="BS155" s="625"/>
      <c r="BT155" s="625"/>
      <c r="BU155" s="625"/>
      <c r="BV155" s="625"/>
      <c r="BW155" s="625"/>
      <c r="BX155" s="625"/>
      <c r="BY155" s="625"/>
      <c r="BZ155" s="625"/>
      <c r="CA155" s="625"/>
      <c r="CB155" s="625"/>
      <c r="CC155" s="625"/>
      <c r="CD155" s="625"/>
      <c r="CE155" s="625"/>
      <c r="CF155" s="625"/>
      <c r="CG155" s="625"/>
      <c r="CH155" s="625"/>
      <c r="CI155" s="625"/>
      <c r="CJ155" s="625"/>
    </row>
    <row r="156" spans="1:88" ht="24" customHeight="1">
      <c r="A156" s="196" t="s">
        <v>8768</v>
      </c>
      <c r="B156" s="628" t="s">
        <v>8892</v>
      </c>
      <c r="C156" s="196" t="s">
        <v>8769</v>
      </c>
      <c r="D156" s="196" t="s">
        <v>8770</v>
      </c>
      <c r="E156" s="32">
        <v>2020</v>
      </c>
      <c r="F156" s="197" t="s">
        <v>1758</v>
      </c>
      <c r="G156" s="196"/>
      <c r="H156" s="196"/>
      <c r="I156" s="32">
        <v>244</v>
      </c>
      <c r="J156" s="32"/>
      <c r="K156" s="32" t="s">
        <v>8771</v>
      </c>
      <c r="L156" s="109" t="s">
        <v>8772</v>
      </c>
      <c r="M156" s="197" t="s">
        <v>8773</v>
      </c>
      <c r="N156" s="169" t="s">
        <v>47</v>
      </c>
      <c r="O156" s="169" t="s">
        <v>48</v>
      </c>
      <c r="P156" s="32"/>
      <c r="Q156" s="32" t="s">
        <v>50</v>
      </c>
      <c r="R156" s="32"/>
      <c r="S156" s="32" t="s">
        <v>8774</v>
      </c>
      <c r="T156" s="32" t="s">
        <v>4078</v>
      </c>
      <c r="U156" s="32" t="s">
        <v>92</v>
      </c>
      <c r="V156" s="32" t="s">
        <v>2530</v>
      </c>
      <c r="W156" s="32" t="s">
        <v>92</v>
      </c>
      <c r="X156" s="32" t="s">
        <v>2530</v>
      </c>
      <c r="Y156" s="32" t="s">
        <v>94</v>
      </c>
      <c r="Z156" s="32">
        <v>3</v>
      </c>
      <c r="AA156" s="32" t="s">
        <v>2530</v>
      </c>
      <c r="AB156" s="32">
        <v>3</v>
      </c>
      <c r="AC156" s="32"/>
      <c r="AD156" s="32" t="s">
        <v>8775</v>
      </c>
      <c r="AE156" s="32" t="s">
        <v>95</v>
      </c>
      <c r="AF156" s="34" t="s">
        <v>8711</v>
      </c>
      <c r="AG156" s="34" t="s">
        <v>73</v>
      </c>
      <c r="AH156" s="34" t="s">
        <v>8776</v>
      </c>
      <c r="AI156" s="34" t="s">
        <v>177</v>
      </c>
      <c r="AJ156" s="34" t="s">
        <v>76</v>
      </c>
      <c r="AK156" s="34" t="s">
        <v>2208</v>
      </c>
      <c r="AL156" s="34" t="s">
        <v>79</v>
      </c>
      <c r="AM156" s="34" t="s">
        <v>110</v>
      </c>
      <c r="AN156" s="34" t="s">
        <v>79</v>
      </c>
      <c r="AO156" s="34"/>
      <c r="AP156" s="34" t="s">
        <v>111</v>
      </c>
      <c r="AQ156" s="34" t="s">
        <v>79</v>
      </c>
      <c r="AR156" s="34" t="s">
        <v>100</v>
      </c>
      <c r="AS156" s="34" t="s">
        <v>1050</v>
      </c>
      <c r="AT156" s="34" t="s">
        <v>495</v>
      </c>
      <c r="AU156" s="34"/>
      <c r="AV156" s="32"/>
    </row>
    <row r="157" spans="1:88" ht="24" customHeight="1">
      <c r="A157" s="177" t="s">
        <v>2546</v>
      </c>
      <c r="B157" s="628" t="s">
        <v>9005</v>
      </c>
      <c r="C157" s="177" t="s">
        <v>2547</v>
      </c>
      <c r="D157" s="177" t="s">
        <v>2548</v>
      </c>
      <c r="E157" s="22">
        <v>1999</v>
      </c>
      <c r="F157" s="178" t="s">
        <v>2549</v>
      </c>
      <c r="G157" s="22">
        <v>25</v>
      </c>
      <c r="H157" s="22">
        <v>3</v>
      </c>
      <c r="I157" s="22">
        <v>325</v>
      </c>
      <c r="J157" s="22">
        <v>344</v>
      </c>
      <c r="K157" s="22" t="s">
        <v>2550</v>
      </c>
      <c r="L157" s="61" t="s">
        <v>2551</v>
      </c>
      <c r="M157" s="178" t="s">
        <v>2552</v>
      </c>
      <c r="N157" s="62" t="s">
        <v>47</v>
      </c>
      <c r="O157" s="62" t="s">
        <v>48</v>
      </c>
      <c r="P157" s="22" t="s">
        <v>205</v>
      </c>
      <c r="Q157" s="22" t="s">
        <v>49</v>
      </c>
      <c r="R157" s="22"/>
      <c r="S157" s="22" t="s">
        <v>2553</v>
      </c>
      <c r="T157" s="22" t="s">
        <v>9122</v>
      </c>
      <c r="U157" s="22" t="s">
        <v>135</v>
      </c>
      <c r="V157" s="22" t="s">
        <v>93</v>
      </c>
      <c r="W157" s="22" t="s">
        <v>2530</v>
      </c>
      <c r="X157" s="22" t="s">
        <v>2530</v>
      </c>
      <c r="Y157" s="22" t="s">
        <v>2554</v>
      </c>
      <c r="Z157" s="22">
        <v>2</v>
      </c>
      <c r="AA157" s="22">
        <v>2</v>
      </c>
      <c r="AB157" s="22">
        <v>3</v>
      </c>
      <c r="AC157" s="22" t="s">
        <v>2555</v>
      </c>
      <c r="AD157" s="22"/>
      <c r="AE157" s="22" t="s">
        <v>162</v>
      </c>
      <c r="AF157" s="25" t="s">
        <v>2556</v>
      </c>
      <c r="AG157" s="22" t="s">
        <v>73</v>
      </c>
      <c r="AH157" s="40" t="s">
        <v>2557</v>
      </c>
      <c r="AI157" s="40" t="s">
        <v>498</v>
      </c>
      <c r="AJ157" s="40" t="s">
        <v>76</v>
      </c>
      <c r="AK157" s="40" t="s">
        <v>1004</v>
      </c>
      <c r="AL157" s="40" t="s">
        <v>77</v>
      </c>
      <c r="AM157" s="188" t="s">
        <v>78</v>
      </c>
      <c r="AN157" s="188" t="s">
        <v>79</v>
      </c>
      <c r="AO157" s="801"/>
      <c r="AP157" s="22" t="s">
        <v>500</v>
      </c>
      <c r="AQ157" s="25" t="s">
        <v>79</v>
      </c>
      <c r="AR157" s="25" t="s">
        <v>100</v>
      </c>
      <c r="AS157" s="25" t="s">
        <v>2558</v>
      </c>
      <c r="AT157" s="22" t="s">
        <v>209</v>
      </c>
      <c r="AU157" s="22" t="s">
        <v>508</v>
      </c>
      <c r="AV157" s="22" t="s">
        <v>2559</v>
      </c>
      <c r="AW157" s="620"/>
      <c r="AX157" s="620"/>
      <c r="AY157" s="620"/>
      <c r="AZ157" s="620"/>
      <c r="BA157" s="620"/>
      <c r="BB157" s="620"/>
      <c r="BC157" s="620"/>
      <c r="BD157" s="620"/>
      <c r="BE157" s="620"/>
      <c r="BF157" s="620"/>
      <c r="BG157" s="620"/>
      <c r="BH157" s="620"/>
      <c r="BI157" s="620"/>
      <c r="BJ157" s="620"/>
      <c r="BK157" s="620"/>
      <c r="BL157" s="620"/>
      <c r="BM157" s="620"/>
      <c r="BN157" s="620"/>
      <c r="BO157" s="620"/>
      <c r="BP157" s="620"/>
      <c r="BQ157" s="625"/>
      <c r="BR157" s="625"/>
      <c r="BS157" s="625"/>
      <c r="BT157" s="625"/>
      <c r="BU157" s="625"/>
      <c r="BV157" s="625"/>
      <c r="BW157" s="625"/>
      <c r="BX157" s="625"/>
      <c r="BY157" s="625"/>
      <c r="BZ157" s="625"/>
      <c r="CA157" s="625"/>
      <c r="CB157" s="625"/>
      <c r="CC157" s="625"/>
      <c r="CD157" s="625"/>
      <c r="CE157" s="625"/>
      <c r="CF157" s="625"/>
      <c r="CG157" s="625"/>
      <c r="CH157" s="625"/>
      <c r="CI157" s="625"/>
      <c r="CJ157" s="625"/>
    </row>
    <row r="158" spans="1:88" ht="24" customHeight="1">
      <c r="A158" s="177" t="s">
        <v>2546</v>
      </c>
      <c r="B158" s="628" t="s">
        <v>9005</v>
      </c>
      <c r="C158" s="177" t="s">
        <v>2547</v>
      </c>
      <c r="D158" s="177" t="s">
        <v>2548</v>
      </c>
      <c r="E158" s="22">
        <v>1999</v>
      </c>
      <c r="F158" s="178" t="s">
        <v>2549</v>
      </c>
      <c r="G158" s="22">
        <v>25</v>
      </c>
      <c r="H158" s="22">
        <v>3</v>
      </c>
      <c r="I158" s="22">
        <v>325</v>
      </c>
      <c r="J158" s="22">
        <v>344</v>
      </c>
      <c r="K158" s="22" t="s">
        <v>2550</v>
      </c>
      <c r="L158" s="61" t="s">
        <v>2551</v>
      </c>
      <c r="M158" s="178" t="s">
        <v>2552</v>
      </c>
      <c r="N158" s="62" t="s">
        <v>47</v>
      </c>
      <c r="O158" s="62" t="s">
        <v>48</v>
      </c>
      <c r="P158" s="22" t="s">
        <v>205</v>
      </c>
      <c r="Q158" s="22" t="s">
        <v>49</v>
      </c>
      <c r="R158" s="22"/>
      <c r="S158" s="22" t="s">
        <v>2553</v>
      </c>
      <c r="T158" s="22" t="s">
        <v>9122</v>
      </c>
      <c r="U158" s="22" t="s">
        <v>135</v>
      </c>
      <c r="V158" s="22" t="s">
        <v>93</v>
      </c>
      <c r="W158" s="22" t="s">
        <v>2530</v>
      </c>
      <c r="X158" s="22" t="s">
        <v>2530</v>
      </c>
      <c r="Y158" s="22" t="s">
        <v>2554</v>
      </c>
      <c r="Z158" s="22">
        <v>2</v>
      </c>
      <c r="AA158" s="22">
        <v>2</v>
      </c>
      <c r="AB158" s="22">
        <v>3</v>
      </c>
      <c r="AC158" s="22" t="s">
        <v>2555</v>
      </c>
      <c r="AD158" s="22"/>
      <c r="AE158" s="22" t="s">
        <v>162</v>
      </c>
      <c r="AF158" s="25" t="s">
        <v>2556</v>
      </c>
      <c r="AG158" s="22" t="s">
        <v>73</v>
      </c>
      <c r="AH158" s="40" t="s">
        <v>2557</v>
      </c>
      <c r="AI158" s="40" t="s">
        <v>498</v>
      </c>
      <c r="AJ158" s="40" t="s">
        <v>76</v>
      </c>
      <c r="AK158" s="40" t="s">
        <v>1004</v>
      </c>
      <c r="AL158" s="40" t="s">
        <v>77</v>
      </c>
      <c r="AM158" s="188" t="s">
        <v>78</v>
      </c>
      <c r="AN158" s="188" t="s">
        <v>79</v>
      </c>
      <c r="AO158" s="801"/>
      <c r="AP158" s="22" t="s">
        <v>500</v>
      </c>
      <c r="AQ158" s="25" t="s">
        <v>79</v>
      </c>
      <c r="AR158" s="25" t="s">
        <v>81</v>
      </c>
      <c r="AS158" s="25" t="s">
        <v>2560</v>
      </c>
      <c r="AT158" s="22" t="s">
        <v>209</v>
      </c>
      <c r="AU158" s="22" t="s">
        <v>508</v>
      </c>
      <c r="AV158" s="22" t="s">
        <v>2561</v>
      </c>
      <c r="AW158" s="620"/>
      <c r="AX158" s="620"/>
      <c r="AY158" s="620"/>
      <c r="AZ158" s="620"/>
      <c r="BA158" s="620"/>
      <c r="BB158" s="620"/>
      <c r="BC158" s="620"/>
      <c r="BD158" s="620"/>
      <c r="BE158" s="620"/>
      <c r="BF158" s="620"/>
      <c r="BG158" s="620"/>
      <c r="BH158" s="620"/>
      <c r="BI158" s="620"/>
      <c r="BJ158" s="620"/>
      <c r="BK158" s="620"/>
      <c r="BL158" s="620"/>
      <c r="BM158" s="620"/>
      <c r="BN158" s="620"/>
      <c r="BO158" s="620"/>
      <c r="BP158" s="620"/>
      <c r="BQ158" s="625"/>
      <c r="BR158" s="625"/>
      <c r="BS158" s="625"/>
      <c r="BT158" s="625"/>
      <c r="BU158" s="625"/>
      <c r="BV158" s="625"/>
      <c r="BW158" s="625"/>
      <c r="BX158" s="625"/>
      <c r="BY158" s="625"/>
      <c r="BZ158" s="625"/>
      <c r="CA158" s="625"/>
      <c r="CB158" s="625"/>
      <c r="CC158" s="625"/>
      <c r="CD158" s="625"/>
      <c r="CE158" s="625"/>
      <c r="CF158" s="625"/>
      <c r="CG158" s="625"/>
      <c r="CH158" s="625"/>
      <c r="CI158" s="625"/>
      <c r="CJ158" s="625"/>
    </row>
    <row r="159" spans="1:88" s="605" customFormat="1" ht="24" customHeight="1">
      <c r="A159" s="38" t="s">
        <v>1770</v>
      </c>
      <c r="B159" s="628" t="s">
        <v>9009</v>
      </c>
      <c r="C159" s="38" t="s">
        <v>1771</v>
      </c>
      <c r="D159" s="38" t="s">
        <v>1772</v>
      </c>
      <c r="E159" s="38">
        <v>2014</v>
      </c>
      <c r="F159" s="38" t="s">
        <v>319</v>
      </c>
      <c r="G159" s="38"/>
      <c r="H159" s="38"/>
      <c r="I159" s="38">
        <v>102</v>
      </c>
      <c r="J159" s="38"/>
      <c r="K159" s="38" t="s">
        <v>1773</v>
      </c>
      <c r="L159" s="38" t="s">
        <v>1774</v>
      </c>
      <c r="M159" s="38" t="s">
        <v>1775</v>
      </c>
      <c r="N159" s="38" t="s">
        <v>47</v>
      </c>
      <c r="O159" s="38" t="s">
        <v>48</v>
      </c>
      <c r="P159" s="38"/>
      <c r="Q159" s="38" t="s">
        <v>50</v>
      </c>
      <c r="R159" s="38"/>
      <c r="S159" s="38" t="s">
        <v>1776</v>
      </c>
      <c r="T159" s="38" t="s">
        <v>9122</v>
      </c>
      <c r="U159" s="38" t="s">
        <v>148</v>
      </c>
      <c r="V159" s="38" t="s">
        <v>93</v>
      </c>
      <c r="W159" s="38" t="s">
        <v>220</v>
      </c>
      <c r="X159" s="38" t="s">
        <v>187</v>
      </c>
      <c r="Y159" s="38" t="s">
        <v>94</v>
      </c>
      <c r="Z159" s="38">
        <v>2</v>
      </c>
      <c r="AA159" s="38">
        <v>2</v>
      </c>
      <c r="AB159" s="38">
        <v>2</v>
      </c>
      <c r="AC159" s="38" t="s">
        <v>1777</v>
      </c>
      <c r="AD159" s="38"/>
      <c r="AE159" s="38" t="s">
        <v>162</v>
      </c>
      <c r="AF159" s="85" t="s">
        <v>1778</v>
      </c>
      <c r="AG159" s="85" t="s">
        <v>1779</v>
      </c>
      <c r="AH159" s="85" t="s">
        <v>1780</v>
      </c>
      <c r="AI159" s="85" t="s">
        <v>2530</v>
      </c>
      <c r="AJ159" s="85" t="s">
        <v>76</v>
      </c>
      <c r="AK159" s="85" t="s">
        <v>1781</v>
      </c>
      <c r="AL159" s="85" t="s">
        <v>77</v>
      </c>
      <c r="AM159" s="85" t="s">
        <v>314</v>
      </c>
      <c r="AN159" s="85" t="s">
        <v>77</v>
      </c>
      <c r="AO159" s="85" t="s">
        <v>1782</v>
      </c>
      <c r="AP159" s="85" t="s">
        <v>124</v>
      </c>
      <c r="AQ159" s="85" t="s">
        <v>79</v>
      </c>
      <c r="AR159" s="85" t="s">
        <v>81</v>
      </c>
      <c r="AS159" s="85" t="s">
        <v>1783</v>
      </c>
      <c r="AT159" s="85" t="s">
        <v>82</v>
      </c>
      <c r="AU159" s="85"/>
      <c r="AV159" s="38" t="s">
        <v>1784</v>
      </c>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row>
    <row r="160" spans="1:88" ht="24" customHeight="1">
      <c r="A160" s="263" t="s">
        <v>8616</v>
      </c>
      <c r="B160" s="628" t="s">
        <v>8891</v>
      </c>
      <c r="C160" s="263" t="s">
        <v>8617</v>
      </c>
      <c r="D160" s="263" t="s">
        <v>8618</v>
      </c>
      <c r="E160" s="263" t="s">
        <v>46</v>
      </c>
      <c r="F160" s="263" t="s">
        <v>950</v>
      </c>
      <c r="G160" s="263" t="s">
        <v>46</v>
      </c>
      <c r="H160" s="263" t="s">
        <v>46</v>
      </c>
      <c r="I160" s="263" t="s">
        <v>46</v>
      </c>
      <c r="J160" s="263" t="s">
        <v>46</v>
      </c>
      <c r="K160" s="263" t="s">
        <v>8619</v>
      </c>
      <c r="L160" s="598" t="s">
        <v>8620</v>
      </c>
      <c r="M160" s="599" t="s">
        <v>8621</v>
      </c>
      <c r="N160" s="263" t="s">
        <v>47</v>
      </c>
      <c r="O160" s="263" t="s">
        <v>6659</v>
      </c>
      <c r="P160" s="263" t="s">
        <v>46</v>
      </c>
      <c r="Q160" s="263" t="s">
        <v>49</v>
      </c>
      <c r="R160" s="263"/>
      <c r="S160" s="263" t="s">
        <v>2530</v>
      </c>
      <c r="T160" s="263" t="s">
        <v>2530</v>
      </c>
      <c r="U160" s="263" t="s">
        <v>2530</v>
      </c>
      <c r="V160" s="263" t="s">
        <v>2530</v>
      </c>
      <c r="W160" s="263" t="s">
        <v>2530</v>
      </c>
      <c r="X160" s="263" t="s">
        <v>2530</v>
      </c>
      <c r="Y160" s="263" t="s">
        <v>8622</v>
      </c>
      <c r="Z160" s="263">
        <v>2</v>
      </c>
      <c r="AA160" s="263">
        <v>2</v>
      </c>
      <c r="AB160" s="263">
        <v>3</v>
      </c>
      <c r="AC160" s="263" t="s">
        <v>8623</v>
      </c>
      <c r="AD160" s="263"/>
      <c r="AE160" s="263" t="s">
        <v>95</v>
      </c>
      <c r="AF160" s="266" t="s">
        <v>8624</v>
      </c>
      <c r="AG160" s="266" t="s">
        <v>176</v>
      </c>
      <c r="AH160" s="266" t="s">
        <v>8625</v>
      </c>
      <c r="AI160" s="266" t="s">
        <v>123</v>
      </c>
      <c r="AJ160" s="266" t="s">
        <v>164</v>
      </c>
      <c r="AK160" s="266" t="s">
        <v>2247</v>
      </c>
      <c r="AL160" s="266" t="s">
        <v>79</v>
      </c>
      <c r="AM160" s="266" t="s">
        <v>78</v>
      </c>
      <c r="AN160" s="266" t="s">
        <v>79</v>
      </c>
      <c r="AO160" s="266"/>
      <c r="AP160" s="266" t="s">
        <v>500</v>
      </c>
      <c r="AQ160" s="266" t="s">
        <v>79</v>
      </c>
      <c r="AR160" s="266" t="s">
        <v>100</v>
      </c>
      <c r="AS160" s="266" t="s">
        <v>8626</v>
      </c>
      <c r="AT160" s="266" t="s">
        <v>495</v>
      </c>
      <c r="AU160" s="266"/>
      <c r="AV160" s="263" t="s">
        <v>8623</v>
      </c>
    </row>
    <row r="161" spans="1:88" ht="24" customHeight="1">
      <c r="A161" s="32" t="s">
        <v>2672</v>
      </c>
      <c r="B161" s="628" t="s">
        <v>9005</v>
      </c>
      <c r="C161" s="32" t="s">
        <v>2673</v>
      </c>
      <c r="D161" s="32" t="s">
        <v>2674</v>
      </c>
      <c r="E161" s="32">
        <v>2019</v>
      </c>
      <c r="F161" s="32" t="s">
        <v>2675</v>
      </c>
      <c r="G161" s="32"/>
      <c r="H161" s="32"/>
      <c r="I161" s="32">
        <v>56</v>
      </c>
      <c r="J161" s="32"/>
      <c r="K161" s="32" t="s">
        <v>2676</v>
      </c>
      <c r="L161" s="198" t="s">
        <v>2677</v>
      </c>
      <c r="M161" s="32" t="s">
        <v>2678</v>
      </c>
      <c r="N161" s="32" t="s">
        <v>47</v>
      </c>
      <c r="O161" s="32" t="s">
        <v>48</v>
      </c>
      <c r="P161" s="32"/>
      <c r="Q161" s="32" t="s">
        <v>50</v>
      </c>
      <c r="R161" s="32"/>
      <c r="S161" s="32" t="s">
        <v>2679</v>
      </c>
      <c r="T161" s="32" t="s">
        <v>4078</v>
      </c>
      <c r="U161" s="32" t="s">
        <v>2530</v>
      </c>
      <c r="V161" s="32" t="s">
        <v>136</v>
      </c>
      <c r="W161" s="32" t="s">
        <v>2530</v>
      </c>
      <c r="X161" s="32" t="s">
        <v>93</v>
      </c>
      <c r="Y161" s="32" t="s">
        <v>2680</v>
      </c>
      <c r="Z161" s="32">
        <v>2</v>
      </c>
      <c r="AA161" s="32">
        <v>2</v>
      </c>
      <c r="AB161" s="32">
        <v>3</v>
      </c>
      <c r="AC161" s="32" t="s">
        <v>2681</v>
      </c>
      <c r="AD161" s="32"/>
      <c r="AE161" s="32" t="s">
        <v>1577</v>
      </c>
      <c r="AF161" s="34" t="s">
        <v>2668</v>
      </c>
      <c r="AG161" s="34" t="s">
        <v>73</v>
      </c>
      <c r="AH161" s="34" t="s">
        <v>2682</v>
      </c>
      <c r="AI161" s="34" t="s">
        <v>75</v>
      </c>
      <c r="AJ161" s="34" t="s">
        <v>76</v>
      </c>
      <c r="AK161" s="34" t="s">
        <v>1004</v>
      </c>
      <c r="AL161" s="34" t="s">
        <v>77</v>
      </c>
      <c r="AM161" s="34" t="s">
        <v>314</v>
      </c>
      <c r="AN161" s="34" t="s">
        <v>79</v>
      </c>
      <c r="AO161" s="34"/>
      <c r="AP161" s="34" t="s">
        <v>817</v>
      </c>
      <c r="AQ161" s="34" t="s">
        <v>79</v>
      </c>
      <c r="AR161" s="34" t="s">
        <v>100</v>
      </c>
      <c r="AS161" s="32" t="s">
        <v>2522</v>
      </c>
      <c r="AT161" s="34" t="s">
        <v>495</v>
      </c>
      <c r="AU161" s="34"/>
      <c r="AV161" s="32" t="s">
        <v>2681</v>
      </c>
      <c r="AW161" s="620"/>
      <c r="AX161" s="620"/>
      <c r="AY161" s="620"/>
      <c r="AZ161" s="620"/>
      <c r="BA161" s="620"/>
      <c r="BB161" s="620"/>
      <c r="BC161" s="620"/>
      <c r="BD161" s="620"/>
      <c r="BE161" s="620"/>
      <c r="BF161" s="620"/>
      <c r="BG161" s="620"/>
      <c r="BH161" s="620"/>
      <c r="BI161" s="620"/>
      <c r="BJ161" s="620"/>
      <c r="BK161" s="620"/>
      <c r="BL161" s="620"/>
      <c r="BM161" s="620"/>
      <c r="BN161" s="620"/>
      <c r="BO161" s="620"/>
      <c r="BP161" s="620"/>
      <c r="BQ161" s="625"/>
      <c r="BR161" s="625"/>
      <c r="BS161" s="625"/>
      <c r="BT161" s="625"/>
      <c r="BU161" s="625"/>
      <c r="BV161" s="625"/>
      <c r="BW161" s="625"/>
      <c r="BX161" s="625"/>
      <c r="BY161" s="625"/>
      <c r="BZ161" s="625"/>
      <c r="CA161" s="625"/>
      <c r="CB161" s="625"/>
      <c r="CC161" s="625"/>
      <c r="CD161" s="625"/>
      <c r="CE161" s="625"/>
      <c r="CF161" s="625"/>
      <c r="CG161" s="625"/>
      <c r="CH161" s="625"/>
      <c r="CI161" s="625"/>
      <c r="CJ161" s="625"/>
    </row>
    <row r="162" spans="1:88" ht="24" customHeight="1">
      <c r="A162" s="32" t="s">
        <v>2672</v>
      </c>
      <c r="B162" s="628" t="s">
        <v>9005</v>
      </c>
      <c r="C162" s="32" t="s">
        <v>2673</v>
      </c>
      <c r="D162" s="32" t="s">
        <v>2674</v>
      </c>
      <c r="E162" s="32">
        <v>2019</v>
      </c>
      <c r="F162" s="32" t="s">
        <v>2675</v>
      </c>
      <c r="G162" s="32"/>
      <c r="H162" s="32"/>
      <c r="I162" s="32">
        <v>56</v>
      </c>
      <c r="J162" s="32"/>
      <c r="K162" s="32" t="s">
        <v>2676</v>
      </c>
      <c r="L162" s="198" t="s">
        <v>2677</v>
      </c>
      <c r="M162" s="32" t="s">
        <v>2678</v>
      </c>
      <c r="N162" s="32" t="s">
        <v>47</v>
      </c>
      <c r="O162" s="32" t="s">
        <v>48</v>
      </c>
      <c r="P162" s="32"/>
      <c r="Q162" s="32" t="s">
        <v>50</v>
      </c>
      <c r="R162" s="32"/>
      <c r="S162" s="32" t="s">
        <v>2679</v>
      </c>
      <c r="T162" s="32" t="s">
        <v>4078</v>
      </c>
      <c r="U162" s="32" t="s">
        <v>2530</v>
      </c>
      <c r="V162" s="32" t="s">
        <v>136</v>
      </c>
      <c r="W162" s="32" t="s">
        <v>2530</v>
      </c>
      <c r="X162" s="32" t="s">
        <v>93</v>
      </c>
      <c r="Y162" s="32" t="s">
        <v>2680</v>
      </c>
      <c r="Z162" s="32">
        <v>2</v>
      </c>
      <c r="AA162" s="32">
        <v>2</v>
      </c>
      <c r="AB162" s="32">
        <v>3</v>
      </c>
      <c r="AC162" s="32" t="s">
        <v>2681</v>
      </c>
      <c r="AD162" s="32"/>
      <c r="AE162" s="32" t="s">
        <v>1577</v>
      </c>
      <c r="AF162" s="34" t="s">
        <v>2668</v>
      </c>
      <c r="AG162" s="34" t="s">
        <v>73</v>
      </c>
      <c r="AH162" s="34" t="s">
        <v>2682</v>
      </c>
      <c r="AI162" s="34" t="s">
        <v>75</v>
      </c>
      <c r="AJ162" s="34" t="s">
        <v>76</v>
      </c>
      <c r="AK162" s="34" t="s">
        <v>1004</v>
      </c>
      <c r="AL162" s="34" t="s">
        <v>77</v>
      </c>
      <c r="AM162" s="34" t="s">
        <v>314</v>
      </c>
      <c r="AN162" s="34" t="s">
        <v>79</v>
      </c>
      <c r="AO162" s="34"/>
      <c r="AP162" s="34" t="s">
        <v>817</v>
      </c>
      <c r="AQ162" s="34" t="s">
        <v>79</v>
      </c>
      <c r="AR162" s="34" t="s">
        <v>81</v>
      </c>
      <c r="AS162" s="32" t="s">
        <v>2683</v>
      </c>
      <c r="AT162" s="34" t="s">
        <v>495</v>
      </c>
      <c r="AU162" s="34"/>
      <c r="AV162" s="32" t="s">
        <v>2681</v>
      </c>
    </row>
    <row r="163" spans="1:88" ht="24" customHeight="1">
      <c r="A163" s="35" t="s">
        <v>8653</v>
      </c>
      <c r="B163" s="628" t="s">
        <v>8891</v>
      </c>
      <c r="C163" s="35" t="s">
        <v>8654</v>
      </c>
      <c r="D163" s="35" t="s">
        <v>8655</v>
      </c>
      <c r="E163" s="35">
        <v>2015</v>
      </c>
      <c r="F163" s="35" t="s">
        <v>8656</v>
      </c>
      <c r="G163" s="35"/>
      <c r="H163" s="35"/>
      <c r="I163" s="35">
        <v>64</v>
      </c>
      <c r="J163" s="35"/>
      <c r="K163" s="35" t="s">
        <v>8657</v>
      </c>
      <c r="L163" s="453" t="s">
        <v>8658</v>
      </c>
      <c r="M163" s="448" t="s">
        <v>8659</v>
      </c>
      <c r="N163" s="35" t="s">
        <v>47</v>
      </c>
      <c r="O163" s="35" t="s">
        <v>48</v>
      </c>
      <c r="P163" s="35"/>
      <c r="Q163" s="35" t="s">
        <v>50</v>
      </c>
      <c r="R163" s="35"/>
      <c r="S163" s="35" t="s">
        <v>8660</v>
      </c>
      <c r="T163" s="35" t="s">
        <v>7634</v>
      </c>
      <c r="U163" s="35" t="s">
        <v>92</v>
      </c>
      <c r="V163" s="35" t="s">
        <v>2530</v>
      </c>
      <c r="W163" s="35" t="s">
        <v>2530</v>
      </c>
      <c r="X163" s="35" t="s">
        <v>2530</v>
      </c>
      <c r="Y163" s="35" t="s">
        <v>475</v>
      </c>
      <c r="Z163" s="35">
        <v>2</v>
      </c>
      <c r="AA163" s="35" t="s">
        <v>2530</v>
      </c>
      <c r="AB163" s="35">
        <v>3</v>
      </c>
      <c r="AC163" s="35"/>
      <c r="AD163" s="35" t="s">
        <v>8661</v>
      </c>
      <c r="AE163" s="35" t="s">
        <v>1222</v>
      </c>
      <c r="AF163" s="36" t="s">
        <v>8662</v>
      </c>
      <c r="AG163" s="36" t="s">
        <v>97</v>
      </c>
      <c r="AH163" s="36"/>
      <c r="AI163" s="36" t="s">
        <v>1050</v>
      </c>
      <c r="AJ163" s="36" t="s">
        <v>98</v>
      </c>
      <c r="AK163" s="36"/>
      <c r="AL163" s="36" t="s">
        <v>77</v>
      </c>
      <c r="AM163" s="36" t="s">
        <v>110</v>
      </c>
      <c r="AN163" s="36" t="s">
        <v>77</v>
      </c>
      <c r="AO163" s="36" t="s">
        <v>9105</v>
      </c>
      <c r="AP163" s="36" t="s">
        <v>111</v>
      </c>
      <c r="AQ163" s="36"/>
      <c r="AR163" s="36" t="s">
        <v>81</v>
      </c>
      <c r="AS163" s="36" t="s">
        <v>3993</v>
      </c>
      <c r="AT163" s="36" t="s">
        <v>209</v>
      </c>
      <c r="AU163" s="36" t="s">
        <v>8663</v>
      </c>
      <c r="AV163" s="35" t="s">
        <v>8664</v>
      </c>
    </row>
    <row r="164" spans="1:88" ht="24" customHeight="1">
      <c r="A164" s="35" t="s">
        <v>8653</v>
      </c>
      <c r="B164" s="628" t="s">
        <v>8891</v>
      </c>
      <c r="C164" s="35" t="s">
        <v>8654</v>
      </c>
      <c r="D164" s="35" t="s">
        <v>8655</v>
      </c>
      <c r="E164" s="35">
        <v>2015</v>
      </c>
      <c r="F164" s="35" t="s">
        <v>8656</v>
      </c>
      <c r="G164" s="35"/>
      <c r="H164" s="35"/>
      <c r="I164" s="35">
        <v>64</v>
      </c>
      <c r="J164" s="35"/>
      <c r="K164" s="35" t="s">
        <v>8657</v>
      </c>
      <c r="L164" s="453" t="s">
        <v>8658</v>
      </c>
      <c r="M164" s="448" t="s">
        <v>8659</v>
      </c>
      <c r="N164" s="35" t="s">
        <v>47</v>
      </c>
      <c r="O164" s="35" t="s">
        <v>48</v>
      </c>
      <c r="P164" s="35"/>
      <c r="Q164" s="35" t="s">
        <v>50</v>
      </c>
      <c r="R164" s="35"/>
      <c r="S164" s="35" t="s">
        <v>8660</v>
      </c>
      <c r="T164" s="35" t="s">
        <v>7634</v>
      </c>
      <c r="U164" s="35" t="s">
        <v>92</v>
      </c>
      <c r="V164" s="35" t="s">
        <v>2530</v>
      </c>
      <c r="W164" s="35" t="s">
        <v>2530</v>
      </c>
      <c r="X164" s="35" t="s">
        <v>2530</v>
      </c>
      <c r="Y164" s="35" t="s">
        <v>475</v>
      </c>
      <c r="Z164" s="35">
        <v>2</v>
      </c>
      <c r="AA164" s="35" t="s">
        <v>2530</v>
      </c>
      <c r="AB164" s="35">
        <v>3</v>
      </c>
      <c r="AC164" s="35"/>
      <c r="AD164" s="35" t="s">
        <v>8661</v>
      </c>
      <c r="AE164" s="35" t="s">
        <v>1222</v>
      </c>
      <c r="AF164" s="36" t="s">
        <v>8662</v>
      </c>
      <c r="AG164" s="36" t="s">
        <v>97</v>
      </c>
      <c r="AH164" s="36"/>
      <c r="AI164" s="36" t="s">
        <v>1050</v>
      </c>
      <c r="AJ164" s="36" t="s">
        <v>98</v>
      </c>
      <c r="AK164" s="36"/>
      <c r="AL164" s="36" t="s">
        <v>77</v>
      </c>
      <c r="AM164" s="36" t="s">
        <v>110</v>
      </c>
      <c r="AN164" s="36" t="s">
        <v>77</v>
      </c>
      <c r="AO164" s="36" t="s">
        <v>9105</v>
      </c>
      <c r="AP164" s="36" t="s">
        <v>111</v>
      </c>
      <c r="AQ164" s="36"/>
      <c r="AR164" s="36" t="s">
        <v>125</v>
      </c>
      <c r="AS164" s="36" t="s">
        <v>8665</v>
      </c>
      <c r="AT164" s="36" t="s">
        <v>209</v>
      </c>
      <c r="AU164" s="36" t="s">
        <v>8663</v>
      </c>
      <c r="AV164" s="35" t="s">
        <v>8664</v>
      </c>
      <c r="AW164" s="620"/>
      <c r="AX164" s="620"/>
      <c r="AY164" s="620"/>
      <c r="AZ164" s="620"/>
      <c r="BA164" s="620"/>
      <c r="BB164" s="620"/>
      <c r="BC164" s="620"/>
      <c r="BD164" s="620"/>
      <c r="BE164" s="620"/>
      <c r="BF164" s="620"/>
      <c r="BG164" s="620"/>
      <c r="BH164" s="620"/>
      <c r="BI164" s="620"/>
      <c r="BJ164" s="620"/>
      <c r="BK164" s="620"/>
      <c r="BL164" s="620"/>
      <c r="BM164" s="620"/>
      <c r="BN164" s="620"/>
      <c r="BO164" s="620"/>
      <c r="BP164" s="620"/>
      <c r="BQ164" s="625"/>
      <c r="BR164" s="625"/>
      <c r="BS164" s="625"/>
      <c r="BT164" s="625"/>
      <c r="BU164" s="625"/>
      <c r="BV164" s="625"/>
      <c r="BW164" s="625"/>
      <c r="BX164" s="625"/>
      <c r="BY164" s="625"/>
      <c r="BZ164" s="625"/>
      <c r="CA164" s="625"/>
      <c r="CB164" s="625"/>
      <c r="CC164" s="625"/>
      <c r="CD164" s="625"/>
      <c r="CE164" s="625"/>
      <c r="CF164" s="625"/>
      <c r="CG164" s="625"/>
      <c r="CH164" s="625"/>
      <c r="CI164" s="625"/>
      <c r="CJ164" s="625"/>
    </row>
    <row r="165" spans="1:88" ht="24" customHeight="1">
      <c r="A165" s="35" t="s">
        <v>8653</v>
      </c>
      <c r="B165" s="628" t="s">
        <v>8891</v>
      </c>
      <c r="C165" s="35" t="s">
        <v>8654</v>
      </c>
      <c r="D165" s="35" t="s">
        <v>8655</v>
      </c>
      <c r="E165" s="35">
        <v>2015</v>
      </c>
      <c r="F165" s="35" t="s">
        <v>8656</v>
      </c>
      <c r="G165" s="35"/>
      <c r="H165" s="35"/>
      <c r="I165" s="35">
        <v>64</v>
      </c>
      <c r="J165" s="35"/>
      <c r="K165" s="35" t="s">
        <v>8657</v>
      </c>
      <c r="L165" s="453" t="s">
        <v>8658</v>
      </c>
      <c r="M165" s="448" t="s">
        <v>8659</v>
      </c>
      <c r="N165" s="35" t="s">
        <v>47</v>
      </c>
      <c r="O165" s="35" t="s">
        <v>48</v>
      </c>
      <c r="P165" s="35"/>
      <c r="Q165" s="35" t="s">
        <v>50</v>
      </c>
      <c r="R165" s="35"/>
      <c r="S165" s="35" t="s">
        <v>8660</v>
      </c>
      <c r="T165" s="35" t="s">
        <v>7634</v>
      </c>
      <c r="U165" s="35" t="s">
        <v>92</v>
      </c>
      <c r="V165" s="35" t="s">
        <v>2530</v>
      </c>
      <c r="W165" s="35" t="s">
        <v>2530</v>
      </c>
      <c r="X165" s="35" t="s">
        <v>2530</v>
      </c>
      <c r="Y165" s="35" t="s">
        <v>475</v>
      </c>
      <c r="Z165" s="35">
        <v>2</v>
      </c>
      <c r="AA165" s="35" t="s">
        <v>2530</v>
      </c>
      <c r="AB165" s="35">
        <v>3</v>
      </c>
      <c r="AC165" s="35"/>
      <c r="AD165" s="35" t="s">
        <v>8661</v>
      </c>
      <c r="AE165" s="35" t="s">
        <v>1222</v>
      </c>
      <c r="AF165" s="36" t="s">
        <v>8662</v>
      </c>
      <c r="AG165" s="36" t="s">
        <v>97</v>
      </c>
      <c r="AH165" s="36"/>
      <c r="AI165" s="36" t="s">
        <v>1050</v>
      </c>
      <c r="AJ165" s="36" t="s">
        <v>98</v>
      </c>
      <c r="AK165" s="36"/>
      <c r="AL165" s="36" t="s">
        <v>77</v>
      </c>
      <c r="AM165" s="36" t="s">
        <v>110</v>
      </c>
      <c r="AN165" s="36" t="s">
        <v>77</v>
      </c>
      <c r="AO165" s="36" t="s">
        <v>9105</v>
      </c>
      <c r="AP165" s="36" t="s">
        <v>111</v>
      </c>
      <c r="AQ165" s="36"/>
      <c r="AR165" s="36" t="s">
        <v>8666</v>
      </c>
      <c r="AS165" s="36" t="s">
        <v>8667</v>
      </c>
      <c r="AT165" s="36" t="s">
        <v>209</v>
      </c>
      <c r="AU165" s="36" t="s">
        <v>8663</v>
      </c>
      <c r="AV165" s="35" t="s">
        <v>8664</v>
      </c>
    </row>
    <row r="166" spans="1:88" ht="24" customHeight="1">
      <c r="A166" s="891" t="s">
        <v>1795</v>
      </c>
      <c r="B166" s="628" t="s">
        <v>9009</v>
      </c>
      <c r="C166" s="891" t="s">
        <v>1796</v>
      </c>
      <c r="D166" s="891" t="s">
        <v>1797</v>
      </c>
      <c r="E166" s="43">
        <v>2018</v>
      </c>
      <c r="F166" s="891" t="s">
        <v>54</v>
      </c>
      <c r="G166" s="891"/>
      <c r="H166" s="891"/>
      <c r="I166" s="43">
        <v>75</v>
      </c>
      <c r="J166" s="43"/>
      <c r="K166" s="43" t="s">
        <v>1798</v>
      </c>
      <c r="L166" s="891" t="s">
        <v>1799</v>
      </c>
      <c r="M166" s="891" t="s">
        <v>1800</v>
      </c>
      <c r="N166" s="43" t="s">
        <v>47</v>
      </c>
      <c r="O166" s="43" t="s">
        <v>48</v>
      </c>
      <c r="P166" s="43"/>
      <c r="Q166" s="43" t="s">
        <v>50</v>
      </c>
      <c r="R166" s="43" t="s">
        <v>496</v>
      </c>
      <c r="S166" s="43"/>
      <c r="T166" s="43"/>
      <c r="U166" s="43"/>
      <c r="V166" s="43"/>
      <c r="W166" s="43"/>
      <c r="X166" s="43"/>
      <c r="Y166" s="43"/>
      <c r="Z166" s="43"/>
      <c r="AA166" s="43"/>
      <c r="AB166" s="43"/>
      <c r="AC166" s="43"/>
      <c r="AD166" s="43"/>
      <c r="AE166" s="43"/>
      <c r="AF166" s="64"/>
      <c r="AG166" s="64"/>
      <c r="AH166" s="64"/>
      <c r="AI166" s="64"/>
      <c r="AJ166" s="64"/>
      <c r="AK166" s="64"/>
      <c r="AL166" s="64"/>
      <c r="AM166" s="64"/>
      <c r="AN166" s="64"/>
      <c r="AO166" s="64"/>
      <c r="AP166" s="64"/>
      <c r="AQ166" s="64"/>
      <c r="AR166" s="64"/>
      <c r="AS166" s="64"/>
      <c r="AT166" s="64"/>
      <c r="AU166" s="64"/>
      <c r="AV166" s="43" t="s">
        <v>1801</v>
      </c>
      <c r="AW166" s="620"/>
      <c r="AX166" s="620"/>
      <c r="AY166" s="620"/>
      <c r="AZ166" s="620"/>
      <c r="BA166" s="620"/>
      <c r="BB166" s="620"/>
      <c r="BC166" s="620"/>
      <c r="BD166" s="620"/>
      <c r="BE166" s="620"/>
      <c r="BF166" s="620"/>
      <c r="BG166" s="620"/>
      <c r="BH166" s="620"/>
      <c r="BI166" s="620"/>
      <c r="BJ166" s="620"/>
      <c r="BK166" s="620"/>
      <c r="BL166" s="620"/>
      <c r="BM166" s="620"/>
      <c r="BN166" s="620"/>
      <c r="BO166" s="620"/>
      <c r="BP166" s="620"/>
      <c r="BQ166" s="625"/>
      <c r="BR166" s="625"/>
      <c r="BS166" s="625"/>
      <c r="BT166" s="625"/>
      <c r="BU166" s="625"/>
      <c r="BV166" s="625"/>
      <c r="BW166" s="625"/>
      <c r="BX166" s="625"/>
      <c r="BY166" s="625"/>
      <c r="BZ166" s="625"/>
      <c r="CA166" s="625"/>
      <c r="CB166" s="625"/>
      <c r="CC166" s="625"/>
      <c r="CD166" s="625"/>
      <c r="CE166" s="625"/>
      <c r="CF166" s="625"/>
      <c r="CG166" s="625"/>
      <c r="CH166" s="625"/>
      <c r="CI166" s="625"/>
      <c r="CJ166" s="625"/>
    </row>
    <row r="167" spans="1:88" ht="24" customHeight="1">
      <c r="A167" s="1045" t="s">
        <v>7518</v>
      </c>
      <c r="B167" s="5" t="s">
        <v>9133</v>
      </c>
      <c r="C167" s="1045" t="s">
        <v>7519</v>
      </c>
      <c r="D167" s="1045" t="s">
        <v>7520</v>
      </c>
      <c r="E167" s="32">
        <v>2017</v>
      </c>
      <c r="F167" s="1045" t="s">
        <v>680</v>
      </c>
      <c r="G167" s="1045"/>
      <c r="H167" s="1045"/>
      <c r="I167" s="32">
        <v>360</v>
      </c>
      <c r="J167" s="32"/>
      <c r="K167" s="32" t="s">
        <v>7521</v>
      </c>
      <c r="L167" s="1045" t="s">
        <v>7522</v>
      </c>
      <c r="M167" s="1045" t="s">
        <v>7523</v>
      </c>
      <c r="N167" s="32" t="s">
        <v>47</v>
      </c>
      <c r="O167" s="32" t="s">
        <v>48</v>
      </c>
      <c r="P167" s="32"/>
      <c r="Q167" s="32" t="s">
        <v>50</v>
      </c>
      <c r="R167" s="32" t="s">
        <v>490</v>
      </c>
      <c r="S167" s="32"/>
      <c r="T167" s="32" t="s">
        <v>1738</v>
      </c>
      <c r="U167" s="32"/>
      <c r="V167" s="32"/>
      <c r="W167" s="32"/>
      <c r="X167" s="32"/>
      <c r="Y167" s="32"/>
      <c r="Z167" s="32"/>
      <c r="AA167" s="32"/>
      <c r="AB167" s="32"/>
      <c r="AC167" s="32"/>
      <c r="AD167" s="32"/>
      <c r="AE167" s="32"/>
      <c r="AF167" s="34" t="s">
        <v>7524</v>
      </c>
      <c r="AG167" s="34" t="s">
        <v>73</v>
      </c>
      <c r="AH167" s="34" t="s">
        <v>7525</v>
      </c>
      <c r="AI167" s="34"/>
      <c r="AJ167" s="34"/>
      <c r="AK167" s="34"/>
      <c r="AL167" s="34"/>
      <c r="AM167" s="34"/>
      <c r="AN167" s="34"/>
      <c r="AO167" s="34"/>
      <c r="AP167" s="34"/>
      <c r="AQ167" s="34"/>
      <c r="AR167" s="34"/>
      <c r="AS167" s="34"/>
      <c r="AT167" s="34"/>
      <c r="AU167" s="34"/>
      <c r="AV167" s="32"/>
    </row>
    <row r="168" spans="1:88" ht="24" customHeight="1">
      <c r="A168" s="32" t="s">
        <v>5205</v>
      </c>
      <c r="B168" s="628" t="s">
        <v>8998</v>
      </c>
      <c r="C168" s="32" t="s">
        <v>5206</v>
      </c>
      <c r="D168" s="32" t="s">
        <v>5207</v>
      </c>
      <c r="E168" s="32">
        <v>2015</v>
      </c>
      <c r="F168" s="32" t="s">
        <v>214</v>
      </c>
      <c r="G168" s="32">
        <v>7</v>
      </c>
      <c r="H168" s="32">
        <v>1</v>
      </c>
      <c r="I168" s="32">
        <v>44</v>
      </c>
      <c r="J168" s="32">
        <v>58</v>
      </c>
      <c r="K168" s="32" t="s">
        <v>5208</v>
      </c>
      <c r="L168" s="32" t="s">
        <v>5209</v>
      </c>
      <c r="M168" s="32" t="s">
        <v>5210</v>
      </c>
      <c r="N168" s="32" t="s">
        <v>47</v>
      </c>
      <c r="O168" s="32" t="s">
        <v>48</v>
      </c>
      <c r="P168" s="32" t="s">
        <v>5188</v>
      </c>
      <c r="Q168" s="32" t="s">
        <v>49</v>
      </c>
      <c r="R168" s="32"/>
      <c r="S168" s="32" t="s">
        <v>219</v>
      </c>
      <c r="T168" s="32" t="s">
        <v>9122</v>
      </c>
      <c r="U168" s="32" t="s">
        <v>135</v>
      </c>
      <c r="V168" s="32" t="s">
        <v>136</v>
      </c>
      <c r="W168" s="32" t="s">
        <v>2530</v>
      </c>
      <c r="X168" s="32" t="s">
        <v>93</v>
      </c>
      <c r="Y168" s="32" t="s">
        <v>475</v>
      </c>
      <c r="Z168" s="32" t="s">
        <v>2530</v>
      </c>
      <c r="AA168" s="32">
        <v>2</v>
      </c>
      <c r="AB168" s="32">
        <v>3</v>
      </c>
      <c r="AC168" s="32"/>
      <c r="AD168" s="32"/>
      <c r="AE168" s="32" t="s">
        <v>207</v>
      </c>
      <c r="AF168" s="34" t="s">
        <v>96</v>
      </c>
      <c r="AG168" s="34" t="s">
        <v>97</v>
      </c>
      <c r="AH168" s="34" t="s">
        <v>565</v>
      </c>
      <c r="AI168" s="34" t="s">
        <v>75</v>
      </c>
      <c r="AJ168" s="34" t="s">
        <v>164</v>
      </c>
      <c r="AK168" s="34" t="s">
        <v>5211</v>
      </c>
      <c r="AL168" s="34" t="s">
        <v>79</v>
      </c>
      <c r="AM168" s="34" t="s">
        <v>78</v>
      </c>
      <c r="AN168" s="34" t="s">
        <v>77</v>
      </c>
      <c r="AO168" s="34" t="s">
        <v>5212</v>
      </c>
      <c r="AP168" s="34" t="s">
        <v>400</v>
      </c>
      <c r="AQ168" s="34" t="s">
        <v>79</v>
      </c>
      <c r="AR168" s="34" t="s">
        <v>100</v>
      </c>
      <c r="AS168" s="34" t="s">
        <v>5213</v>
      </c>
      <c r="AT168" s="34" t="s">
        <v>209</v>
      </c>
      <c r="AU168" s="34" t="s">
        <v>1024</v>
      </c>
      <c r="AV168" s="32" t="s">
        <v>5214</v>
      </c>
    </row>
    <row r="169" spans="1:88" ht="24" customHeight="1">
      <c r="A169" s="1074" t="s">
        <v>2483</v>
      </c>
      <c r="B169" s="628" t="s">
        <v>9005</v>
      </c>
      <c r="C169" s="26" t="s">
        <v>2484</v>
      </c>
      <c r="D169" s="26" t="s">
        <v>2485</v>
      </c>
      <c r="E169" s="26">
        <v>2020</v>
      </c>
      <c r="F169" s="26" t="s">
        <v>55</v>
      </c>
      <c r="G169" s="26">
        <v>7</v>
      </c>
      <c r="H169" s="26" t="s">
        <v>46</v>
      </c>
      <c r="I169" s="26" t="s">
        <v>46</v>
      </c>
      <c r="J169" s="26" t="s">
        <v>46</v>
      </c>
      <c r="K169" s="26" t="s">
        <v>2486</v>
      </c>
      <c r="L169" s="189" t="s">
        <v>2487</v>
      </c>
      <c r="M169" s="26" t="s">
        <v>2488</v>
      </c>
      <c r="N169" s="26" t="s">
        <v>47</v>
      </c>
      <c r="O169" s="26" t="s">
        <v>48</v>
      </c>
      <c r="P169" s="26" t="s">
        <v>56</v>
      </c>
      <c r="Q169" s="26" t="s">
        <v>49</v>
      </c>
      <c r="R169" s="26"/>
      <c r="S169" s="26" t="s">
        <v>2489</v>
      </c>
      <c r="T169" s="26" t="s">
        <v>9122</v>
      </c>
      <c r="U169" s="26" t="s">
        <v>135</v>
      </c>
      <c r="V169" s="26" t="s">
        <v>136</v>
      </c>
      <c r="W169" s="26" t="s">
        <v>2530</v>
      </c>
      <c r="X169" s="26" t="s">
        <v>93</v>
      </c>
      <c r="Y169" s="26" t="s">
        <v>2490</v>
      </c>
      <c r="Z169" s="26">
        <v>2</v>
      </c>
      <c r="AA169" s="26">
        <v>3</v>
      </c>
      <c r="AB169" s="26">
        <v>3</v>
      </c>
      <c r="AC169" s="26" t="s">
        <v>2491</v>
      </c>
      <c r="AD169" s="26"/>
      <c r="AE169" s="26" t="s">
        <v>2492</v>
      </c>
      <c r="AF169" s="28" t="s">
        <v>96</v>
      </c>
      <c r="AG169" s="28" t="s">
        <v>2493</v>
      </c>
      <c r="AH169" s="28" t="s">
        <v>585</v>
      </c>
      <c r="AI169" s="28" t="s">
        <v>1429</v>
      </c>
      <c r="AJ169" s="28" t="s">
        <v>164</v>
      </c>
      <c r="AK169" s="28" t="s">
        <v>2405</v>
      </c>
      <c r="AL169" s="28" t="s">
        <v>79</v>
      </c>
      <c r="AM169" s="28" t="s">
        <v>314</v>
      </c>
      <c r="AN169" s="28" t="s">
        <v>79</v>
      </c>
      <c r="AO169" s="28"/>
      <c r="AP169" s="28" t="s">
        <v>2494</v>
      </c>
      <c r="AQ169" s="28" t="s">
        <v>510</v>
      </c>
      <c r="AR169" s="28" t="s">
        <v>100</v>
      </c>
      <c r="AS169" s="28" t="s">
        <v>1023</v>
      </c>
      <c r="AT169" s="28" t="s">
        <v>209</v>
      </c>
      <c r="AU169" s="28" t="s">
        <v>96</v>
      </c>
      <c r="AV169" s="26" t="s">
        <v>2495</v>
      </c>
      <c r="AW169" s="620"/>
      <c r="AX169" s="620"/>
      <c r="AY169" s="620"/>
      <c r="AZ169" s="620"/>
      <c r="BA169" s="620"/>
      <c r="BB169" s="620"/>
      <c r="BC169" s="620"/>
      <c r="BD169" s="620"/>
      <c r="BE169" s="620"/>
      <c r="BF169" s="620"/>
      <c r="BG169" s="620"/>
      <c r="BH169" s="620"/>
      <c r="BI169" s="620"/>
      <c r="BJ169" s="620"/>
      <c r="BK169" s="620"/>
      <c r="BL169" s="620"/>
      <c r="BM169" s="620"/>
      <c r="BN169" s="620"/>
      <c r="BO169" s="620"/>
      <c r="BP169" s="620"/>
      <c r="BQ169" s="625"/>
      <c r="BR169" s="625"/>
      <c r="BS169" s="625"/>
      <c r="BT169" s="625"/>
      <c r="BU169" s="625"/>
      <c r="BV169" s="625"/>
      <c r="BW169" s="625"/>
      <c r="BX169" s="625"/>
      <c r="BY169" s="625"/>
      <c r="BZ169" s="625"/>
      <c r="CA169" s="625"/>
      <c r="CB169" s="625"/>
      <c r="CC169" s="625"/>
      <c r="CD169" s="625"/>
      <c r="CE169" s="625"/>
      <c r="CF169" s="625"/>
      <c r="CG169" s="625"/>
      <c r="CH169" s="625"/>
      <c r="CI169" s="625"/>
      <c r="CJ169" s="625"/>
    </row>
    <row r="170" spans="1:88" ht="24" customHeight="1">
      <c r="A170" s="116" t="s">
        <v>7627</v>
      </c>
      <c r="B170" s="5" t="s">
        <v>9132</v>
      </c>
      <c r="C170" s="116" t="s">
        <v>7628</v>
      </c>
      <c r="D170" s="116" t="s">
        <v>7629</v>
      </c>
      <c r="E170" s="116">
        <v>2014</v>
      </c>
      <c r="F170" s="116" t="s">
        <v>7630</v>
      </c>
      <c r="G170" s="116">
        <v>22</v>
      </c>
      <c r="H170" s="116">
        <v>3</v>
      </c>
      <c r="I170" s="116" t="s">
        <v>46</v>
      </c>
      <c r="J170" s="116" t="s">
        <v>46</v>
      </c>
      <c r="K170" s="116" t="s">
        <v>7631</v>
      </c>
      <c r="L170" s="116" t="s">
        <v>7632</v>
      </c>
      <c r="M170" s="116" t="s">
        <v>7633</v>
      </c>
      <c r="N170" s="116" t="s">
        <v>47</v>
      </c>
      <c r="O170" s="116" t="s">
        <v>48</v>
      </c>
      <c r="P170" s="116" t="s">
        <v>46</v>
      </c>
      <c r="Q170" s="116" t="s">
        <v>49</v>
      </c>
      <c r="R170" s="116"/>
      <c r="S170" s="116" t="s">
        <v>7634</v>
      </c>
      <c r="T170" s="116" t="s">
        <v>7634</v>
      </c>
      <c r="U170" s="116" t="s">
        <v>135</v>
      </c>
      <c r="V170" s="116" t="s">
        <v>2530</v>
      </c>
      <c r="W170" s="116" t="s">
        <v>2530</v>
      </c>
      <c r="X170" s="116"/>
      <c r="Y170" s="116"/>
      <c r="Z170" s="116" t="s">
        <v>2530</v>
      </c>
      <c r="AA170" s="116"/>
      <c r="AB170" s="116"/>
      <c r="AC170" s="116" t="s">
        <v>7635</v>
      </c>
      <c r="AD170" s="116"/>
      <c r="AE170" s="116" t="s">
        <v>162</v>
      </c>
      <c r="AF170" s="120" t="s">
        <v>9056</v>
      </c>
      <c r="AG170" s="120" t="s">
        <v>73</v>
      </c>
      <c r="AH170" s="120" t="s">
        <v>6868</v>
      </c>
      <c r="AI170" s="120" t="s">
        <v>75</v>
      </c>
      <c r="AJ170" s="120" t="s">
        <v>76</v>
      </c>
      <c r="AK170" s="120" t="s">
        <v>1004</v>
      </c>
      <c r="AL170" s="120" t="s">
        <v>77</v>
      </c>
      <c r="AM170" s="120" t="s">
        <v>78</v>
      </c>
      <c r="AN170" s="120" t="s">
        <v>79</v>
      </c>
      <c r="AO170" s="120"/>
      <c r="AP170" s="120" t="s">
        <v>80</v>
      </c>
      <c r="AQ170" s="120" t="s">
        <v>79</v>
      </c>
      <c r="AR170" s="120" t="s">
        <v>100</v>
      </c>
      <c r="AS170" s="120" t="s">
        <v>1023</v>
      </c>
      <c r="AT170" s="120" t="s">
        <v>495</v>
      </c>
      <c r="AU170" s="120"/>
      <c r="AV170" s="116" t="s">
        <v>7635</v>
      </c>
      <c r="AW170" s="620"/>
      <c r="AX170" s="620"/>
      <c r="AY170" s="620"/>
      <c r="AZ170" s="620"/>
      <c r="BA170" s="620"/>
      <c r="BB170" s="620"/>
      <c r="BC170" s="620"/>
      <c r="BD170" s="620"/>
      <c r="BE170" s="620"/>
      <c r="BF170" s="620"/>
      <c r="BG170" s="620"/>
      <c r="BH170" s="620"/>
      <c r="BI170" s="620"/>
      <c r="BJ170" s="620"/>
      <c r="BK170" s="620"/>
      <c r="BL170" s="620"/>
      <c r="BM170" s="620"/>
      <c r="BN170" s="620"/>
      <c r="BO170" s="620"/>
      <c r="BP170" s="620"/>
      <c r="BQ170" s="625"/>
      <c r="BR170" s="625"/>
      <c r="BS170" s="625"/>
      <c r="BT170" s="625"/>
      <c r="BU170" s="625"/>
      <c r="BV170" s="625"/>
      <c r="BW170" s="625"/>
      <c r="BX170" s="625"/>
      <c r="BY170" s="625"/>
      <c r="BZ170" s="625"/>
      <c r="CA170" s="625"/>
      <c r="CB170" s="625"/>
      <c r="CC170" s="625"/>
      <c r="CD170" s="625"/>
      <c r="CE170" s="625"/>
      <c r="CF170" s="625"/>
      <c r="CG170" s="625"/>
      <c r="CH170" s="625"/>
      <c r="CI170" s="625"/>
      <c r="CJ170" s="625"/>
    </row>
    <row r="171" spans="1:88" ht="24" customHeight="1">
      <c r="A171" s="116" t="s">
        <v>7627</v>
      </c>
      <c r="B171" s="5" t="s">
        <v>9132</v>
      </c>
      <c r="C171" s="116" t="s">
        <v>7628</v>
      </c>
      <c r="D171" s="116" t="s">
        <v>7629</v>
      </c>
      <c r="E171" s="116">
        <v>2014</v>
      </c>
      <c r="F171" s="116" t="s">
        <v>7630</v>
      </c>
      <c r="G171" s="116">
        <v>22</v>
      </c>
      <c r="H171" s="116">
        <v>3</v>
      </c>
      <c r="I171" s="116" t="s">
        <v>46</v>
      </c>
      <c r="J171" s="116" t="s">
        <v>46</v>
      </c>
      <c r="K171" s="116" t="s">
        <v>7631</v>
      </c>
      <c r="L171" s="116" t="s">
        <v>7632</v>
      </c>
      <c r="M171" s="116" t="s">
        <v>7633</v>
      </c>
      <c r="N171" s="116" t="s">
        <v>47</v>
      </c>
      <c r="O171" s="116" t="s">
        <v>48</v>
      </c>
      <c r="P171" s="116" t="s">
        <v>46</v>
      </c>
      <c r="Q171" s="116" t="s">
        <v>49</v>
      </c>
      <c r="R171" s="116"/>
      <c r="S171" s="116" t="s">
        <v>7634</v>
      </c>
      <c r="T171" s="116" t="s">
        <v>7634</v>
      </c>
      <c r="U171" s="116" t="s">
        <v>135</v>
      </c>
      <c r="V171" s="116" t="s">
        <v>2530</v>
      </c>
      <c r="W171" s="116" t="s">
        <v>2530</v>
      </c>
      <c r="X171" s="116"/>
      <c r="Y171" s="116"/>
      <c r="Z171" s="116" t="s">
        <v>2530</v>
      </c>
      <c r="AA171" s="116"/>
      <c r="AB171" s="116"/>
      <c r="AC171" s="116" t="s">
        <v>7635</v>
      </c>
      <c r="AD171" s="116"/>
      <c r="AE171" s="116" t="s">
        <v>162</v>
      </c>
      <c r="AF171" s="120" t="s">
        <v>9056</v>
      </c>
      <c r="AG171" s="120" t="s">
        <v>73</v>
      </c>
      <c r="AH171" s="120" t="s">
        <v>6868</v>
      </c>
      <c r="AI171" s="120" t="s">
        <v>75</v>
      </c>
      <c r="AJ171" s="120" t="s">
        <v>76</v>
      </c>
      <c r="AK171" s="120" t="s">
        <v>1004</v>
      </c>
      <c r="AL171" s="120" t="s">
        <v>77</v>
      </c>
      <c r="AM171" s="120" t="s">
        <v>78</v>
      </c>
      <c r="AN171" s="120" t="s">
        <v>79</v>
      </c>
      <c r="AO171" s="120"/>
      <c r="AP171" s="120" t="s">
        <v>80</v>
      </c>
      <c r="AQ171" s="120" t="s">
        <v>79</v>
      </c>
      <c r="AR171" s="120" t="s">
        <v>81</v>
      </c>
      <c r="AS171" s="120" t="s">
        <v>1092</v>
      </c>
      <c r="AT171" s="120" t="s">
        <v>495</v>
      </c>
      <c r="AU171" s="120"/>
      <c r="AV171" s="116" t="s">
        <v>7635</v>
      </c>
    </row>
    <row r="172" spans="1:88" ht="24" customHeight="1">
      <c r="A172" s="202" t="s">
        <v>6946</v>
      </c>
      <c r="B172" s="5" t="s">
        <v>9131</v>
      </c>
      <c r="C172" s="202" t="s">
        <v>6947</v>
      </c>
      <c r="D172" s="202" t="s">
        <v>6948</v>
      </c>
      <c r="E172" s="202">
        <v>2012</v>
      </c>
      <c r="F172" s="202" t="s">
        <v>6949</v>
      </c>
      <c r="G172" s="202">
        <v>240</v>
      </c>
      <c r="H172" s="202">
        <v>2</v>
      </c>
      <c r="I172" s="202">
        <v>212</v>
      </c>
      <c r="J172" s="202">
        <v>222</v>
      </c>
      <c r="K172" s="202" t="s">
        <v>6950</v>
      </c>
      <c r="L172" s="202" t="s">
        <v>6951</v>
      </c>
      <c r="M172" s="202" t="s">
        <v>6952</v>
      </c>
      <c r="N172" s="202" t="s">
        <v>47</v>
      </c>
      <c r="O172" s="202" t="s">
        <v>48</v>
      </c>
      <c r="P172" s="202" t="s">
        <v>46</v>
      </c>
      <c r="Q172" s="202" t="s">
        <v>49</v>
      </c>
      <c r="R172" s="202"/>
      <c r="S172" s="202" t="s">
        <v>6953</v>
      </c>
      <c r="T172" s="202" t="s">
        <v>2530</v>
      </c>
      <c r="U172" s="202" t="s">
        <v>2530</v>
      </c>
      <c r="V172" s="202" t="s">
        <v>93</v>
      </c>
      <c r="W172" s="202" t="s">
        <v>2530</v>
      </c>
      <c r="X172" s="202" t="s">
        <v>93</v>
      </c>
      <c r="Y172" s="202"/>
      <c r="Z172" s="202">
        <v>3</v>
      </c>
      <c r="AA172" s="202">
        <v>3</v>
      </c>
      <c r="AB172" s="202">
        <v>3</v>
      </c>
      <c r="AC172" s="202"/>
      <c r="AD172" s="202" t="s">
        <v>6954</v>
      </c>
      <c r="AE172" s="202" t="s">
        <v>162</v>
      </c>
      <c r="AF172" s="202" t="s">
        <v>6955</v>
      </c>
      <c r="AG172" s="202" t="s">
        <v>176</v>
      </c>
      <c r="AH172" s="202" t="s">
        <v>6956</v>
      </c>
      <c r="AI172" s="202" t="s">
        <v>75</v>
      </c>
      <c r="AJ172" s="202" t="s">
        <v>76</v>
      </c>
      <c r="AK172" s="202" t="s">
        <v>6957</v>
      </c>
      <c r="AL172" s="202" t="s">
        <v>77</v>
      </c>
      <c r="AM172" s="202" t="s">
        <v>110</v>
      </c>
      <c r="AN172" s="202" t="s">
        <v>79</v>
      </c>
      <c r="AO172" s="202"/>
      <c r="AP172" s="202" t="s">
        <v>111</v>
      </c>
      <c r="AQ172" s="202" t="s">
        <v>79</v>
      </c>
      <c r="AR172" s="202" t="s">
        <v>100</v>
      </c>
      <c r="AS172" s="202" t="s">
        <v>6958</v>
      </c>
      <c r="AT172" s="202" t="s">
        <v>82</v>
      </c>
      <c r="AU172" s="202"/>
      <c r="AV172" s="202"/>
    </row>
    <row r="173" spans="1:88" ht="24" customHeight="1">
      <c r="A173" s="202" t="s">
        <v>6946</v>
      </c>
      <c r="B173" s="5" t="s">
        <v>9131</v>
      </c>
      <c r="C173" s="202" t="s">
        <v>6947</v>
      </c>
      <c r="D173" s="202" t="s">
        <v>6948</v>
      </c>
      <c r="E173" s="202">
        <v>2012</v>
      </c>
      <c r="F173" s="202" t="s">
        <v>6949</v>
      </c>
      <c r="G173" s="202">
        <v>240</v>
      </c>
      <c r="H173" s="202">
        <v>2</v>
      </c>
      <c r="I173" s="202">
        <v>212</v>
      </c>
      <c r="J173" s="202">
        <v>222</v>
      </c>
      <c r="K173" s="202" t="s">
        <v>6950</v>
      </c>
      <c r="L173" s="202" t="s">
        <v>6951</v>
      </c>
      <c r="M173" s="202" t="s">
        <v>6952</v>
      </c>
      <c r="N173" s="202" t="s">
        <v>47</v>
      </c>
      <c r="O173" s="202" t="s">
        <v>48</v>
      </c>
      <c r="P173" s="202" t="s">
        <v>46</v>
      </c>
      <c r="Q173" s="202" t="s">
        <v>49</v>
      </c>
      <c r="R173" s="202"/>
      <c r="S173" s="202" t="s">
        <v>6953</v>
      </c>
      <c r="T173" s="202" t="s">
        <v>2530</v>
      </c>
      <c r="U173" s="202" t="s">
        <v>2530</v>
      </c>
      <c r="V173" s="202" t="s">
        <v>93</v>
      </c>
      <c r="W173" s="202" t="s">
        <v>2530</v>
      </c>
      <c r="X173" s="202" t="s">
        <v>93</v>
      </c>
      <c r="Y173" s="202"/>
      <c r="Z173" s="202">
        <v>3</v>
      </c>
      <c r="AA173" s="202">
        <v>3</v>
      </c>
      <c r="AB173" s="202">
        <v>3</v>
      </c>
      <c r="AC173" s="202"/>
      <c r="AD173" s="202" t="s">
        <v>6954</v>
      </c>
      <c r="AE173" s="202" t="s">
        <v>162</v>
      </c>
      <c r="AF173" s="202" t="s">
        <v>6955</v>
      </c>
      <c r="AG173" s="202" t="s">
        <v>176</v>
      </c>
      <c r="AH173" s="202" t="s">
        <v>6956</v>
      </c>
      <c r="AI173" s="202" t="s">
        <v>75</v>
      </c>
      <c r="AJ173" s="202" t="s">
        <v>76</v>
      </c>
      <c r="AK173" s="202" t="s">
        <v>6957</v>
      </c>
      <c r="AL173" s="202" t="s">
        <v>77</v>
      </c>
      <c r="AM173" s="202" t="s">
        <v>110</v>
      </c>
      <c r="AN173" s="202" t="s">
        <v>79</v>
      </c>
      <c r="AO173" s="202"/>
      <c r="AP173" s="202" t="s">
        <v>111</v>
      </c>
      <c r="AQ173" s="202" t="s">
        <v>79</v>
      </c>
      <c r="AR173" s="202" t="s">
        <v>81</v>
      </c>
      <c r="AS173" s="202" t="s">
        <v>6959</v>
      </c>
      <c r="AT173" s="202" t="s">
        <v>82</v>
      </c>
      <c r="AU173" s="202"/>
      <c r="AV173" s="202"/>
    </row>
    <row r="174" spans="1:88" ht="24" customHeight="1">
      <c r="A174" s="37" t="s">
        <v>6473</v>
      </c>
      <c r="B174" s="628" t="s">
        <v>8993</v>
      </c>
      <c r="C174" s="37" t="s">
        <v>6474</v>
      </c>
      <c r="D174" s="37" t="s">
        <v>6475</v>
      </c>
      <c r="E174" s="37">
        <v>2021</v>
      </c>
      <c r="F174" s="37" t="s">
        <v>577</v>
      </c>
      <c r="G174" s="37">
        <v>16</v>
      </c>
      <c r="H174" s="37">
        <v>9</v>
      </c>
      <c r="I174" s="37" t="s">
        <v>46</v>
      </c>
      <c r="J174" s="37" t="s">
        <v>46</v>
      </c>
      <c r="K174" s="37" t="s">
        <v>6476</v>
      </c>
      <c r="L174" s="37" t="s">
        <v>6477</v>
      </c>
      <c r="M174" s="37" t="s">
        <v>6478</v>
      </c>
      <c r="N174" s="37" t="s">
        <v>47</v>
      </c>
      <c r="O174" s="37" t="s">
        <v>48</v>
      </c>
      <c r="P174" s="37" t="s">
        <v>1519</v>
      </c>
      <c r="Q174" s="37" t="s">
        <v>49</v>
      </c>
      <c r="R174" s="37"/>
      <c r="S174" s="37" t="s">
        <v>6479</v>
      </c>
      <c r="T174" s="37" t="s">
        <v>918</v>
      </c>
      <c r="U174" s="37" t="s">
        <v>135</v>
      </c>
      <c r="V174" s="37" t="s">
        <v>2530</v>
      </c>
      <c r="W174" s="37" t="s">
        <v>2530</v>
      </c>
      <c r="X174" s="37" t="s">
        <v>2530</v>
      </c>
      <c r="Y174" s="37" t="s">
        <v>475</v>
      </c>
      <c r="Z174" s="37" t="s">
        <v>2530</v>
      </c>
      <c r="AA174" s="37" t="s">
        <v>2530</v>
      </c>
      <c r="AB174" s="37" t="s">
        <v>2530</v>
      </c>
      <c r="AC174" s="37" t="s">
        <v>6480</v>
      </c>
      <c r="AD174" s="37" t="s">
        <v>6481</v>
      </c>
      <c r="AE174" s="37" t="s">
        <v>162</v>
      </c>
      <c r="AF174" s="69" t="s">
        <v>6482</v>
      </c>
      <c r="AG174" s="69" t="s">
        <v>6403</v>
      </c>
      <c r="AH174" s="69" t="s">
        <v>6387</v>
      </c>
      <c r="AI174" s="69" t="s">
        <v>6388</v>
      </c>
      <c r="AJ174" s="69" t="s">
        <v>164</v>
      </c>
      <c r="AK174" s="69" t="s">
        <v>6483</v>
      </c>
      <c r="AL174" s="69" t="s">
        <v>77</v>
      </c>
      <c r="AM174" s="69" t="s">
        <v>78</v>
      </c>
      <c r="AN174" s="69" t="s">
        <v>79</v>
      </c>
      <c r="AO174" s="69"/>
      <c r="AP174" s="69" t="s">
        <v>111</v>
      </c>
      <c r="AQ174" s="69" t="s">
        <v>79</v>
      </c>
      <c r="AR174" s="69" t="s">
        <v>81</v>
      </c>
      <c r="AS174" s="69" t="s">
        <v>6484</v>
      </c>
      <c r="AT174" s="69" t="s">
        <v>82</v>
      </c>
      <c r="AU174" s="69"/>
      <c r="AV174" s="37" t="s">
        <v>6485</v>
      </c>
    </row>
    <row r="175" spans="1:88" ht="24" customHeight="1">
      <c r="A175" s="29" t="s">
        <v>5228</v>
      </c>
      <c r="B175" s="628" t="s">
        <v>8998</v>
      </c>
      <c r="C175" s="29" t="s">
        <v>5229</v>
      </c>
      <c r="D175" s="29" t="s">
        <v>5230</v>
      </c>
      <c r="E175" s="29">
        <v>2012</v>
      </c>
      <c r="F175" s="29" t="s">
        <v>1363</v>
      </c>
      <c r="G175" s="29"/>
      <c r="H175" s="29"/>
      <c r="I175" s="29">
        <v>22</v>
      </c>
      <c r="J175" s="29"/>
      <c r="K175" s="29" t="s">
        <v>5231</v>
      </c>
      <c r="L175" s="29" t="s">
        <v>5232</v>
      </c>
      <c r="M175" s="29" t="s">
        <v>5233</v>
      </c>
      <c r="N175" s="29" t="s">
        <v>47</v>
      </c>
      <c r="O175" s="29" t="s">
        <v>48</v>
      </c>
      <c r="P175" s="29"/>
      <c r="Q175" s="29" t="s">
        <v>50</v>
      </c>
      <c r="R175" s="29"/>
      <c r="S175" s="29" t="s">
        <v>4816</v>
      </c>
      <c r="T175" s="29" t="s">
        <v>4078</v>
      </c>
      <c r="U175" s="29" t="s">
        <v>135</v>
      </c>
      <c r="V175" s="29" t="s">
        <v>136</v>
      </c>
      <c r="W175" s="29" t="s">
        <v>2530</v>
      </c>
      <c r="X175" s="29" t="s">
        <v>93</v>
      </c>
      <c r="Y175" s="29" t="s">
        <v>475</v>
      </c>
      <c r="Z175" s="29" t="s">
        <v>2530</v>
      </c>
      <c r="AA175" s="29">
        <v>3</v>
      </c>
      <c r="AB175" s="29">
        <v>3</v>
      </c>
      <c r="AC175" s="29"/>
      <c r="AD175" s="29"/>
      <c r="AE175" s="29" t="s">
        <v>207</v>
      </c>
      <c r="AF175" s="31" t="s">
        <v>5234</v>
      </c>
      <c r="AG175" s="29" t="s">
        <v>73</v>
      </c>
      <c r="AH175" s="29" t="s">
        <v>5235</v>
      </c>
      <c r="AI175" s="29" t="s">
        <v>9137</v>
      </c>
      <c r="AJ175" s="29" t="s">
        <v>98</v>
      </c>
      <c r="AK175" s="29"/>
      <c r="AL175" s="29" t="s">
        <v>79</v>
      </c>
      <c r="AM175" s="31" t="s">
        <v>78</v>
      </c>
      <c r="AN175" s="31" t="s">
        <v>79</v>
      </c>
      <c r="AO175" s="31"/>
      <c r="AP175" s="29" t="s">
        <v>111</v>
      </c>
      <c r="AQ175" s="31" t="s">
        <v>79</v>
      </c>
      <c r="AR175" s="31" t="s">
        <v>81</v>
      </c>
      <c r="AS175" s="137" t="s">
        <v>1145</v>
      </c>
      <c r="AT175" s="29" t="s">
        <v>82</v>
      </c>
      <c r="AU175" s="29"/>
      <c r="AV175" s="29"/>
    </row>
    <row r="176" spans="1:88" ht="24" customHeight="1">
      <c r="A176" s="121" t="s">
        <v>4064</v>
      </c>
      <c r="B176" s="628" t="s">
        <v>8999</v>
      </c>
      <c r="C176" s="86" t="s">
        <v>4065</v>
      </c>
      <c r="D176" s="86" t="s">
        <v>4066</v>
      </c>
      <c r="E176" s="86">
        <v>1991</v>
      </c>
      <c r="F176" s="86" t="s">
        <v>2231</v>
      </c>
      <c r="G176" s="86"/>
      <c r="H176" s="86"/>
      <c r="I176" s="86">
        <v>10</v>
      </c>
      <c r="J176" s="86"/>
      <c r="K176" s="86" t="s">
        <v>4067</v>
      </c>
      <c r="L176" s="86" t="s">
        <v>4068</v>
      </c>
      <c r="M176" s="86" t="s">
        <v>4069</v>
      </c>
      <c r="N176" s="86" t="s">
        <v>47</v>
      </c>
      <c r="O176" s="86" t="s">
        <v>48</v>
      </c>
      <c r="P176" s="86"/>
      <c r="Q176" s="86" t="s">
        <v>50</v>
      </c>
      <c r="R176" s="86"/>
      <c r="S176" s="86" t="s">
        <v>2530</v>
      </c>
      <c r="T176" s="86" t="s">
        <v>2530</v>
      </c>
      <c r="U176" s="86" t="s">
        <v>2530</v>
      </c>
      <c r="V176" s="86" t="s">
        <v>136</v>
      </c>
      <c r="W176" s="86" t="s">
        <v>2530</v>
      </c>
      <c r="X176" s="86" t="s">
        <v>93</v>
      </c>
      <c r="Y176" s="86" t="s">
        <v>475</v>
      </c>
      <c r="Z176" s="86" t="s">
        <v>2530</v>
      </c>
      <c r="AA176" s="86">
        <v>3</v>
      </c>
      <c r="AB176" s="86">
        <v>3</v>
      </c>
      <c r="AC176" s="86"/>
      <c r="AD176" s="86"/>
      <c r="AE176" s="86" t="s">
        <v>71</v>
      </c>
      <c r="AF176" s="124" t="s">
        <v>7738</v>
      </c>
      <c r="AG176" s="124" t="s">
        <v>73</v>
      </c>
      <c r="AH176" s="124" t="s">
        <v>2530</v>
      </c>
      <c r="AI176" s="124" t="s">
        <v>75</v>
      </c>
      <c r="AJ176" s="124" t="s">
        <v>164</v>
      </c>
      <c r="AK176" s="124" t="s">
        <v>4070</v>
      </c>
      <c r="AL176" s="124" t="s">
        <v>77</v>
      </c>
      <c r="AM176" s="124" t="s">
        <v>78</v>
      </c>
      <c r="AN176" s="124" t="s">
        <v>79</v>
      </c>
      <c r="AO176" s="124"/>
      <c r="AP176" s="124" t="s">
        <v>500</v>
      </c>
      <c r="AQ176" s="124" t="s">
        <v>79</v>
      </c>
      <c r="AR176" s="124" t="s">
        <v>100</v>
      </c>
      <c r="AS176" s="124" t="s">
        <v>4071</v>
      </c>
      <c r="AT176" s="124" t="s">
        <v>82</v>
      </c>
      <c r="AU176" s="124" t="s">
        <v>2530</v>
      </c>
      <c r="AV176" s="86"/>
    </row>
    <row r="177" spans="1:88" ht="24" customHeight="1">
      <c r="A177" s="206" t="s">
        <v>8207</v>
      </c>
      <c r="B177" s="628" t="s">
        <v>9008</v>
      </c>
      <c r="C177" s="206" t="s">
        <v>8208</v>
      </c>
      <c r="D177" s="206" t="s">
        <v>8209</v>
      </c>
      <c r="E177" s="472">
        <v>2016</v>
      </c>
      <c r="F177" s="206" t="s">
        <v>5906</v>
      </c>
      <c r="G177" s="206">
        <v>57</v>
      </c>
      <c r="H177" s="206" t="s">
        <v>46</v>
      </c>
      <c r="I177" s="206">
        <v>124</v>
      </c>
      <c r="J177" s="206">
        <v>131</v>
      </c>
      <c r="K177" s="206" t="s">
        <v>46</v>
      </c>
      <c r="L177" s="206" t="s">
        <v>46</v>
      </c>
      <c r="M177" s="206" t="s">
        <v>8210</v>
      </c>
      <c r="N177" s="206" t="s">
        <v>47</v>
      </c>
      <c r="O177" s="206" t="s">
        <v>48</v>
      </c>
      <c r="P177" s="206" t="s">
        <v>46</v>
      </c>
      <c r="Q177" s="206" t="s">
        <v>49</v>
      </c>
      <c r="R177" s="206"/>
      <c r="S177" s="206" t="s">
        <v>8211</v>
      </c>
      <c r="T177" s="206" t="s">
        <v>9122</v>
      </c>
      <c r="U177" s="206" t="s">
        <v>92</v>
      </c>
      <c r="V177" s="206" t="s">
        <v>268</v>
      </c>
      <c r="W177" s="206" t="s">
        <v>2530</v>
      </c>
      <c r="X177" s="206" t="s">
        <v>93</v>
      </c>
      <c r="Y177" s="206" t="s">
        <v>94</v>
      </c>
      <c r="Z177" s="206">
        <v>2</v>
      </c>
      <c r="AA177" s="206">
        <v>2</v>
      </c>
      <c r="AB177" s="206">
        <v>3</v>
      </c>
      <c r="AC177" s="206"/>
      <c r="AD177" s="206"/>
      <c r="AE177" s="206" t="s">
        <v>162</v>
      </c>
      <c r="AF177" s="208" t="s">
        <v>7760</v>
      </c>
      <c r="AG177" s="208" t="s">
        <v>73</v>
      </c>
      <c r="AH177" s="208" t="s">
        <v>8212</v>
      </c>
      <c r="AI177" s="208" t="s">
        <v>177</v>
      </c>
      <c r="AJ177" s="208" t="s">
        <v>98</v>
      </c>
      <c r="AK177" s="208"/>
      <c r="AL177" s="208" t="s">
        <v>77</v>
      </c>
      <c r="AM177" s="208" t="s">
        <v>314</v>
      </c>
      <c r="AN177" s="208" t="s">
        <v>79</v>
      </c>
      <c r="AO177" s="208"/>
      <c r="AP177" s="206" t="s">
        <v>400</v>
      </c>
      <c r="AQ177" s="208" t="s">
        <v>79</v>
      </c>
      <c r="AR177" s="208" t="s">
        <v>100</v>
      </c>
      <c r="AS177" s="208" t="s">
        <v>8213</v>
      </c>
      <c r="AT177" s="208" t="s">
        <v>209</v>
      </c>
      <c r="AU177" s="208" t="s">
        <v>7760</v>
      </c>
      <c r="AV177" s="206" t="s">
        <v>8214</v>
      </c>
    </row>
    <row r="178" spans="1:88" ht="24" customHeight="1">
      <c r="A178" s="206" t="s">
        <v>8207</v>
      </c>
      <c r="B178" s="628" t="s">
        <v>9008</v>
      </c>
      <c r="C178" s="206" t="s">
        <v>8208</v>
      </c>
      <c r="D178" s="206" t="s">
        <v>8209</v>
      </c>
      <c r="E178" s="472">
        <v>2016</v>
      </c>
      <c r="F178" s="206" t="s">
        <v>5906</v>
      </c>
      <c r="G178" s="206">
        <v>57</v>
      </c>
      <c r="H178" s="206" t="s">
        <v>46</v>
      </c>
      <c r="I178" s="206">
        <v>124</v>
      </c>
      <c r="J178" s="206">
        <v>131</v>
      </c>
      <c r="K178" s="206" t="s">
        <v>46</v>
      </c>
      <c r="L178" s="206" t="s">
        <v>46</v>
      </c>
      <c r="M178" s="206" t="s">
        <v>8210</v>
      </c>
      <c r="N178" s="206" t="s">
        <v>47</v>
      </c>
      <c r="O178" s="206" t="s">
        <v>48</v>
      </c>
      <c r="P178" s="206" t="s">
        <v>46</v>
      </c>
      <c r="Q178" s="206" t="s">
        <v>49</v>
      </c>
      <c r="R178" s="206"/>
      <c r="S178" s="206" t="s">
        <v>8211</v>
      </c>
      <c r="T178" s="206" t="s">
        <v>9122</v>
      </c>
      <c r="U178" s="206" t="s">
        <v>92</v>
      </c>
      <c r="V178" s="206" t="s">
        <v>268</v>
      </c>
      <c r="W178" s="206" t="s">
        <v>2530</v>
      </c>
      <c r="X178" s="206" t="s">
        <v>93</v>
      </c>
      <c r="Y178" s="206" t="s">
        <v>94</v>
      </c>
      <c r="Z178" s="206">
        <v>2</v>
      </c>
      <c r="AA178" s="206">
        <v>2</v>
      </c>
      <c r="AB178" s="206">
        <v>3</v>
      </c>
      <c r="AC178" s="206"/>
      <c r="AD178" s="206"/>
      <c r="AE178" s="206" t="s">
        <v>162</v>
      </c>
      <c r="AF178" s="208" t="s">
        <v>7760</v>
      </c>
      <c r="AG178" s="208" t="s">
        <v>73</v>
      </c>
      <c r="AH178" s="208" t="s">
        <v>8212</v>
      </c>
      <c r="AI178" s="208" t="s">
        <v>177</v>
      </c>
      <c r="AJ178" s="208" t="s">
        <v>98</v>
      </c>
      <c r="AK178" s="208"/>
      <c r="AL178" s="208" t="s">
        <v>77</v>
      </c>
      <c r="AM178" s="208" t="s">
        <v>314</v>
      </c>
      <c r="AN178" s="208" t="s">
        <v>79</v>
      </c>
      <c r="AO178" s="208"/>
      <c r="AP178" s="206" t="s">
        <v>400</v>
      </c>
      <c r="AQ178" s="208" t="s">
        <v>79</v>
      </c>
      <c r="AR178" s="208" t="s">
        <v>81</v>
      </c>
      <c r="AS178" s="208" t="s">
        <v>8215</v>
      </c>
      <c r="AT178" s="208" t="s">
        <v>209</v>
      </c>
      <c r="AU178" s="208" t="s">
        <v>7760</v>
      </c>
      <c r="AV178" s="206" t="s">
        <v>8214</v>
      </c>
      <c r="AW178" s="605"/>
      <c r="AX178" s="605"/>
      <c r="AY178" s="605"/>
      <c r="AZ178" s="605"/>
      <c r="BA178" s="605"/>
      <c r="BB178" s="605"/>
      <c r="BC178" s="605"/>
      <c r="BD178" s="605"/>
      <c r="BE178" s="605"/>
      <c r="BF178" s="605"/>
      <c r="BG178" s="605"/>
      <c r="BH178" s="605"/>
      <c r="BI178" s="605"/>
      <c r="BJ178" s="605"/>
      <c r="BK178" s="605"/>
      <c r="BL178" s="605"/>
      <c r="BM178" s="605"/>
      <c r="BN178" s="605"/>
      <c r="BO178" s="605"/>
      <c r="BP178" s="605"/>
      <c r="BQ178" s="605"/>
      <c r="BR178" s="605"/>
      <c r="BS178" s="605"/>
      <c r="BT178" s="605"/>
      <c r="BU178" s="605"/>
      <c r="BV178" s="605"/>
      <c r="BW178" s="605"/>
      <c r="BX178" s="605"/>
      <c r="BY178" s="605"/>
      <c r="BZ178" s="605"/>
      <c r="CA178" s="605"/>
      <c r="CB178" s="605"/>
      <c r="CC178" s="605"/>
      <c r="CD178" s="605"/>
      <c r="CE178" s="605"/>
      <c r="CF178" s="605"/>
      <c r="CG178" s="605"/>
      <c r="CH178" s="605"/>
      <c r="CI178" s="605"/>
      <c r="CJ178" s="605"/>
    </row>
    <row r="179" spans="1:88" ht="24" customHeight="1">
      <c r="A179" s="46" t="s">
        <v>7408</v>
      </c>
      <c r="B179" s="5" t="s">
        <v>9133</v>
      </c>
      <c r="C179" s="46" t="s">
        <v>7409</v>
      </c>
      <c r="D179" s="46" t="s">
        <v>7410</v>
      </c>
      <c r="E179" s="46">
        <v>2013</v>
      </c>
      <c r="F179" s="46" t="s">
        <v>7411</v>
      </c>
      <c r="G179" s="46">
        <v>48</v>
      </c>
      <c r="H179" s="46">
        <v>2</v>
      </c>
      <c r="I179" s="46">
        <v>235</v>
      </c>
      <c r="J179" s="46">
        <v>243</v>
      </c>
      <c r="K179" s="46" t="s">
        <v>7412</v>
      </c>
      <c r="L179" s="46" t="s">
        <v>7413</v>
      </c>
      <c r="M179" s="46" t="s">
        <v>7414</v>
      </c>
      <c r="N179" s="46" t="s">
        <v>47</v>
      </c>
      <c r="O179" s="46" t="s">
        <v>48</v>
      </c>
      <c r="P179" s="46" t="s">
        <v>2147</v>
      </c>
      <c r="Q179" s="46" t="s">
        <v>49</v>
      </c>
      <c r="R179" s="46"/>
      <c r="S179" s="46" t="s">
        <v>7415</v>
      </c>
      <c r="T179" s="46" t="s">
        <v>918</v>
      </c>
      <c r="U179" s="46" t="s">
        <v>135</v>
      </c>
      <c r="V179" s="46" t="s">
        <v>268</v>
      </c>
      <c r="W179" s="46" t="s">
        <v>2530</v>
      </c>
      <c r="X179" s="46" t="s">
        <v>93</v>
      </c>
      <c r="Y179" s="46" t="s">
        <v>94</v>
      </c>
      <c r="Z179" s="46" t="s">
        <v>2530</v>
      </c>
      <c r="AA179" s="46" t="s">
        <v>2530</v>
      </c>
      <c r="AB179" s="46">
        <v>2</v>
      </c>
      <c r="AC179" s="46"/>
      <c r="AD179" s="46"/>
      <c r="AE179" s="46"/>
      <c r="AF179" s="58" t="s">
        <v>7760</v>
      </c>
      <c r="AG179" s="58" t="s">
        <v>73</v>
      </c>
      <c r="AH179" s="58" t="s">
        <v>7416</v>
      </c>
      <c r="AI179" s="58" t="s">
        <v>177</v>
      </c>
      <c r="AJ179" s="58" t="s">
        <v>76</v>
      </c>
      <c r="AK179" s="590" t="s">
        <v>7417</v>
      </c>
      <c r="AL179" s="58" t="s">
        <v>77</v>
      </c>
      <c r="AM179" s="58" t="s">
        <v>78</v>
      </c>
      <c r="AN179" s="58" t="s">
        <v>79</v>
      </c>
      <c r="AO179" s="58"/>
      <c r="AP179" s="58" t="s">
        <v>400</v>
      </c>
      <c r="AQ179" s="58" t="s">
        <v>79</v>
      </c>
      <c r="AR179" s="58" t="s">
        <v>100</v>
      </c>
      <c r="AS179" s="58" t="s">
        <v>7418</v>
      </c>
      <c r="AT179" s="58" t="s">
        <v>495</v>
      </c>
      <c r="AU179" s="58" t="s">
        <v>1373</v>
      </c>
      <c r="AV179" s="46" t="s">
        <v>7419</v>
      </c>
    </row>
    <row r="180" spans="1:88" ht="24" customHeight="1">
      <c r="A180" s="46" t="s">
        <v>7408</v>
      </c>
      <c r="B180" s="5" t="s">
        <v>9133</v>
      </c>
      <c r="C180" s="46" t="s">
        <v>7409</v>
      </c>
      <c r="D180" s="46" t="s">
        <v>7410</v>
      </c>
      <c r="E180" s="46">
        <v>2013</v>
      </c>
      <c r="F180" s="46" t="s">
        <v>7411</v>
      </c>
      <c r="G180" s="46">
        <v>48</v>
      </c>
      <c r="H180" s="46">
        <v>2</v>
      </c>
      <c r="I180" s="46">
        <v>235</v>
      </c>
      <c r="J180" s="46">
        <v>243</v>
      </c>
      <c r="K180" s="46" t="s">
        <v>7412</v>
      </c>
      <c r="L180" s="46" t="s">
        <v>7413</v>
      </c>
      <c r="M180" s="46" t="s">
        <v>7414</v>
      </c>
      <c r="N180" s="46" t="s">
        <v>47</v>
      </c>
      <c r="O180" s="46" t="s">
        <v>48</v>
      </c>
      <c r="P180" s="46" t="s">
        <v>2147</v>
      </c>
      <c r="Q180" s="46" t="s">
        <v>49</v>
      </c>
      <c r="R180" s="46"/>
      <c r="S180" s="46" t="s">
        <v>7415</v>
      </c>
      <c r="T180" s="46" t="s">
        <v>918</v>
      </c>
      <c r="U180" s="46" t="s">
        <v>135</v>
      </c>
      <c r="V180" s="46" t="s">
        <v>268</v>
      </c>
      <c r="W180" s="46" t="s">
        <v>2530</v>
      </c>
      <c r="X180" s="46" t="s">
        <v>93</v>
      </c>
      <c r="Y180" s="46" t="s">
        <v>94</v>
      </c>
      <c r="Z180" s="46" t="s">
        <v>2530</v>
      </c>
      <c r="AA180" s="46" t="s">
        <v>2530</v>
      </c>
      <c r="AB180" s="46">
        <v>2</v>
      </c>
      <c r="AC180" s="46"/>
      <c r="AD180" s="46"/>
      <c r="AE180" s="46"/>
      <c r="AF180" s="58" t="s">
        <v>7760</v>
      </c>
      <c r="AG180" s="58" t="s">
        <v>73</v>
      </c>
      <c r="AH180" s="58" t="s">
        <v>7416</v>
      </c>
      <c r="AI180" s="58" t="s">
        <v>177</v>
      </c>
      <c r="AJ180" s="58" t="s">
        <v>76</v>
      </c>
      <c r="AK180" s="590" t="s">
        <v>7417</v>
      </c>
      <c r="AL180" s="58" t="s">
        <v>77</v>
      </c>
      <c r="AM180" s="58" t="s">
        <v>78</v>
      </c>
      <c r="AN180" s="58" t="s">
        <v>79</v>
      </c>
      <c r="AO180" s="58"/>
      <c r="AP180" s="58" t="s">
        <v>400</v>
      </c>
      <c r="AQ180" s="58" t="s">
        <v>79</v>
      </c>
      <c r="AR180" s="58" t="s">
        <v>81</v>
      </c>
      <c r="AS180" s="58" t="s">
        <v>8499</v>
      </c>
      <c r="AT180" s="58" t="s">
        <v>495</v>
      </c>
      <c r="AU180" s="58" t="s">
        <v>1373</v>
      </c>
      <c r="AV180" s="46" t="s">
        <v>7419</v>
      </c>
    </row>
    <row r="181" spans="1:88" ht="24" customHeight="1">
      <c r="A181" s="46" t="s">
        <v>7408</v>
      </c>
      <c r="B181" s="5" t="s">
        <v>9133</v>
      </c>
      <c r="C181" s="46" t="s">
        <v>7409</v>
      </c>
      <c r="D181" s="46" t="s">
        <v>7410</v>
      </c>
      <c r="E181" s="46">
        <v>2013</v>
      </c>
      <c r="F181" s="46" t="s">
        <v>7411</v>
      </c>
      <c r="G181" s="46">
        <v>48</v>
      </c>
      <c r="H181" s="46">
        <v>2</v>
      </c>
      <c r="I181" s="46">
        <v>235</v>
      </c>
      <c r="J181" s="46">
        <v>243</v>
      </c>
      <c r="K181" s="46" t="s">
        <v>7412</v>
      </c>
      <c r="L181" s="46" t="s">
        <v>7413</v>
      </c>
      <c r="M181" s="46" t="s">
        <v>7414</v>
      </c>
      <c r="N181" s="46" t="s">
        <v>47</v>
      </c>
      <c r="O181" s="46" t="s">
        <v>48</v>
      </c>
      <c r="P181" s="46" t="s">
        <v>2147</v>
      </c>
      <c r="Q181" s="46" t="s">
        <v>49</v>
      </c>
      <c r="R181" s="46"/>
      <c r="S181" s="46" t="s">
        <v>7415</v>
      </c>
      <c r="T181" s="46" t="s">
        <v>918</v>
      </c>
      <c r="U181" s="46" t="s">
        <v>135</v>
      </c>
      <c r="V181" s="46" t="s">
        <v>268</v>
      </c>
      <c r="W181" s="46" t="s">
        <v>2530</v>
      </c>
      <c r="X181" s="46" t="s">
        <v>93</v>
      </c>
      <c r="Y181" s="46" t="s">
        <v>94</v>
      </c>
      <c r="Z181" s="46" t="s">
        <v>2530</v>
      </c>
      <c r="AA181" s="46" t="s">
        <v>2530</v>
      </c>
      <c r="AB181" s="46">
        <v>2</v>
      </c>
      <c r="AC181" s="46"/>
      <c r="AD181" s="46"/>
      <c r="AE181" s="46"/>
      <c r="AF181" s="58" t="s">
        <v>7760</v>
      </c>
      <c r="AG181" s="58" t="s">
        <v>73</v>
      </c>
      <c r="AH181" s="58" t="s">
        <v>7416</v>
      </c>
      <c r="AI181" s="58" t="s">
        <v>177</v>
      </c>
      <c r="AJ181" s="58" t="s">
        <v>76</v>
      </c>
      <c r="AK181" s="590" t="s">
        <v>7417</v>
      </c>
      <c r="AL181" s="58" t="s">
        <v>77</v>
      </c>
      <c r="AM181" s="58" t="s">
        <v>78</v>
      </c>
      <c r="AN181" s="58" t="s">
        <v>79</v>
      </c>
      <c r="AO181" s="58"/>
      <c r="AP181" s="58" t="s">
        <v>400</v>
      </c>
      <c r="AQ181" s="58" t="s">
        <v>79</v>
      </c>
      <c r="AR181" s="58" t="s">
        <v>503</v>
      </c>
      <c r="AS181" s="58" t="s">
        <v>8500</v>
      </c>
      <c r="AT181" s="58" t="s">
        <v>495</v>
      </c>
      <c r="AU181" s="58" t="s">
        <v>1373</v>
      </c>
      <c r="AV181" s="46" t="s">
        <v>7419</v>
      </c>
    </row>
    <row r="182" spans="1:88" ht="24" customHeight="1">
      <c r="A182" s="65" t="s">
        <v>6085</v>
      </c>
      <c r="B182" s="628" t="s">
        <v>8994</v>
      </c>
      <c r="C182" s="65" t="s">
        <v>6086</v>
      </c>
      <c r="D182" s="37" t="s">
        <v>6087</v>
      </c>
      <c r="E182" s="37">
        <v>2007</v>
      </c>
      <c r="F182" s="66" t="s">
        <v>5915</v>
      </c>
      <c r="G182" s="37"/>
      <c r="H182" s="37"/>
      <c r="I182" s="37">
        <v>207</v>
      </c>
      <c r="J182" s="37"/>
      <c r="K182" s="37" t="s">
        <v>6088</v>
      </c>
      <c r="L182" s="67" t="s">
        <v>6089</v>
      </c>
      <c r="M182" s="66" t="s">
        <v>6090</v>
      </c>
      <c r="N182" s="68" t="s">
        <v>47</v>
      </c>
      <c r="O182" s="68" t="s">
        <v>48</v>
      </c>
      <c r="P182" s="37"/>
      <c r="Q182" s="37" t="s">
        <v>50</v>
      </c>
      <c r="R182" s="37"/>
      <c r="S182" s="37" t="s">
        <v>6091</v>
      </c>
      <c r="T182" s="37" t="s">
        <v>9123</v>
      </c>
      <c r="U182" s="37" t="s">
        <v>458</v>
      </c>
      <c r="V182" s="37" t="s">
        <v>2530</v>
      </c>
      <c r="W182" s="37" t="s">
        <v>458</v>
      </c>
      <c r="X182" s="37" t="s">
        <v>149</v>
      </c>
      <c r="Y182" s="37" t="s">
        <v>508</v>
      </c>
      <c r="Z182" s="37">
        <v>1</v>
      </c>
      <c r="AA182" s="37">
        <v>1</v>
      </c>
      <c r="AB182" s="37">
        <v>2</v>
      </c>
      <c r="AC182" s="37" t="s">
        <v>6092</v>
      </c>
      <c r="AD182" s="37" t="s">
        <v>6093</v>
      </c>
      <c r="AE182" s="37" t="s">
        <v>95</v>
      </c>
      <c r="AF182" s="69" t="s">
        <v>6094</v>
      </c>
      <c r="AG182" s="37" t="s">
        <v>6095</v>
      </c>
      <c r="AH182" s="37" t="s">
        <v>6096</v>
      </c>
      <c r="AI182" s="37" t="s">
        <v>75</v>
      </c>
      <c r="AJ182" s="37" t="s">
        <v>6097</v>
      </c>
      <c r="AK182" s="37" t="s">
        <v>6098</v>
      </c>
      <c r="AL182" s="37" t="s">
        <v>77</v>
      </c>
      <c r="AM182" s="69" t="s">
        <v>78</v>
      </c>
      <c r="AN182" s="69" t="s">
        <v>79</v>
      </c>
      <c r="AO182" s="69"/>
      <c r="AP182" s="37" t="s">
        <v>6099</v>
      </c>
      <c r="AQ182" s="69"/>
      <c r="AR182" s="69" t="s">
        <v>81</v>
      </c>
      <c r="AS182" s="69" t="s">
        <v>6100</v>
      </c>
      <c r="AT182" s="37" t="s">
        <v>82</v>
      </c>
      <c r="AU182" s="37"/>
      <c r="AV182" s="37" t="s">
        <v>6101</v>
      </c>
    </row>
    <row r="183" spans="1:88" ht="24" customHeight="1">
      <c r="A183" s="307" t="s">
        <v>3907</v>
      </c>
      <c r="B183" s="628" t="s">
        <v>8991</v>
      </c>
      <c r="C183" s="307" t="s">
        <v>3908</v>
      </c>
      <c r="D183" s="307" t="s">
        <v>3909</v>
      </c>
      <c r="E183" s="307">
        <v>2007</v>
      </c>
      <c r="F183" s="307" t="s">
        <v>3910</v>
      </c>
      <c r="G183" s="307"/>
      <c r="H183" s="307"/>
      <c r="I183" s="307">
        <v>27</v>
      </c>
      <c r="J183" s="307"/>
      <c r="K183" s="307"/>
      <c r="L183" s="307" t="s">
        <v>3911</v>
      </c>
      <c r="M183" s="307" t="s">
        <v>3912</v>
      </c>
      <c r="N183" s="307" t="s">
        <v>3913</v>
      </c>
      <c r="O183" s="307" t="s">
        <v>48</v>
      </c>
      <c r="P183" s="307"/>
      <c r="Q183" s="307" t="s">
        <v>50</v>
      </c>
      <c r="R183" s="307" t="s">
        <v>13</v>
      </c>
      <c r="S183" s="307"/>
      <c r="T183" s="307"/>
      <c r="U183" s="307"/>
      <c r="V183" s="307"/>
      <c r="W183" s="307"/>
      <c r="X183" s="307"/>
      <c r="Y183" s="307"/>
      <c r="Z183" s="307"/>
      <c r="AA183" s="307"/>
      <c r="AB183" s="307"/>
      <c r="AC183" s="307"/>
      <c r="AD183" s="307"/>
      <c r="AE183" s="307"/>
      <c r="AF183" s="316"/>
      <c r="AG183" s="316"/>
      <c r="AH183" s="316"/>
      <c r="AI183" s="316"/>
      <c r="AJ183" s="316"/>
      <c r="AK183" s="316"/>
      <c r="AL183" s="316"/>
      <c r="AM183" s="316"/>
      <c r="AN183" s="316"/>
      <c r="AO183" s="316"/>
      <c r="AP183" s="316"/>
      <c r="AQ183" s="316"/>
      <c r="AR183" s="316"/>
      <c r="AS183" s="316"/>
      <c r="AT183" s="316"/>
      <c r="AU183" s="316"/>
      <c r="AV183" s="307"/>
    </row>
    <row r="184" spans="1:88" ht="24" customHeight="1">
      <c r="A184" s="22" t="s">
        <v>1685</v>
      </c>
      <c r="B184" s="628" t="s">
        <v>9009</v>
      </c>
      <c r="C184" s="22" t="s">
        <v>1686</v>
      </c>
      <c r="D184" s="22" t="s">
        <v>1687</v>
      </c>
      <c r="E184" s="22">
        <v>2008</v>
      </c>
      <c r="F184" s="22" t="s">
        <v>748</v>
      </c>
      <c r="G184" s="22">
        <v>89</v>
      </c>
      <c r="H184" s="22">
        <v>3</v>
      </c>
      <c r="I184" s="22">
        <v>257</v>
      </c>
      <c r="J184" s="22">
        <v>265</v>
      </c>
      <c r="K184" s="22" t="s">
        <v>1688</v>
      </c>
      <c r="L184" s="22" t="s">
        <v>1689</v>
      </c>
      <c r="M184" s="22" t="s">
        <v>1690</v>
      </c>
      <c r="N184" s="22" t="s">
        <v>47</v>
      </c>
      <c r="O184" s="22" t="s">
        <v>48</v>
      </c>
      <c r="P184" s="22" t="s">
        <v>46</v>
      </c>
      <c r="Q184" s="22" t="s">
        <v>49</v>
      </c>
      <c r="R184" s="22"/>
      <c r="S184" s="22" t="s">
        <v>1691</v>
      </c>
      <c r="T184" s="22" t="s">
        <v>9123</v>
      </c>
      <c r="U184" s="22" t="s">
        <v>135</v>
      </c>
      <c r="V184" s="22" t="s">
        <v>468</v>
      </c>
      <c r="W184" s="22" t="s">
        <v>92</v>
      </c>
      <c r="X184" s="22" t="s">
        <v>310</v>
      </c>
      <c r="Y184" s="22" t="s">
        <v>1692</v>
      </c>
      <c r="Z184" s="22">
        <v>2</v>
      </c>
      <c r="AA184" s="22">
        <v>1</v>
      </c>
      <c r="AB184" s="22">
        <v>2</v>
      </c>
      <c r="AC184" s="22"/>
      <c r="AD184" s="22"/>
      <c r="AE184" s="22" t="s">
        <v>95</v>
      </c>
      <c r="AF184" s="25" t="s">
        <v>96</v>
      </c>
      <c r="AG184" s="25" t="s">
        <v>97</v>
      </c>
      <c r="AH184" s="25" t="s">
        <v>1693</v>
      </c>
      <c r="AI184" s="25" t="s">
        <v>75</v>
      </c>
      <c r="AJ184" s="25" t="s">
        <v>164</v>
      </c>
      <c r="AK184" s="25" t="s">
        <v>1694</v>
      </c>
      <c r="AL184" s="25" t="s">
        <v>77</v>
      </c>
      <c r="AM184" s="25" t="s">
        <v>78</v>
      </c>
      <c r="AN184" s="25" t="s">
        <v>79</v>
      </c>
      <c r="AO184" s="25"/>
      <c r="AP184" s="25" t="s">
        <v>80</v>
      </c>
      <c r="AQ184" s="25" t="s">
        <v>79</v>
      </c>
      <c r="AR184" s="25" t="s">
        <v>81</v>
      </c>
      <c r="AS184" s="25" t="s">
        <v>540</v>
      </c>
      <c r="AT184" s="25" t="s">
        <v>209</v>
      </c>
      <c r="AU184" s="25" t="s">
        <v>1024</v>
      </c>
      <c r="AV184" s="22" t="s">
        <v>1696</v>
      </c>
      <c r="AW184" s="620"/>
      <c r="AX184" s="620"/>
      <c r="AY184" s="620"/>
      <c r="AZ184" s="620"/>
      <c r="BA184" s="620"/>
      <c r="BB184" s="620"/>
      <c r="BC184" s="620"/>
      <c r="BD184" s="620"/>
      <c r="BE184" s="620"/>
      <c r="BF184" s="620"/>
      <c r="BG184" s="620"/>
      <c r="BH184" s="620"/>
      <c r="BI184" s="620"/>
      <c r="BJ184" s="620"/>
      <c r="BK184" s="620"/>
      <c r="BL184" s="620"/>
      <c r="BM184" s="620"/>
      <c r="BN184" s="620"/>
      <c r="BO184" s="620"/>
      <c r="BP184" s="620"/>
      <c r="BQ184" s="625"/>
      <c r="BR184" s="625"/>
      <c r="BS184" s="625"/>
      <c r="BT184" s="625"/>
      <c r="BU184" s="625"/>
      <c r="BV184" s="625"/>
      <c r="BW184" s="625"/>
      <c r="BX184" s="625"/>
      <c r="BY184" s="625"/>
      <c r="BZ184" s="625"/>
      <c r="CA184" s="625"/>
      <c r="CB184" s="625"/>
      <c r="CC184" s="625"/>
      <c r="CD184" s="625"/>
      <c r="CE184" s="625"/>
      <c r="CF184" s="625"/>
      <c r="CG184" s="625"/>
      <c r="CH184" s="625"/>
      <c r="CI184" s="625"/>
      <c r="CJ184" s="625"/>
    </row>
    <row r="185" spans="1:88" ht="24" customHeight="1">
      <c r="A185" s="22" t="s">
        <v>1685</v>
      </c>
      <c r="B185" s="628" t="s">
        <v>9009</v>
      </c>
      <c r="C185" s="22" t="s">
        <v>1686</v>
      </c>
      <c r="D185" s="22" t="s">
        <v>1687</v>
      </c>
      <c r="E185" s="22">
        <v>2008</v>
      </c>
      <c r="F185" s="22" t="s">
        <v>748</v>
      </c>
      <c r="G185" s="22">
        <v>89</v>
      </c>
      <c r="H185" s="22">
        <v>3</v>
      </c>
      <c r="I185" s="22">
        <v>257</v>
      </c>
      <c r="J185" s="22">
        <v>265</v>
      </c>
      <c r="K185" s="22" t="s">
        <v>1688</v>
      </c>
      <c r="L185" s="22" t="s">
        <v>1689</v>
      </c>
      <c r="M185" s="22" t="s">
        <v>1690</v>
      </c>
      <c r="N185" s="22" t="s">
        <v>47</v>
      </c>
      <c r="O185" s="22" t="s">
        <v>48</v>
      </c>
      <c r="P185" s="22" t="s">
        <v>46</v>
      </c>
      <c r="Q185" s="22" t="s">
        <v>49</v>
      </c>
      <c r="R185" s="22"/>
      <c r="S185" s="22" t="s">
        <v>1691</v>
      </c>
      <c r="T185" s="22" t="s">
        <v>9123</v>
      </c>
      <c r="U185" s="22" t="s">
        <v>135</v>
      </c>
      <c r="V185" s="22" t="s">
        <v>468</v>
      </c>
      <c r="W185" s="22" t="s">
        <v>92</v>
      </c>
      <c r="X185" s="22" t="s">
        <v>310</v>
      </c>
      <c r="Y185" s="22" t="s">
        <v>1692</v>
      </c>
      <c r="Z185" s="22">
        <v>2</v>
      </c>
      <c r="AA185" s="22">
        <v>1</v>
      </c>
      <c r="AB185" s="22">
        <v>2</v>
      </c>
      <c r="AC185" s="22"/>
      <c r="AD185" s="22"/>
      <c r="AE185" s="22" t="s">
        <v>95</v>
      </c>
      <c r="AF185" s="25" t="s">
        <v>96</v>
      </c>
      <c r="AG185" s="25" t="s">
        <v>97</v>
      </c>
      <c r="AH185" s="25" t="s">
        <v>1693</v>
      </c>
      <c r="AI185" s="25" t="s">
        <v>75</v>
      </c>
      <c r="AJ185" s="25" t="s">
        <v>164</v>
      </c>
      <c r="AK185" s="25" t="s">
        <v>1694</v>
      </c>
      <c r="AL185" s="25" t="s">
        <v>77</v>
      </c>
      <c r="AM185" s="25" t="s">
        <v>78</v>
      </c>
      <c r="AN185" s="25" t="s">
        <v>79</v>
      </c>
      <c r="AO185" s="25"/>
      <c r="AP185" s="25" t="s">
        <v>80</v>
      </c>
      <c r="AQ185" s="25" t="s">
        <v>79</v>
      </c>
      <c r="AR185" s="25" t="s">
        <v>125</v>
      </c>
      <c r="AS185" s="25" t="s">
        <v>1695</v>
      </c>
      <c r="AT185" s="25" t="s">
        <v>209</v>
      </c>
      <c r="AU185" s="25" t="s">
        <v>1024</v>
      </c>
      <c r="AV185" s="22" t="s">
        <v>1696</v>
      </c>
    </row>
    <row r="186" spans="1:88" ht="24" customHeight="1">
      <c r="A186" s="22" t="s">
        <v>1685</v>
      </c>
      <c r="B186" s="628" t="s">
        <v>9009</v>
      </c>
      <c r="C186" s="22" t="s">
        <v>1686</v>
      </c>
      <c r="D186" s="22" t="s">
        <v>1687</v>
      </c>
      <c r="E186" s="22">
        <v>2008</v>
      </c>
      <c r="F186" s="22" t="s">
        <v>748</v>
      </c>
      <c r="G186" s="22">
        <v>89</v>
      </c>
      <c r="H186" s="22">
        <v>3</v>
      </c>
      <c r="I186" s="22">
        <v>257</v>
      </c>
      <c r="J186" s="22">
        <v>265</v>
      </c>
      <c r="K186" s="22" t="s">
        <v>1688</v>
      </c>
      <c r="L186" s="22" t="s">
        <v>1689</v>
      </c>
      <c r="M186" s="22" t="s">
        <v>1690</v>
      </c>
      <c r="N186" s="22" t="s">
        <v>47</v>
      </c>
      <c r="O186" s="22" t="s">
        <v>48</v>
      </c>
      <c r="P186" s="22" t="s">
        <v>46</v>
      </c>
      <c r="Q186" s="22" t="s">
        <v>49</v>
      </c>
      <c r="R186" s="22"/>
      <c r="S186" s="22" t="s">
        <v>1691</v>
      </c>
      <c r="T186" s="22" t="s">
        <v>9123</v>
      </c>
      <c r="U186" s="22" t="s">
        <v>135</v>
      </c>
      <c r="V186" s="22" t="s">
        <v>468</v>
      </c>
      <c r="W186" s="22" t="s">
        <v>92</v>
      </c>
      <c r="X186" s="22" t="s">
        <v>310</v>
      </c>
      <c r="Y186" s="22" t="s">
        <v>1692</v>
      </c>
      <c r="Z186" s="22">
        <v>2</v>
      </c>
      <c r="AA186" s="22">
        <v>1</v>
      </c>
      <c r="AB186" s="22">
        <v>2</v>
      </c>
      <c r="AC186" s="22"/>
      <c r="AD186" s="22"/>
      <c r="AE186" s="22" t="s">
        <v>95</v>
      </c>
      <c r="AF186" s="25" t="s">
        <v>96</v>
      </c>
      <c r="AG186" s="25" t="s">
        <v>97</v>
      </c>
      <c r="AH186" s="25" t="s">
        <v>1693</v>
      </c>
      <c r="AI186" s="25" t="s">
        <v>75</v>
      </c>
      <c r="AJ186" s="25" t="s">
        <v>164</v>
      </c>
      <c r="AK186" s="25" t="s">
        <v>1694</v>
      </c>
      <c r="AL186" s="25" t="s">
        <v>77</v>
      </c>
      <c r="AM186" s="25" t="s">
        <v>78</v>
      </c>
      <c r="AN186" s="25" t="s">
        <v>79</v>
      </c>
      <c r="AO186" s="25"/>
      <c r="AP186" s="25" t="s">
        <v>80</v>
      </c>
      <c r="AQ186" s="25" t="s">
        <v>79</v>
      </c>
      <c r="AR186" s="25" t="s">
        <v>503</v>
      </c>
      <c r="AS186" s="25" t="s">
        <v>1512</v>
      </c>
      <c r="AT186" s="25" t="s">
        <v>209</v>
      </c>
      <c r="AU186" s="25" t="s">
        <v>1024</v>
      </c>
      <c r="AV186" s="22" t="s">
        <v>1696</v>
      </c>
    </row>
    <row r="187" spans="1:88" ht="24" customHeight="1">
      <c r="A187" s="26" t="s">
        <v>8216</v>
      </c>
      <c r="B187" s="628" t="s">
        <v>9008</v>
      </c>
      <c r="C187" s="26" t="s">
        <v>8217</v>
      </c>
      <c r="D187" s="26" t="s">
        <v>8218</v>
      </c>
      <c r="E187" s="473">
        <v>2011</v>
      </c>
      <c r="F187" s="26" t="s">
        <v>8219</v>
      </c>
      <c r="G187" s="26">
        <v>65</v>
      </c>
      <c r="H187" s="26">
        <v>2</v>
      </c>
      <c r="I187" s="26">
        <v>217</v>
      </c>
      <c r="J187" s="26">
        <v>231</v>
      </c>
      <c r="K187" s="26" t="s">
        <v>8220</v>
      </c>
      <c r="L187" s="26" t="s">
        <v>8221</v>
      </c>
      <c r="M187" s="26" t="s">
        <v>8222</v>
      </c>
      <c r="N187" s="26" t="s">
        <v>47</v>
      </c>
      <c r="O187" s="26" t="s">
        <v>48</v>
      </c>
      <c r="P187" s="26" t="s">
        <v>877</v>
      </c>
      <c r="Q187" s="26" t="s">
        <v>49</v>
      </c>
      <c r="R187" s="26"/>
      <c r="S187" s="26" t="s">
        <v>8223</v>
      </c>
      <c r="T187" s="26" t="s">
        <v>9123</v>
      </c>
      <c r="U187" s="26" t="s">
        <v>366</v>
      </c>
      <c r="V187" s="26" t="s">
        <v>93</v>
      </c>
      <c r="W187" s="26" t="s">
        <v>2530</v>
      </c>
      <c r="X187" s="26" t="s">
        <v>93</v>
      </c>
      <c r="Y187" s="26" t="s">
        <v>8167</v>
      </c>
      <c r="Z187" s="26">
        <v>2</v>
      </c>
      <c r="AA187" s="26">
        <v>2</v>
      </c>
      <c r="AB187" s="26">
        <v>3</v>
      </c>
      <c r="AC187" s="26"/>
      <c r="AD187" s="26"/>
      <c r="AE187" s="26" t="s">
        <v>207</v>
      </c>
      <c r="AF187" s="28" t="s">
        <v>96</v>
      </c>
      <c r="AG187" s="28" t="s">
        <v>97</v>
      </c>
      <c r="AH187" s="28" t="s">
        <v>585</v>
      </c>
      <c r="AI187" s="28" t="s">
        <v>75</v>
      </c>
      <c r="AJ187" s="28" t="s">
        <v>98</v>
      </c>
      <c r="AK187" s="28"/>
      <c r="AL187" s="28" t="s">
        <v>79</v>
      </c>
      <c r="AM187" s="28" t="s">
        <v>314</v>
      </c>
      <c r="AN187" s="28" t="s">
        <v>79</v>
      </c>
      <c r="AO187" s="28"/>
      <c r="AP187" s="26" t="s">
        <v>400</v>
      </c>
      <c r="AQ187" s="28" t="s">
        <v>79</v>
      </c>
      <c r="AR187" s="28" t="s">
        <v>125</v>
      </c>
      <c r="AS187" s="28" t="s">
        <v>2197</v>
      </c>
      <c r="AT187" s="28" t="s">
        <v>209</v>
      </c>
      <c r="AU187" s="28" t="s">
        <v>96</v>
      </c>
      <c r="AV187" s="26" t="s">
        <v>8224</v>
      </c>
    </row>
    <row r="188" spans="1:88" ht="24" customHeight="1">
      <c r="A188" s="503" t="s">
        <v>5564</v>
      </c>
      <c r="B188" s="705" t="s">
        <v>9111</v>
      </c>
      <c r="C188" s="503" t="s">
        <v>5565</v>
      </c>
      <c r="D188" s="503" t="s">
        <v>5566</v>
      </c>
      <c r="E188" s="503">
        <v>2021</v>
      </c>
      <c r="F188" s="503" t="s">
        <v>5567</v>
      </c>
      <c r="G188" s="503"/>
      <c r="H188" s="503"/>
      <c r="I188" s="503">
        <v>52</v>
      </c>
      <c r="J188" s="503"/>
      <c r="K188" s="503" t="s">
        <v>5568</v>
      </c>
      <c r="L188" s="503" t="s">
        <v>5569</v>
      </c>
      <c r="M188" s="503" t="s">
        <v>5570</v>
      </c>
      <c r="N188" s="503" t="s">
        <v>3913</v>
      </c>
      <c r="O188" s="503" t="s">
        <v>48</v>
      </c>
      <c r="P188" s="503"/>
      <c r="Q188" s="503" t="s">
        <v>50</v>
      </c>
      <c r="R188" s="503" t="s">
        <v>13</v>
      </c>
      <c r="S188" s="503"/>
      <c r="T188" s="503"/>
      <c r="U188" s="503"/>
      <c r="V188" s="503"/>
      <c r="W188" s="503"/>
      <c r="X188" s="503"/>
      <c r="Y188" s="503"/>
      <c r="Z188" s="503"/>
      <c r="AA188" s="503"/>
      <c r="AB188" s="503"/>
      <c r="AC188" s="503"/>
      <c r="AD188" s="503" t="s">
        <v>5571</v>
      </c>
      <c r="AE188" s="503"/>
      <c r="AF188" s="585"/>
      <c r="AG188" s="585"/>
      <c r="AH188" s="585"/>
      <c r="AI188" s="585"/>
      <c r="AJ188" s="585"/>
      <c r="AK188" s="585"/>
      <c r="AL188" s="585"/>
      <c r="AM188" s="585"/>
      <c r="AN188" s="585"/>
      <c r="AO188" s="585"/>
      <c r="AP188" s="585"/>
      <c r="AQ188" s="585"/>
      <c r="AR188" s="585"/>
      <c r="AS188" s="585"/>
      <c r="AT188" s="585"/>
      <c r="AU188" s="585"/>
      <c r="AV188" s="503"/>
    </row>
    <row r="189" spans="1:88" ht="24" customHeight="1">
      <c r="A189" s="46" t="s">
        <v>316</v>
      </c>
      <c r="B189" s="628" t="s">
        <v>9129</v>
      </c>
      <c r="C189" s="46" t="s">
        <v>317</v>
      </c>
      <c r="D189" s="46" t="s">
        <v>318</v>
      </c>
      <c r="E189" s="46">
        <v>2008</v>
      </c>
      <c r="F189" s="46" t="s">
        <v>319</v>
      </c>
      <c r="G189" s="46"/>
      <c r="H189" s="46"/>
      <c r="I189" s="46">
        <v>66</v>
      </c>
      <c r="J189" s="46"/>
      <c r="K189" s="46" t="s">
        <v>320</v>
      </c>
      <c r="L189" s="46" t="s">
        <v>321</v>
      </c>
      <c r="M189" s="46" t="s">
        <v>322</v>
      </c>
      <c r="N189" s="46" t="s">
        <v>47</v>
      </c>
      <c r="O189" s="46" t="s">
        <v>48</v>
      </c>
      <c r="P189" s="46"/>
      <c r="Q189" s="46" t="s">
        <v>50</v>
      </c>
      <c r="R189" s="46"/>
      <c r="S189" s="46" t="s">
        <v>323</v>
      </c>
      <c r="T189" s="46" t="s">
        <v>9123</v>
      </c>
      <c r="U189" s="46" t="s">
        <v>135</v>
      </c>
      <c r="V189" s="46" t="s">
        <v>268</v>
      </c>
      <c r="W189" s="50" t="s">
        <v>2530</v>
      </c>
      <c r="X189" s="46" t="s">
        <v>137</v>
      </c>
      <c r="Y189" s="46" t="s">
        <v>94</v>
      </c>
      <c r="Z189" s="46">
        <v>2</v>
      </c>
      <c r="AA189" s="46">
        <v>2</v>
      </c>
      <c r="AB189" s="46">
        <v>2</v>
      </c>
      <c r="AC189" s="46"/>
      <c r="AD189" s="46" t="s">
        <v>324</v>
      </c>
      <c r="AE189" s="46" t="s">
        <v>71</v>
      </c>
      <c r="AF189" s="46" t="s">
        <v>96</v>
      </c>
      <c r="AG189" s="46" t="s">
        <v>97</v>
      </c>
      <c r="AH189" s="46" t="s">
        <v>566</v>
      </c>
      <c r="AI189" s="46" t="s">
        <v>75</v>
      </c>
      <c r="AJ189" s="46" t="s">
        <v>164</v>
      </c>
      <c r="AK189" s="46" t="s">
        <v>558</v>
      </c>
      <c r="AL189" s="46" t="s">
        <v>209</v>
      </c>
      <c r="AM189" s="46" t="s">
        <v>78</v>
      </c>
      <c r="AN189" s="46" t="s">
        <v>79</v>
      </c>
      <c r="AO189" s="46"/>
      <c r="AP189" s="46" t="s">
        <v>80</v>
      </c>
      <c r="AQ189" s="46" t="s">
        <v>79</v>
      </c>
      <c r="AR189" s="46" t="s">
        <v>100</v>
      </c>
      <c r="AS189" s="46" t="s">
        <v>126</v>
      </c>
      <c r="AT189" s="46" t="s">
        <v>209</v>
      </c>
      <c r="AU189" s="46" t="s">
        <v>96</v>
      </c>
      <c r="AV189" s="46" t="s">
        <v>325</v>
      </c>
    </row>
    <row r="190" spans="1:88" ht="24" customHeight="1">
      <c r="A190" s="46" t="s">
        <v>316</v>
      </c>
      <c r="B190" s="628" t="s">
        <v>9129</v>
      </c>
      <c r="C190" s="46" t="s">
        <v>317</v>
      </c>
      <c r="D190" s="46" t="s">
        <v>318</v>
      </c>
      <c r="E190" s="46">
        <v>2008</v>
      </c>
      <c r="F190" s="46" t="s">
        <v>319</v>
      </c>
      <c r="G190" s="46"/>
      <c r="H190" s="46"/>
      <c r="I190" s="46">
        <v>66</v>
      </c>
      <c r="J190" s="46"/>
      <c r="K190" s="46" t="s">
        <v>320</v>
      </c>
      <c r="L190" s="46" t="s">
        <v>321</v>
      </c>
      <c r="M190" s="46" t="s">
        <v>322</v>
      </c>
      <c r="N190" s="46" t="s">
        <v>47</v>
      </c>
      <c r="O190" s="46" t="s">
        <v>48</v>
      </c>
      <c r="P190" s="46"/>
      <c r="Q190" s="46" t="s">
        <v>50</v>
      </c>
      <c r="R190" s="46"/>
      <c r="S190" s="46" t="s">
        <v>323</v>
      </c>
      <c r="T190" s="46" t="s">
        <v>9123</v>
      </c>
      <c r="U190" s="46" t="s">
        <v>135</v>
      </c>
      <c r="V190" s="46" t="s">
        <v>268</v>
      </c>
      <c r="W190" s="50" t="s">
        <v>2530</v>
      </c>
      <c r="X190" s="46" t="s">
        <v>137</v>
      </c>
      <c r="Y190" s="46" t="s">
        <v>94</v>
      </c>
      <c r="Z190" s="46">
        <v>2</v>
      </c>
      <c r="AA190" s="46">
        <v>2</v>
      </c>
      <c r="AB190" s="46">
        <v>2</v>
      </c>
      <c r="AC190" s="46"/>
      <c r="AD190" s="46" t="s">
        <v>324</v>
      </c>
      <c r="AE190" s="46" t="s">
        <v>71</v>
      </c>
      <c r="AF190" s="46" t="s">
        <v>96</v>
      </c>
      <c r="AG190" s="46" t="s">
        <v>97</v>
      </c>
      <c r="AH190" s="46" t="s">
        <v>566</v>
      </c>
      <c r="AI190" s="46" t="s">
        <v>75</v>
      </c>
      <c r="AJ190" s="46" t="s">
        <v>164</v>
      </c>
      <c r="AK190" s="46" t="s">
        <v>558</v>
      </c>
      <c r="AL190" s="46" t="s">
        <v>209</v>
      </c>
      <c r="AM190" s="46" t="s">
        <v>78</v>
      </c>
      <c r="AN190" s="46" t="s">
        <v>79</v>
      </c>
      <c r="AO190" s="46"/>
      <c r="AP190" s="46" t="s">
        <v>80</v>
      </c>
      <c r="AQ190" s="46" t="s">
        <v>79</v>
      </c>
      <c r="AR190" s="46" t="s">
        <v>81</v>
      </c>
      <c r="AS190" s="46" t="s">
        <v>8457</v>
      </c>
      <c r="AT190" s="46" t="s">
        <v>209</v>
      </c>
      <c r="AU190" s="46" t="s">
        <v>96</v>
      </c>
      <c r="AV190" s="46" t="s">
        <v>325</v>
      </c>
    </row>
    <row r="191" spans="1:88" ht="24" customHeight="1">
      <c r="A191" s="47" t="s">
        <v>2059</v>
      </c>
      <c r="B191" s="628" t="s">
        <v>9006</v>
      </c>
      <c r="C191" s="47" t="s">
        <v>2060</v>
      </c>
      <c r="D191" s="47" t="s">
        <v>2061</v>
      </c>
      <c r="E191" s="47">
        <v>2004</v>
      </c>
      <c r="F191" s="47" t="s">
        <v>748</v>
      </c>
      <c r="G191" s="47">
        <v>68</v>
      </c>
      <c r="H191" s="47" t="s">
        <v>2062</v>
      </c>
      <c r="I191" s="47">
        <v>21</v>
      </c>
      <c r="J191" s="47">
        <v>35</v>
      </c>
      <c r="K191" s="47" t="s">
        <v>2063</v>
      </c>
      <c r="L191" s="47" t="s">
        <v>2064</v>
      </c>
      <c r="M191" s="47" t="s">
        <v>2065</v>
      </c>
      <c r="N191" s="47" t="s">
        <v>47</v>
      </c>
      <c r="O191" s="47" t="s">
        <v>48</v>
      </c>
      <c r="P191" s="47" t="s">
        <v>46</v>
      </c>
      <c r="Q191" s="47" t="s">
        <v>49</v>
      </c>
      <c r="R191" s="47"/>
      <c r="S191" s="47" t="s">
        <v>396</v>
      </c>
      <c r="T191" s="47" t="s">
        <v>7634</v>
      </c>
      <c r="U191" s="47" t="s">
        <v>135</v>
      </c>
      <c r="V191" s="47" t="s">
        <v>93</v>
      </c>
      <c r="W191" s="48" t="s">
        <v>2530</v>
      </c>
      <c r="X191" s="48" t="s">
        <v>310</v>
      </c>
      <c r="Y191" s="47" t="s">
        <v>94</v>
      </c>
      <c r="Z191" s="47">
        <v>2</v>
      </c>
      <c r="AA191" s="47">
        <v>2</v>
      </c>
      <c r="AB191" s="47">
        <v>3</v>
      </c>
      <c r="AC191" s="47"/>
      <c r="AD191" s="47"/>
      <c r="AE191" s="47" t="s">
        <v>1577</v>
      </c>
      <c r="AF191" s="186" t="s">
        <v>2066</v>
      </c>
      <c r="AG191" s="186" t="s">
        <v>163</v>
      </c>
      <c r="AH191" s="186" t="s">
        <v>2067</v>
      </c>
      <c r="AI191" s="186" t="s">
        <v>75</v>
      </c>
      <c r="AJ191" s="186" t="s">
        <v>164</v>
      </c>
      <c r="AK191" s="186" t="s">
        <v>2068</v>
      </c>
      <c r="AL191" s="186" t="s">
        <v>77</v>
      </c>
      <c r="AM191" s="186" t="s">
        <v>314</v>
      </c>
      <c r="AN191" s="186" t="s">
        <v>79</v>
      </c>
      <c r="AO191" s="186"/>
      <c r="AP191" s="186" t="s">
        <v>400</v>
      </c>
      <c r="AQ191" s="186" t="s">
        <v>79</v>
      </c>
      <c r="AR191" s="186" t="s">
        <v>81</v>
      </c>
      <c r="AS191" s="186" t="s">
        <v>1963</v>
      </c>
      <c r="AT191" s="186" t="s">
        <v>495</v>
      </c>
      <c r="AU191" s="186"/>
      <c r="AV191" s="47" t="s">
        <v>2069</v>
      </c>
    </row>
    <row r="192" spans="1:88" ht="24" customHeight="1">
      <c r="A192" s="273" t="s">
        <v>3519</v>
      </c>
      <c r="B192" s="628" t="s">
        <v>8893</v>
      </c>
      <c r="C192" s="273" t="s">
        <v>3520</v>
      </c>
      <c r="D192" s="273" t="s">
        <v>3521</v>
      </c>
      <c r="E192" s="46">
        <v>2014</v>
      </c>
      <c r="F192" s="274" t="s">
        <v>966</v>
      </c>
      <c r="G192" s="273"/>
      <c r="H192" s="273"/>
      <c r="I192" s="46">
        <v>44</v>
      </c>
      <c r="J192" s="46"/>
      <c r="K192" s="46" t="s">
        <v>3522</v>
      </c>
      <c r="L192" s="173" t="s">
        <v>3523</v>
      </c>
      <c r="M192" s="274" t="s">
        <v>3524</v>
      </c>
      <c r="N192" s="275" t="s">
        <v>47</v>
      </c>
      <c r="O192" s="275" t="s">
        <v>48</v>
      </c>
      <c r="P192" s="46"/>
      <c r="Q192" s="46" t="s">
        <v>50</v>
      </c>
      <c r="R192" s="46"/>
      <c r="S192" s="46" t="s">
        <v>3525</v>
      </c>
      <c r="T192" s="46" t="s">
        <v>9126</v>
      </c>
      <c r="U192" s="46" t="s">
        <v>135</v>
      </c>
      <c r="V192" s="46" t="s">
        <v>136</v>
      </c>
      <c r="W192" s="46" t="s">
        <v>135</v>
      </c>
      <c r="X192" s="46" t="s">
        <v>136</v>
      </c>
      <c r="Y192" s="46" t="s">
        <v>94</v>
      </c>
      <c r="Z192" s="46">
        <v>3</v>
      </c>
      <c r="AA192" s="46">
        <v>2</v>
      </c>
      <c r="AB192" s="46">
        <v>3</v>
      </c>
      <c r="AC192" s="46" t="s">
        <v>3526</v>
      </c>
      <c r="AD192" s="46"/>
      <c r="AE192" s="46" t="s">
        <v>162</v>
      </c>
      <c r="AF192" s="58" t="s">
        <v>96</v>
      </c>
      <c r="AG192" s="58" t="s">
        <v>97</v>
      </c>
      <c r="AH192" s="58" t="s">
        <v>3090</v>
      </c>
      <c r="AI192" s="58" t="s">
        <v>75</v>
      </c>
      <c r="AJ192" s="58" t="s">
        <v>164</v>
      </c>
      <c r="AK192" s="58" t="s">
        <v>3527</v>
      </c>
      <c r="AL192" s="58" t="s">
        <v>77</v>
      </c>
      <c r="AM192" s="58" t="s">
        <v>78</v>
      </c>
      <c r="AN192" s="58" t="s">
        <v>79</v>
      </c>
      <c r="AO192" s="58"/>
      <c r="AP192" s="58" t="s">
        <v>124</v>
      </c>
      <c r="AQ192" s="58" t="s">
        <v>79</v>
      </c>
      <c r="AR192" s="58" t="s">
        <v>81</v>
      </c>
      <c r="AS192" s="58" t="s">
        <v>3528</v>
      </c>
      <c r="AT192" s="58" t="s">
        <v>209</v>
      </c>
      <c r="AU192" s="58" t="s">
        <v>96</v>
      </c>
      <c r="AV192" s="46"/>
    </row>
    <row r="193" spans="1:88" ht="24" customHeight="1">
      <c r="A193" s="273" t="s">
        <v>3519</v>
      </c>
      <c r="B193" s="628" t="s">
        <v>8893</v>
      </c>
      <c r="C193" s="273" t="s">
        <v>3520</v>
      </c>
      <c r="D193" s="273" t="s">
        <v>3521</v>
      </c>
      <c r="E193" s="46">
        <v>2014</v>
      </c>
      <c r="F193" s="274" t="s">
        <v>966</v>
      </c>
      <c r="G193" s="273"/>
      <c r="H193" s="273"/>
      <c r="I193" s="46">
        <v>44</v>
      </c>
      <c r="J193" s="46"/>
      <c r="K193" s="46" t="s">
        <v>3522</v>
      </c>
      <c r="L193" s="173" t="s">
        <v>3523</v>
      </c>
      <c r="M193" s="274" t="s">
        <v>3524</v>
      </c>
      <c r="N193" s="275" t="s">
        <v>47</v>
      </c>
      <c r="O193" s="275" t="s">
        <v>48</v>
      </c>
      <c r="P193" s="46"/>
      <c r="Q193" s="46" t="s">
        <v>50</v>
      </c>
      <c r="R193" s="46"/>
      <c r="S193" s="46" t="s">
        <v>3525</v>
      </c>
      <c r="T193" s="46" t="s">
        <v>9126</v>
      </c>
      <c r="U193" s="46" t="s">
        <v>135</v>
      </c>
      <c r="V193" s="46" t="s">
        <v>136</v>
      </c>
      <c r="W193" s="46" t="s">
        <v>135</v>
      </c>
      <c r="X193" s="46" t="s">
        <v>136</v>
      </c>
      <c r="Y193" s="46" t="s">
        <v>94</v>
      </c>
      <c r="Z193" s="46">
        <v>3</v>
      </c>
      <c r="AA193" s="46">
        <v>2</v>
      </c>
      <c r="AB193" s="46">
        <v>3</v>
      </c>
      <c r="AC193" s="46" t="s">
        <v>3526</v>
      </c>
      <c r="AD193" s="46"/>
      <c r="AE193" s="46" t="s">
        <v>162</v>
      </c>
      <c r="AF193" s="58" t="s">
        <v>96</v>
      </c>
      <c r="AG193" s="58" t="s">
        <v>97</v>
      </c>
      <c r="AH193" s="58" t="s">
        <v>3090</v>
      </c>
      <c r="AI193" s="58" t="s">
        <v>75</v>
      </c>
      <c r="AJ193" s="58" t="s">
        <v>164</v>
      </c>
      <c r="AK193" s="58" t="s">
        <v>3527</v>
      </c>
      <c r="AL193" s="58" t="s">
        <v>77</v>
      </c>
      <c r="AM193" s="58" t="s">
        <v>78</v>
      </c>
      <c r="AN193" s="58" t="s">
        <v>79</v>
      </c>
      <c r="AO193" s="58"/>
      <c r="AP193" s="58" t="s">
        <v>124</v>
      </c>
      <c r="AQ193" s="58" t="s">
        <v>79</v>
      </c>
      <c r="AR193" s="58" t="s">
        <v>503</v>
      </c>
      <c r="AS193" s="58" t="s">
        <v>1512</v>
      </c>
      <c r="AT193" s="58" t="s">
        <v>209</v>
      </c>
      <c r="AU193" s="58" t="s">
        <v>96</v>
      </c>
      <c r="AV193" s="46"/>
    </row>
    <row r="194" spans="1:88" ht="24" customHeight="1">
      <c r="A194" s="972" t="s">
        <v>5516</v>
      </c>
      <c r="B194" s="705" t="s">
        <v>9113</v>
      </c>
      <c r="C194" s="972" t="s">
        <v>5517</v>
      </c>
      <c r="D194" s="972" t="s">
        <v>5518</v>
      </c>
      <c r="E194" s="501">
        <v>2011</v>
      </c>
      <c r="F194" s="501" t="s">
        <v>680</v>
      </c>
      <c r="G194" s="972">
        <v>222</v>
      </c>
      <c r="H194" s="972"/>
      <c r="I194" s="501">
        <v>857</v>
      </c>
      <c r="J194" s="501">
        <v>864</v>
      </c>
      <c r="K194" s="501" t="s">
        <v>5519</v>
      </c>
      <c r="L194" s="996" t="s">
        <v>5520</v>
      </c>
      <c r="M194" s="501" t="s">
        <v>5521</v>
      </c>
      <c r="N194" s="501" t="s">
        <v>47</v>
      </c>
      <c r="O194" s="501" t="s">
        <v>48</v>
      </c>
      <c r="P194" s="501"/>
      <c r="Q194" s="501" t="s">
        <v>50</v>
      </c>
      <c r="R194" s="544"/>
      <c r="S194" s="501" t="s">
        <v>5522</v>
      </c>
      <c r="T194" s="501" t="s">
        <v>9123</v>
      </c>
      <c r="U194" s="501" t="s">
        <v>135</v>
      </c>
      <c r="V194" s="550" t="s">
        <v>2530</v>
      </c>
      <c r="W194" s="550" t="s">
        <v>2530</v>
      </c>
      <c r="X194" s="550" t="s">
        <v>2530</v>
      </c>
      <c r="Y194" s="501" t="s">
        <v>475</v>
      </c>
      <c r="Z194" s="550" t="s">
        <v>2530</v>
      </c>
      <c r="AA194" s="550" t="s">
        <v>2530</v>
      </c>
      <c r="AB194" s="501">
        <v>2</v>
      </c>
      <c r="AC194" s="501" t="s">
        <v>5523</v>
      </c>
      <c r="AD194" s="501" t="s">
        <v>5524</v>
      </c>
      <c r="AE194" s="501" t="s">
        <v>95</v>
      </c>
      <c r="AF194" s="582" t="s">
        <v>96</v>
      </c>
      <c r="AG194" s="582" t="s">
        <v>176</v>
      </c>
      <c r="AH194" s="582" t="s">
        <v>5525</v>
      </c>
      <c r="AI194" s="582" t="s">
        <v>75</v>
      </c>
      <c r="AJ194" s="582" t="s">
        <v>164</v>
      </c>
      <c r="AK194" s="582" t="s">
        <v>5526</v>
      </c>
      <c r="AL194" s="582" t="s">
        <v>77</v>
      </c>
      <c r="AM194" s="582" t="s">
        <v>78</v>
      </c>
      <c r="AN194" s="582" t="s">
        <v>77</v>
      </c>
      <c r="AO194" s="582" t="s">
        <v>5527</v>
      </c>
      <c r="AP194" s="582" t="s">
        <v>80</v>
      </c>
      <c r="AQ194" s="582" t="s">
        <v>79</v>
      </c>
      <c r="AR194" s="582" t="s">
        <v>81</v>
      </c>
      <c r="AS194" s="582" t="s">
        <v>4607</v>
      </c>
      <c r="AT194" s="582" t="s">
        <v>209</v>
      </c>
      <c r="AU194" s="582" t="s">
        <v>96</v>
      </c>
      <c r="AV194" s="501" t="s">
        <v>5529</v>
      </c>
    </row>
    <row r="195" spans="1:88" ht="24" customHeight="1">
      <c r="A195" s="972" t="s">
        <v>5516</v>
      </c>
      <c r="B195" s="705" t="s">
        <v>9113</v>
      </c>
      <c r="C195" s="972" t="s">
        <v>5517</v>
      </c>
      <c r="D195" s="972" t="s">
        <v>5518</v>
      </c>
      <c r="E195" s="501">
        <v>2011</v>
      </c>
      <c r="F195" s="501" t="s">
        <v>680</v>
      </c>
      <c r="G195" s="972">
        <v>222</v>
      </c>
      <c r="H195" s="972"/>
      <c r="I195" s="501">
        <v>857</v>
      </c>
      <c r="J195" s="501">
        <v>864</v>
      </c>
      <c r="K195" s="501" t="s">
        <v>5519</v>
      </c>
      <c r="L195" s="996" t="s">
        <v>5520</v>
      </c>
      <c r="M195" s="501" t="s">
        <v>5521</v>
      </c>
      <c r="N195" s="501" t="s">
        <v>47</v>
      </c>
      <c r="O195" s="501" t="s">
        <v>48</v>
      </c>
      <c r="P195" s="501"/>
      <c r="Q195" s="501" t="s">
        <v>50</v>
      </c>
      <c r="R195" s="544"/>
      <c r="S195" s="501" t="s">
        <v>5522</v>
      </c>
      <c r="T195" s="501" t="s">
        <v>9123</v>
      </c>
      <c r="U195" s="501" t="s">
        <v>135</v>
      </c>
      <c r="V195" s="550" t="s">
        <v>2530</v>
      </c>
      <c r="W195" s="550" t="s">
        <v>2530</v>
      </c>
      <c r="X195" s="550" t="s">
        <v>2530</v>
      </c>
      <c r="Y195" s="501" t="s">
        <v>475</v>
      </c>
      <c r="Z195" s="550" t="s">
        <v>2530</v>
      </c>
      <c r="AA195" s="550" t="s">
        <v>2530</v>
      </c>
      <c r="AB195" s="501">
        <v>2</v>
      </c>
      <c r="AC195" s="501" t="s">
        <v>5523</v>
      </c>
      <c r="AD195" s="501" t="s">
        <v>5524</v>
      </c>
      <c r="AE195" s="501" t="s">
        <v>95</v>
      </c>
      <c r="AF195" s="582" t="s">
        <v>96</v>
      </c>
      <c r="AG195" s="582" t="s">
        <v>176</v>
      </c>
      <c r="AH195" s="582" t="s">
        <v>5525</v>
      </c>
      <c r="AI195" s="582" t="s">
        <v>75</v>
      </c>
      <c r="AJ195" s="582" t="s">
        <v>164</v>
      </c>
      <c r="AK195" s="582" t="s">
        <v>5526</v>
      </c>
      <c r="AL195" s="582" t="s">
        <v>77</v>
      </c>
      <c r="AM195" s="582" t="s">
        <v>78</v>
      </c>
      <c r="AN195" s="582" t="s">
        <v>77</v>
      </c>
      <c r="AO195" s="582" t="s">
        <v>5527</v>
      </c>
      <c r="AP195" s="582" t="s">
        <v>80</v>
      </c>
      <c r="AQ195" s="582" t="s">
        <v>79</v>
      </c>
      <c r="AR195" s="582" t="s">
        <v>503</v>
      </c>
      <c r="AS195" s="582" t="s">
        <v>5528</v>
      </c>
      <c r="AT195" s="582" t="s">
        <v>209</v>
      </c>
      <c r="AU195" s="582" t="s">
        <v>96</v>
      </c>
      <c r="AV195" s="501" t="s">
        <v>5529</v>
      </c>
    </row>
    <row r="196" spans="1:88" ht="24" customHeight="1">
      <c r="A196" s="223" t="s">
        <v>3201</v>
      </c>
      <c r="B196" s="628" t="s">
        <v>9003</v>
      </c>
      <c r="C196" s="224" t="s">
        <v>3202</v>
      </c>
      <c r="D196" s="224" t="s">
        <v>3203</v>
      </c>
      <c r="E196" s="224">
        <v>2004</v>
      </c>
      <c r="F196" s="224" t="s">
        <v>680</v>
      </c>
      <c r="G196" s="224"/>
      <c r="H196" s="224"/>
      <c r="I196" s="224">
        <v>172</v>
      </c>
      <c r="J196" s="224"/>
      <c r="K196" s="224" t="s">
        <v>3204</v>
      </c>
      <c r="L196" s="224" t="s">
        <v>3205</v>
      </c>
      <c r="M196" s="224" t="s">
        <v>3206</v>
      </c>
      <c r="N196" s="224" t="s">
        <v>47</v>
      </c>
      <c r="O196" s="224" t="s">
        <v>48</v>
      </c>
      <c r="P196" s="224"/>
      <c r="Q196" s="224" t="s">
        <v>50</v>
      </c>
      <c r="R196" s="224" t="s">
        <v>496</v>
      </c>
      <c r="S196" s="224"/>
      <c r="T196" s="224"/>
      <c r="U196" s="224"/>
      <c r="V196" s="224"/>
      <c r="W196" s="224"/>
      <c r="X196" s="224"/>
      <c r="Y196" s="224"/>
      <c r="Z196" s="224"/>
      <c r="AA196" s="224"/>
      <c r="AB196" s="224"/>
      <c r="AC196" s="224"/>
      <c r="AD196" s="224"/>
      <c r="AE196" s="224"/>
      <c r="AF196" s="225"/>
      <c r="AG196" s="225"/>
      <c r="AH196" s="225"/>
      <c r="AI196" s="225"/>
      <c r="AJ196" s="225"/>
      <c r="AK196" s="225"/>
      <c r="AL196" s="225"/>
      <c r="AM196" s="225"/>
      <c r="AN196" s="225"/>
      <c r="AO196" s="225"/>
      <c r="AP196" s="225"/>
      <c r="AQ196" s="225"/>
      <c r="AR196" s="225"/>
      <c r="AS196" s="225"/>
      <c r="AT196" s="225"/>
      <c r="AU196" s="225"/>
      <c r="AV196" s="224"/>
    </row>
    <row r="197" spans="1:88" ht="24" customHeight="1">
      <c r="A197" s="65" t="s">
        <v>5070</v>
      </c>
      <c r="B197" s="628" t="s">
        <v>8997</v>
      </c>
      <c r="C197" s="65" t="s">
        <v>5071</v>
      </c>
      <c r="D197" s="37" t="s">
        <v>5072</v>
      </c>
      <c r="E197" s="37">
        <v>1993</v>
      </c>
      <c r="F197" s="66" t="s">
        <v>710</v>
      </c>
      <c r="G197" s="37"/>
      <c r="H197" s="37"/>
      <c r="I197" s="37">
        <v>122</v>
      </c>
      <c r="J197" s="37"/>
      <c r="K197" s="37" t="s">
        <v>5073</v>
      </c>
      <c r="L197" s="67" t="s">
        <v>5074</v>
      </c>
      <c r="M197" s="66" t="s">
        <v>5075</v>
      </c>
      <c r="N197" s="68" t="s">
        <v>47</v>
      </c>
      <c r="O197" s="68" t="s">
        <v>48</v>
      </c>
      <c r="P197" s="37"/>
      <c r="Q197" s="37" t="s">
        <v>50</v>
      </c>
      <c r="R197" s="37" t="s">
        <v>486</v>
      </c>
      <c r="S197" s="37" t="s">
        <v>5076</v>
      </c>
      <c r="T197" s="37" t="s">
        <v>7634</v>
      </c>
      <c r="U197" s="37" t="s">
        <v>2530</v>
      </c>
      <c r="V197" s="37" t="s">
        <v>2530</v>
      </c>
      <c r="W197" s="37" t="s">
        <v>2530</v>
      </c>
      <c r="X197" s="37" t="s">
        <v>2530</v>
      </c>
      <c r="Y197" s="37" t="s">
        <v>2530</v>
      </c>
      <c r="Z197" s="37" t="s">
        <v>2530</v>
      </c>
      <c r="AA197" s="37" t="s">
        <v>2530</v>
      </c>
      <c r="AB197" s="37" t="s">
        <v>2530</v>
      </c>
      <c r="AC197" s="37" t="s">
        <v>5077</v>
      </c>
      <c r="AD197" s="37" t="s">
        <v>5078</v>
      </c>
      <c r="AE197" s="37" t="s">
        <v>1738</v>
      </c>
      <c r="AF197" s="69" t="s">
        <v>5079</v>
      </c>
      <c r="AG197" s="37" t="s">
        <v>73</v>
      </c>
      <c r="AH197" s="37" t="s">
        <v>5080</v>
      </c>
      <c r="AI197" s="37" t="s">
        <v>1050</v>
      </c>
      <c r="AJ197" s="37" t="s">
        <v>499</v>
      </c>
      <c r="AK197" s="37" t="s">
        <v>1738</v>
      </c>
      <c r="AL197" s="37" t="s">
        <v>79</v>
      </c>
      <c r="AM197" s="69" t="s">
        <v>78</v>
      </c>
      <c r="AN197" s="69" t="s">
        <v>79</v>
      </c>
      <c r="AO197" s="69"/>
      <c r="AP197" s="37" t="s">
        <v>124</v>
      </c>
      <c r="AQ197" s="69" t="s">
        <v>79</v>
      </c>
      <c r="AR197" s="69" t="s">
        <v>100</v>
      </c>
      <c r="AS197" s="69" t="s">
        <v>769</v>
      </c>
      <c r="AT197" s="37" t="s">
        <v>82</v>
      </c>
      <c r="AU197" s="37" t="s">
        <v>5081</v>
      </c>
      <c r="AV197" s="37" t="s">
        <v>5082</v>
      </c>
    </row>
    <row r="198" spans="1:88" ht="24" customHeight="1">
      <c r="A198" s="213" t="s">
        <v>3153</v>
      </c>
      <c r="B198" s="604" t="s">
        <v>9164</v>
      </c>
      <c r="C198" s="215" t="s">
        <v>3154</v>
      </c>
      <c r="D198" s="215" t="s">
        <v>3155</v>
      </c>
      <c r="E198" s="214">
        <v>2019</v>
      </c>
      <c r="F198" s="216" t="s">
        <v>577</v>
      </c>
      <c r="G198" s="215">
        <v>14</v>
      </c>
      <c r="H198" s="215">
        <v>10</v>
      </c>
      <c r="I198" s="217" t="s">
        <v>46</v>
      </c>
      <c r="J198" s="214" t="s">
        <v>46</v>
      </c>
      <c r="K198" s="214" t="s">
        <v>3156</v>
      </c>
      <c r="L198" s="217" t="s">
        <v>3157</v>
      </c>
      <c r="M198" s="216" t="s">
        <v>3158</v>
      </c>
      <c r="N198" s="218" t="s">
        <v>47</v>
      </c>
      <c r="O198" s="218" t="s">
        <v>48</v>
      </c>
      <c r="P198" s="214" t="s">
        <v>218</v>
      </c>
      <c r="Q198" s="214" t="s">
        <v>49</v>
      </c>
      <c r="R198" s="214"/>
      <c r="S198" s="219" t="s">
        <v>3159</v>
      </c>
      <c r="T198" s="219" t="s">
        <v>918</v>
      </c>
      <c r="U198" s="219" t="s">
        <v>135</v>
      </c>
      <c r="V198" s="219" t="s">
        <v>136</v>
      </c>
      <c r="W198" s="219" t="s">
        <v>135</v>
      </c>
      <c r="X198" s="219" t="s">
        <v>93</v>
      </c>
      <c r="Y198" s="219" t="s">
        <v>94</v>
      </c>
      <c r="Z198" s="219">
        <v>3</v>
      </c>
      <c r="AA198" s="219">
        <v>3</v>
      </c>
      <c r="AB198" s="219">
        <v>3</v>
      </c>
      <c r="AC198" s="219" t="s">
        <v>3160</v>
      </c>
      <c r="AD198" s="219"/>
      <c r="AE198" s="219" t="s">
        <v>207</v>
      </c>
      <c r="AF198" s="220" t="s">
        <v>9046</v>
      </c>
      <c r="AG198" s="220" t="s">
        <v>163</v>
      </c>
      <c r="AH198" s="220" t="s">
        <v>3161</v>
      </c>
      <c r="AI198" s="220" t="s">
        <v>75</v>
      </c>
      <c r="AJ198" s="220" t="s">
        <v>164</v>
      </c>
      <c r="AK198" s="220" t="s">
        <v>3162</v>
      </c>
      <c r="AL198" s="220" t="s">
        <v>77</v>
      </c>
      <c r="AM198" s="220" t="s">
        <v>78</v>
      </c>
      <c r="AN198" s="220" t="s">
        <v>77</v>
      </c>
      <c r="AO198" s="220" t="s">
        <v>3163</v>
      </c>
      <c r="AP198" s="220" t="s">
        <v>80</v>
      </c>
      <c r="AQ198" s="220" t="s">
        <v>510</v>
      </c>
      <c r="AR198" s="220" t="s">
        <v>100</v>
      </c>
      <c r="AS198" s="220" t="s">
        <v>8466</v>
      </c>
      <c r="AT198" s="220" t="s">
        <v>495</v>
      </c>
      <c r="AU198" s="220"/>
      <c r="AV198" s="219" t="s">
        <v>3164</v>
      </c>
    </row>
    <row r="199" spans="1:88" ht="24" customHeight="1">
      <c r="A199" s="213" t="s">
        <v>3153</v>
      </c>
      <c r="B199" s="604" t="s">
        <v>9164</v>
      </c>
      <c r="C199" s="215" t="s">
        <v>3154</v>
      </c>
      <c r="D199" s="215" t="s">
        <v>3155</v>
      </c>
      <c r="E199" s="214">
        <v>2019</v>
      </c>
      <c r="F199" s="216" t="s">
        <v>577</v>
      </c>
      <c r="G199" s="215">
        <v>14</v>
      </c>
      <c r="H199" s="215">
        <v>10</v>
      </c>
      <c r="I199" s="217" t="s">
        <v>46</v>
      </c>
      <c r="J199" s="214" t="s">
        <v>46</v>
      </c>
      <c r="K199" s="214" t="s">
        <v>3156</v>
      </c>
      <c r="L199" s="217" t="s">
        <v>3157</v>
      </c>
      <c r="M199" s="216" t="s">
        <v>3158</v>
      </c>
      <c r="N199" s="218" t="s">
        <v>47</v>
      </c>
      <c r="O199" s="218" t="s">
        <v>48</v>
      </c>
      <c r="P199" s="214" t="s">
        <v>218</v>
      </c>
      <c r="Q199" s="214" t="s">
        <v>49</v>
      </c>
      <c r="R199" s="214"/>
      <c r="S199" s="219" t="s">
        <v>3159</v>
      </c>
      <c r="T199" s="219" t="s">
        <v>918</v>
      </c>
      <c r="U199" s="219" t="s">
        <v>135</v>
      </c>
      <c r="V199" s="219" t="s">
        <v>136</v>
      </c>
      <c r="W199" s="219" t="s">
        <v>135</v>
      </c>
      <c r="X199" s="219" t="s">
        <v>93</v>
      </c>
      <c r="Y199" s="219" t="s">
        <v>94</v>
      </c>
      <c r="Z199" s="219">
        <v>3</v>
      </c>
      <c r="AA199" s="219">
        <v>3</v>
      </c>
      <c r="AB199" s="219">
        <v>3</v>
      </c>
      <c r="AC199" s="219" t="s">
        <v>3160</v>
      </c>
      <c r="AD199" s="219"/>
      <c r="AE199" s="219" t="s">
        <v>207</v>
      </c>
      <c r="AF199" s="220" t="s">
        <v>9046</v>
      </c>
      <c r="AG199" s="220" t="s">
        <v>163</v>
      </c>
      <c r="AH199" s="220" t="s">
        <v>3161</v>
      </c>
      <c r="AI199" s="220" t="s">
        <v>75</v>
      </c>
      <c r="AJ199" s="220" t="s">
        <v>164</v>
      </c>
      <c r="AK199" s="220" t="s">
        <v>3162</v>
      </c>
      <c r="AL199" s="220" t="s">
        <v>77</v>
      </c>
      <c r="AM199" s="220" t="s">
        <v>78</v>
      </c>
      <c r="AN199" s="220" t="s">
        <v>77</v>
      </c>
      <c r="AO199" s="220" t="s">
        <v>3163</v>
      </c>
      <c r="AP199" s="220" t="s">
        <v>80</v>
      </c>
      <c r="AQ199" s="220" t="s">
        <v>510</v>
      </c>
      <c r="AR199" s="220" t="s">
        <v>81</v>
      </c>
      <c r="AS199" s="220" t="s">
        <v>8465</v>
      </c>
      <c r="AT199" s="220" t="s">
        <v>495</v>
      </c>
      <c r="AU199" s="220"/>
      <c r="AV199" s="219" t="s">
        <v>3164</v>
      </c>
    </row>
    <row r="200" spans="1:88" ht="24" customHeight="1">
      <c r="A200" s="38" t="s">
        <v>2070</v>
      </c>
      <c r="B200" s="628" t="s">
        <v>9006</v>
      </c>
      <c r="C200" s="38" t="s">
        <v>2071</v>
      </c>
      <c r="D200" s="38" t="s">
        <v>2072</v>
      </c>
      <c r="E200" s="38">
        <v>2012</v>
      </c>
      <c r="F200" s="38" t="s">
        <v>87</v>
      </c>
      <c r="G200" s="38">
        <v>228</v>
      </c>
      <c r="H200" s="38" t="s">
        <v>46</v>
      </c>
      <c r="I200" s="38">
        <v>8</v>
      </c>
      <c r="J200" s="38">
        <v>16</v>
      </c>
      <c r="K200" s="38" t="s">
        <v>2073</v>
      </c>
      <c r="L200" s="38" t="s">
        <v>2074</v>
      </c>
      <c r="M200" s="38" t="s">
        <v>2075</v>
      </c>
      <c r="N200" s="38" t="s">
        <v>47</v>
      </c>
      <c r="O200" s="38" t="s">
        <v>48</v>
      </c>
      <c r="P200" s="38" t="s">
        <v>46</v>
      </c>
      <c r="Q200" s="38" t="s">
        <v>49</v>
      </c>
      <c r="R200" s="38"/>
      <c r="S200" s="38" t="s">
        <v>2076</v>
      </c>
      <c r="T200" s="38" t="s">
        <v>9122</v>
      </c>
      <c r="U200" s="38" t="s">
        <v>148</v>
      </c>
      <c r="V200" s="38" t="s">
        <v>136</v>
      </c>
      <c r="W200" s="39" t="s">
        <v>2530</v>
      </c>
      <c r="X200" s="38" t="s">
        <v>93</v>
      </c>
      <c r="Y200" s="38" t="s">
        <v>94</v>
      </c>
      <c r="Z200" s="38">
        <v>2</v>
      </c>
      <c r="AA200" s="38">
        <v>2</v>
      </c>
      <c r="AB200" s="38">
        <v>3</v>
      </c>
      <c r="AC200" s="38"/>
      <c r="AD200" s="38"/>
      <c r="AE200" s="38" t="s">
        <v>1644</v>
      </c>
      <c r="AF200" s="85" t="s">
        <v>96</v>
      </c>
      <c r="AG200" s="85" t="s">
        <v>97</v>
      </c>
      <c r="AH200" s="85" t="s">
        <v>2077</v>
      </c>
      <c r="AI200" s="85" t="s">
        <v>75</v>
      </c>
      <c r="AJ200" s="85" t="s">
        <v>164</v>
      </c>
      <c r="AK200" s="85" t="s">
        <v>2078</v>
      </c>
      <c r="AL200" s="85" t="s">
        <v>79</v>
      </c>
      <c r="AM200" s="85" t="s">
        <v>78</v>
      </c>
      <c r="AN200" s="85" t="s">
        <v>79</v>
      </c>
      <c r="AO200" s="85"/>
      <c r="AP200" s="85" t="s">
        <v>80</v>
      </c>
      <c r="AQ200" s="85" t="s">
        <v>79</v>
      </c>
      <c r="AR200" s="85" t="s">
        <v>100</v>
      </c>
      <c r="AS200" s="85" t="s">
        <v>2079</v>
      </c>
      <c r="AT200" s="85" t="s">
        <v>209</v>
      </c>
      <c r="AU200" s="85" t="s">
        <v>1997</v>
      </c>
      <c r="AV200" s="38" t="s">
        <v>2080</v>
      </c>
    </row>
    <row r="201" spans="1:88" ht="24" customHeight="1">
      <c r="A201" s="701" t="s">
        <v>3207</v>
      </c>
      <c r="B201" s="628" t="s">
        <v>9003</v>
      </c>
      <c r="C201" s="26" t="s">
        <v>3208</v>
      </c>
      <c r="D201" s="26" t="s">
        <v>3209</v>
      </c>
      <c r="E201" s="26">
        <v>2020</v>
      </c>
      <c r="F201" s="26" t="s">
        <v>170</v>
      </c>
      <c r="G201" s="26">
        <v>195</v>
      </c>
      <c r="H201" s="26" t="s">
        <v>46</v>
      </c>
      <c r="I201" s="26" t="s">
        <v>46</v>
      </c>
      <c r="J201" s="26" t="s">
        <v>46</v>
      </c>
      <c r="K201" s="26" t="s">
        <v>3210</v>
      </c>
      <c r="L201" s="26" t="s">
        <v>3211</v>
      </c>
      <c r="M201" s="26" t="s">
        <v>3212</v>
      </c>
      <c r="N201" s="26" t="s">
        <v>47</v>
      </c>
      <c r="O201" s="26" t="s">
        <v>48</v>
      </c>
      <c r="P201" s="26" t="s">
        <v>46</v>
      </c>
      <c r="Q201" s="26" t="s">
        <v>49</v>
      </c>
      <c r="R201" s="26"/>
      <c r="S201" s="26" t="s">
        <v>3213</v>
      </c>
      <c r="T201" s="26" t="s">
        <v>9122</v>
      </c>
      <c r="U201" s="26" t="s">
        <v>135</v>
      </c>
      <c r="V201" s="26" t="s">
        <v>2530</v>
      </c>
      <c r="W201" s="26" t="s">
        <v>2530</v>
      </c>
      <c r="X201" s="26" t="s">
        <v>2530</v>
      </c>
      <c r="Y201" s="26" t="s">
        <v>94</v>
      </c>
      <c r="Z201" s="26">
        <v>3</v>
      </c>
      <c r="AA201" s="26">
        <v>3</v>
      </c>
      <c r="AB201" s="26">
        <v>2</v>
      </c>
      <c r="AC201" s="26" t="s">
        <v>3214</v>
      </c>
      <c r="AD201" s="26"/>
      <c r="AE201" s="26" t="s">
        <v>207</v>
      </c>
      <c r="AF201" s="226" t="s">
        <v>7777</v>
      </c>
      <c r="AG201" s="226" t="s">
        <v>176</v>
      </c>
      <c r="AH201" s="226" t="s">
        <v>3215</v>
      </c>
      <c r="AI201" s="226" t="s">
        <v>75</v>
      </c>
      <c r="AJ201" s="226" t="s">
        <v>98</v>
      </c>
      <c r="AK201" s="226"/>
      <c r="AL201" s="226" t="s">
        <v>79</v>
      </c>
      <c r="AM201" s="226" t="s">
        <v>78</v>
      </c>
      <c r="AN201" s="226" t="s">
        <v>77</v>
      </c>
      <c r="AO201" s="226" t="s">
        <v>3216</v>
      </c>
      <c r="AP201" s="226" t="s">
        <v>400</v>
      </c>
      <c r="AQ201" s="226" t="s">
        <v>79</v>
      </c>
      <c r="AR201" s="226" t="s">
        <v>125</v>
      </c>
      <c r="AS201" s="226" t="s">
        <v>3217</v>
      </c>
      <c r="AT201" s="226" t="s">
        <v>82</v>
      </c>
      <c r="AU201" s="226"/>
      <c r="AV201" s="26" t="s">
        <v>3214</v>
      </c>
      <c r="AW201" s="620"/>
      <c r="AX201" s="620"/>
      <c r="AY201" s="620"/>
      <c r="AZ201" s="620"/>
      <c r="BA201" s="620"/>
      <c r="BB201" s="620"/>
      <c r="BC201" s="620"/>
      <c r="BD201" s="620"/>
      <c r="BE201" s="620"/>
      <c r="BF201" s="620"/>
      <c r="BG201" s="620"/>
      <c r="BH201" s="620"/>
      <c r="BI201" s="620"/>
      <c r="BJ201" s="620"/>
      <c r="BK201" s="620"/>
      <c r="BL201" s="620"/>
      <c r="BM201" s="620"/>
      <c r="BN201" s="620"/>
      <c r="BO201" s="620"/>
      <c r="BP201" s="620"/>
      <c r="BQ201" s="625"/>
      <c r="BR201" s="625"/>
      <c r="BS201" s="625"/>
      <c r="BT201" s="625"/>
      <c r="BU201" s="625"/>
      <c r="BV201" s="625"/>
      <c r="BW201" s="625"/>
      <c r="BX201" s="625"/>
      <c r="BY201" s="625"/>
      <c r="BZ201" s="625"/>
      <c r="CA201" s="625"/>
      <c r="CB201" s="625"/>
      <c r="CC201" s="625"/>
      <c r="CD201" s="625"/>
      <c r="CE201" s="625"/>
      <c r="CF201" s="625"/>
      <c r="CG201" s="625"/>
      <c r="CH201" s="625"/>
      <c r="CI201" s="625"/>
      <c r="CJ201" s="625"/>
    </row>
    <row r="202" spans="1:88" ht="24" customHeight="1">
      <c r="A202" s="26" t="s">
        <v>924</v>
      </c>
      <c r="B202" s="604" t="s">
        <v>9128</v>
      </c>
      <c r="C202" s="26" t="s">
        <v>925</v>
      </c>
      <c r="D202" s="26" t="s">
        <v>926</v>
      </c>
      <c r="E202" s="26">
        <v>2013</v>
      </c>
      <c r="F202" s="26" t="s">
        <v>927</v>
      </c>
      <c r="G202" s="26">
        <v>18</v>
      </c>
      <c r="H202" s="26">
        <v>3</v>
      </c>
      <c r="I202" s="26">
        <v>245</v>
      </c>
      <c r="J202" s="26">
        <v>269</v>
      </c>
      <c r="K202" s="26" t="s">
        <v>928</v>
      </c>
      <c r="L202" s="26" t="s">
        <v>929</v>
      </c>
      <c r="M202" s="26" t="s">
        <v>930</v>
      </c>
      <c r="N202" s="26" t="s">
        <v>47</v>
      </c>
      <c r="O202" s="26" t="s">
        <v>48</v>
      </c>
      <c r="P202" s="26" t="s">
        <v>61</v>
      </c>
      <c r="Q202" s="26" t="s">
        <v>49</v>
      </c>
      <c r="R202" s="26"/>
      <c r="S202" s="26" t="s">
        <v>931</v>
      </c>
      <c r="T202" s="26" t="s">
        <v>9124</v>
      </c>
      <c r="U202" s="26" t="s">
        <v>2530</v>
      </c>
      <c r="V202" s="26" t="s">
        <v>468</v>
      </c>
      <c r="W202" s="26" t="s">
        <v>2530</v>
      </c>
      <c r="X202" s="26" t="s">
        <v>2530</v>
      </c>
      <c r="Y202" s="26" t="s">
        <v>94</v>
      </c>
      <c r="Z202" s="26" t="s">
        <v>2530</v>
      </c>
      <c r="AA202" s="26">
        <v>2</v>
      </c>
      <c r="AB202" s="26">
        <v>3</v>
      </c>
      <c r="AC202" s="26" t="s">
        <v>932</v>
      </c>
      <c r="AD202" s="26"/>
      <c r="AE202" s="26" t="s">
        <v>95</v>
      </c>
      <c r="AF202" s="28" t="s">
        <v>933</v>
      </c>
      <c r="AG202" s="28" t="s">
        <v>176</v>
      </c>
      <c r="AH202" s="28" t="s">
        <v>566</v>
      </c>
      <c r="AI202" s="28" t="s">
        <v>75</v>
      </c>
      <c r="AJ202" s="28" t="s">
        <v>164</v>
      </c>
      <c r="AK202" s="28" t="s">
        <v>934</v>
      </c>
      <c r="AL202" s="28" t="s">
        <v>77</v>
      </c>
      <c r="AM202" s="28" t="s">
        <v>78</v>
      </c>
      <c r="AN202" s="28" t="s">
        <v>79</v>
      </c>
      <c r="AO202" s="28"/>
      <c r="AP202" s="28" t="s">
        <v>80</v>
      </c>
      <c r="AQ202" s="28" t="s">
        <v>79</v>
      </c>
      <c r="AR202" s="28" t="s">
        <v>81</v>
      </c>
      <c r="AS202" s="28" t="s">
        <v>540</v>
      </c>
      <c r="AT202" s="28" t="s">
        <v>209</v>
      </c>
      <c r="AU202" s="28" t="s">
        <v>935</v>
      </c>
      <c r="AV202" s="26" t="s">
        <v>932</v>
      </c>
    </row>
    <row r="203" spans="1:88" ht="24" customHeight="1">
      <c r="A203" s="26" t="s">
        <v>924</v>
      </c>
      <c r="B203" s="628" t="s">
        <v>9128</v>
      </c>
      <c r="C203" s="26" t="s">
        <v>925</v>
      </c>
      <c r="D203" s="26" t="s">
        <v>926</v>
      </c>
      <c r="E203" s="26">
        <v>2013</v>
      </c>
      <c r="F203" s="26" t="s">
        <v>927</v>
      </c>
      <c r="G203" s="26">
        <v>18</v>
      </c>
      <c r="H203" s="26">
        <v>3</v>
      </c>
      <c r="I203" s="26">
        <v>245</v>
      </c>
      <c r="J203" s="26">
        <v>269</v>
      </c>
      <c r="K203" s="26" t="s">
        <v>928</v>
      </c>
      <c r="L203" s="26" t="s">
        <v>929</v>
      </c>
      <c r="M203" s="26" t="s">
        <v>930</v>
      </c>
      <c r="N203" s="26" t="s">
        <v>47</v>
      </c>
      <c r="O203" s="26" t="s">
        <v>48</v>
      </c>
      <c r="P203" s="26" t="s">
        <v>61</v>
      </c>
      <c r="Q203" s="26" t="s">
        <v>49</v>
      </c>
      <c r="R203" s="26"/>
      <c r="S203" s="26" t="s">
        <v>931</v>
      </c>
      <c r="T203" s="26" t="s">
        <v>9124</v>
      </c>
      <c r="U203" s="26" t="s">
        <v>2530</v>
      </c>
      <c r="V203" s="26" t="s">
        <v>468</v>
      </c>
      <c r="W203" s="26" t="s">
        <v>2530</v>
      </c>
      <c r="X203" s="26" t="s">
        <v>2530</v>
      </c>
      <c r="Y203" s="26" t="s">
        <v>94</v>
      </c>
      <c r="Z203" s="26" t="s">
        <v>2530</v>
      </c>
      <c r="AA203" s="26">
        <v>2</v>
      </c>
      <c r="AB203" s="26">
        <v>3</v>
      </c>
      <c r="AC203" s="26" t="s">
        <v>932</v>
      </c>
      <c r="AD203" s="26"/>
      <c r="AE203" s="26" t="s">
        <v>95</v>
      </c>
      <c r="AF203" s="28" t="s">
        <v>933</v>
      </c>
      <c r="AG203" s="28" t="s">
        <v>176</v>
      </c>
      <c r="AH203" s="28" t="s">
        <v>566</v>
      </c>
      <c r="AI203" s="28" t="s">
        <v>75</v>
      </c>
      <c r="AJ203" s="28" t="s">
        <v>164</v>
      </c>
      <c r="AK203" s="28" t="s">
        <v>934</v>
      </c>
      <c r="AL203" s="28" t="s">
        <v>77</v>
      </c>
      <c r="AM203" s="28" t="s">
        <v>78</v>
      </c>
      <c r="AN203" s="28" t="s">
        <v>79</v>
      </c>
      <c r="AO203" s="28"/>
      <c r="AP203" s="28" t="s">
        <v>80</v>
      </c>
      <c r="AQ203" s="28" t="s">
        <v>79</v>
      </c>
      <c r="AR203" s="28" t="s">
        <v>125</v>
      </c>
      <c r="AS203" s="28" t="s">
        <v>936</v>
      </c>
      <c r="AT203" s="28" t="s">
        <v>209</v>
      </c>
      <c r="AU203" s="28" t="s">
        <v>935</v>
      </c>
      <c r="AV203" s="26" t="s">
        <v>932</v>
      </c>
    </row>
    <row r="204" spans="1:88" ht="24" customHeight="1">
      <c r="A204" s="43" t="s">
        <v>2357</v>
      </c>
      <c r="B204" s="628" t="s">
        <v>9007</v>
      </c>
      <c r="C204" s="43" t="s">
        <v>2358</v>
      </c>
      <c r="D204" s="43" t="s">
        <v>2359</v>
      </c>
      <c r="E204" s="43">
        <v>2018</v>
      </c>
      <c r="F204" s="43" t="s">
        <v>54</v>
      </c>
      <c r="G204" s="43"/>
      <c r="H204" s="43"/>
      <c r="I204" s="43">
        <v>75</v>
      </c>
      <c r="J204" s="43"/>
      <c r="K204" s="43" t="s">
        <v>2360</v>
      </c>
      <c r="L204" s="43" t="s">
        <v>2361</v>
      </c>
      <c r="M204" s="43" t="s">
        <v>2362</v>
      </c>
      <c r="N204" s="43" t="s">
        <v>47</v>
      </c>
      <c r="O204" s="43" t="s">
        <v>48</v>
      </c>
      <c r="P204" s="43"/>
      <c r="Q204" s="43" t="s">
        <v>50</v>
      </c>
      <c r="R204" s="43"/>
      <c r="S204" s="43" t="s">
        <v>386</v>
      </c>
      <c r="T204" s="43" t="s">
        <v>7634</v>
      </c>
      <c r="U204" s="43" t="s">
        <v>135</v>
      </c>
      <c r="V204" s="43" t="s">
        <v>268</v>
      </c>
      <c r="W204" s="43" t="s">
        <v>2530</v>
      </c>
      <c r="X204" s="43" t="s">
        <v>2530</v>
      </c>
      <c r="Y204" s="43" t="s">
        <v>2530</v>
      </c>
      <c r="Z204" s="43" t="s">
        <v>2530</v>
      </c>
      <c r="AA204" s="43" t="s">
        <v>2530</v>
      </c>
      <c r="AB204" s="43" t="s">
        <v>2530</v>
      </c>
      <c r="AC204" s="43"/>
      <c r="AD204" s="43"/>
      <c r="AE204" s="43" t="s">
        <v>71</v>
      </c>
      <c r="AF204" s="64" t="s">
        <v>9073</v>
      </c>
      <c r="AG204" s="64" t="s">
        <v>73</v>
      </c>
      <c r="AH204" s="64" t="s">
        <v>2364</v>
      </c>
      <c r="AI204" s="64" t="s">
        <v>177</v>
      </c>
      <c r="AJ204" s="64" t="s">
        <v>76</v>
      </c>
      <c r="AK204" s="64" t="s">
        <v>988</v>
      </c>
      <c r="AL204" s="64" t="s">
        <v>79</v>
      </c>
      <c r="AM204" s="64" t="s">
        <v>78</v>
      </c>
      <c r="AN204" s="64" t="s">
        <v>79</v>
      </c>
      <c r="AO204" s="64"/>
      <c r="AP204" s="64" t="s">
        <v>124</v>
      </c>
      <c r="AQ204" s="64" t="s">
        <v>79</v>
      </c>
      <c r="AR204" s="64"/>
      <c r="AS204" s="64"/>
      <c r="AT204" s="64" t="s">
        <v>209</v>
      </c>
      <c r="AU204" s="64" t="s">
        <v>2363</v>
      </c>
      <c r="AV204" s="43" t="s">
        <v>2365</v>
      </c>
    </row>
    <row r="205" spans="1:88" ht="24" customHeight="1">
      <c r="A205" s="91" t="s">
        <v>694</v>
      </c>
      <c r="B205" s="628" t="s">
        <v>9128</v>
      </c>
      <c r="C205" s="91" t="s">
        <v>695</v>
      </c>
      <c r="D205" s="91" t="s">
        <v>696</v>
      </c>
      <c r="E205" s="37">
        <v>2008</v>
      </c>
      <c r="F205" s="92" t="s">
        <v>697</v>
      </c>
      <c r="G205" s="91"/>
      <c r="H205" s="91"/>
      <c r="I205" s="37">
        <v>355</v>
      </c>
      <c r="J205" s="37"/>
      <c r="K205" s="37" t="s">
        <v>698</v>
      </c>
      <c r="L205" s="93" t="s">
        <v>699</v>
      </c>
      <c r="M205" s="92" t="s">
        <v>700</v>
      </c>
      <c r="N205" s="94" t="s">
        <v>47</v>
      </c>
      <c r="O205" s="94" t="s">
        <v>48</v>
      </c>
      <c r="P205" s="37"/>
      <c r="Q205" s="37" t="s">
        <v>50</v>
      </c>
      <c r="R205" s="37"/>
      <c r="S205" s="37" t="s">
        <v>701</v>
      </c>
      <c r="T205" s="37" t="s">
        <v>7634</v>
      </c>
      <c r="U205" s="37" t="s">
        <v>135</v>
      </c>
      <c r="V205" s="37" t="s">
        <v>310</v>
      </c>
      <c r="W205" s="37" t="s">
        <v>135</v>
      </c>
      <c r="X205" s="37" t="s">
        <v>2530</v>
      </c>
      <c r="Y205" s="37" t="s">
        <v>378</v>
      </c>
      <c r="Z205" s="37">
        <v>2</v>
      </c>
      <c r="AA205" s="37">
        <v>2</v>
      </c>
      <c r="AB205" s="37">
        <v>3</v>
      </c>
      <c r="AC205" s="37" t="s">
        <v>702</v>
      </c>
      <c r="AD205" s="37"/>
      <c r="AE205" s="37" t="s">
        <v>686</v>
      </c>
      <c r="AF205" s="69" t="s">
        <v>96</v>
      </c>
      <c r="AG205" s="69" t="s">
        <v>687</v>
      </c>
      <c r="AH205" s="69" t="s">
        <v>585</v>
      </c>
      <c r="AI205" s="69" t="s">
        <v>75</v>
      </c>
      <c r="AJ205" s="69" t="s">
        <v>164</v>
      </c>
      <c r="AK205" s="69" t="s">
        <v>703</v>
      </c>
      <c r="AL205" s="69" t="s">
        <v>79</v>
      </c>
      <c r="AM205" s="69" t="s">
        <v>110</v>
      </c>
      <c r="AN205" s="69" t="s">
        <v>77</v>
      </c>
      <c r="AO205" s="69" t="s">
        <v>704</v>
      </c>
      <c r="AP205" s="69" t="s">
        <v>705</v>
      </c>
      <c r="AQ205" s="69" t="s">
        <v>79</v>
      </c>
      <c r="AR205" s="69" t="s">
        <v>125</v>
      </c>
      <c r="AS205" s="69" t="s">
        <v>706</v>
      </c>
      <c r="AT205" s="69" t="s">
        <v>209</v>
      </c>
      <c r="AU205" s="69" t="s">
        <v>96</v>
      </c>
      <c r="AV205" s="37"/>
    </row>
    <row r="206" spans="1:88" ht="24" customHeight="1">
      <c r="A206" s="35" t="s">
        <v>7711</v>
      </c>
      <c r="B206" s="5" t="s">
        <v>9132</v>
      </c>
      <c r="C206" s="35" t="s">
        <v>7712</v>
      </c>
      <c r="D206" s="35" t="s">
        <v>7713</v>
      </c>
      <c r="E206" s="35">
        <v>2013</v>
      </c>
      <c r="F206" s="35" t="s">
        <v>2612</v>
      </c>
      <c r="G206" s="35">
        <v>95</v>
      </c>
      <c r="H206" s="35" t="s">
        <v>46</v>
      </c>
      <c r="I206" s="35">
        <v>21</v>
      </c>
      <c r="J206" s="35">
        <v>36</v>
      </c>
      <c r="K206" s="35" t="s">
        <v>7714</v>
      </c>
      <c r="L206" s="35" t="s">
        <v>7715</v>
      </c>
      <c r="M206" s="35" t="s">
        <v>7716</v>
      </c>
      <c r="N206" s="35" t="s">
        <v>47</v>
      </c>
      <c r="O206" s="35" t="s">
        <v>48</v>
      </c>
      <c r="P206" s="35" t="s">
        <v>46</v>
      </c>
      <c r="Q206" s="35" t="s">
        <v>49</v>
      </c>
      <c r="R206" s="35"/>
      <c r="S206" s="35" t="s">
        <v>476</v>
      </c>
      <c r="T206" s="35" t="s">
        <v>476</v>
      </c>
      <c r="U206" s="35" t="s">
        <v>135</v>
      </c>
      <c r="V206" s="35" t="s">
        <v>136</v>
      </c>
      <c r="W206" s="35" t="s">
        <v>2530</v>
      </c>
      <c r="X206" s="35" t="s">
        <v>161</v>
      </c>
      <c r="Y206" s="35"/>
      <c r="Z206" s="35" t="s">
        <v>2530</v>
      </c>
      <c r="AA206" s="35">
        <v>2</v>
      </c>
      <c r="AB206" s="35"/>
      <c r="AC206" s="35" t="s">
        <v>7717</v>
      </c>
      <c r="AD206" s="35"/>
      <c r="AE206" s="35" t="s">
        <v>207</v>
      </c>
      <c r="AF206" s="36" t="s">
        <v>769</v>
      </c>
      <c r="AG206" s="36" t="s">
        <v>97</v>
      </c>
      <c r="AH206" s="36" t="s">
        <v>7718</v>
      </c>
      <c r="AI206" s="36" t="s">
        <v>75</v>
      </c>
      <c r="AJ206" s="36" t="s">
        <v>76</v>
      </c>
      <c r="AK206" s="36" t="s">
        <v>988</v>
      </c>
      <c r="AL206" s="36" t="s">
        <v>77</v>
      </c>
      <c r="AM206" s="36" t="s">
        <v>110</v>
      </c>
      <c r="AN206" s="36" t="s">
        <v>77</v>
      </c>
      <c r="AO206" s="36" t="s">
        <v>7554</v>
      </c>
      <c r="AP206" s="36" t="s">
        <v>80</v>
      </c>
      <c r="AQ206" s="36" t="s">
        <v>508</v>
      </c>
      <c r="AR206" s="36" t="s">
        <v>125</v>
      </c>
      <c r="AS206" s="36" t="s">
        <v>7719</v>
      </c>
      <c r="AT206" s="36" t="s">
        <v>495</v>
      </c>
      <c r="AU206" s="36"/>
      <c r="AV206" s="35" t="s">
        <v>7717</v>
      </c>
    </row>
    <row r="207" spans="1:88" s="606" customFormat="1" ht="24" customHeight="1">
      <c r="A207" s="37" t="s">
        <v>423</v>
      </c>
      <c r="B207" s="628" t="s">
        <v>9129</v>
      </c>
      <c r="C207" s="37" t="s">
        <v>424</v>
      </c>
      <c r="D207" s="37" t="s">
        <v>425</v>
      </c>
      <c r="E207" s="37">
        <v>2009</v>
      </c>
      <c r="F207" s="37" t="s">
        <v>87</v>
      </c>
      <c r="G207" s="37">
        <v>220</v>
      </c>
      <c r="H207" s="37">
        <v>17</v>
      </c>
      <c r="I207" s="37">
        <v>2088</v>
      </c>
      <c r="J207" s="37">
        <v>2102</v>
      </c>
      <c r="K207" s="37" t="s">
        <v>426</v>
      </c>
      <c r="L207" s="37" t="s">
        <v>427</v>
      </c>
      <c r="M207" s="37" t="s">
        <v>428</v>
      </c>
      <c r="N207" s="37" t="s">
        <v>47</v>
      </c>
      <c r="O207" s="37" t="s">
        <v>48</v>
      </c>
      <c r="P207" s="37" t="s">
        <v>46</v>
      </c>
      <c r="Q207" s="37" t="s">
        <v>49</v>
      </c>
      <c r="R207" s="37"/>
      <c r="S207" s="37" t="s">
        <v>429</v>
      </c>
      <c r="T207" s="37" t="s">
        <v>7634</v>
      </c>
      <c r="U207" s="37" t="s">
        <v>148</v>
      </c>
      <c r="V207" s="37" t="s">
        <v>136</v>
      </c>
      <c r="W207" s="41" t="s">
        <v>2530</v>
      </c>
      <c r="X207" s="37" t="s">
        <v>430</v>
      </c>
      <c r="Y207" s="37" t="s">
        <v>94</v>
      </c>
      <c r="Z207" s="37">
        <v>2</v>
      </c>
      <c r="AA207" s="37">
        <v>2</v>
      </c>
      <c r="AB207" s="37">
        <v>2</v>
      </c>
      <c r="AC207" s="37"/>
      <c r="AD207" s="37" t="s">
        <v>431</v>
      </c>
      <c r="AE207" s="37" t="s">
        <v>95</v>
      </c>
      <c r="AF207" s="37" t="s">
        <v>96</v>
      </c>
      <c r="AG207" s="37" t="s">
        <v>97</v>
      </c>
      <c r="AH207" s="37" t="s">
        <v>565</v>
      </c>
      <c r="AI207" s="37" t="s">
        <v>75</v>
      </c>
      <c r="AJ207" s="37" t="s">
        <v>98</v>
      </c>
      <c r="AK207" s="37"/>
      <c r="AL207" s="37" t="s">
        <v>82</v>
      </c>
      <c r="AM207" s="37" t="s">
        <v>78</v>
      </c>
      <c r="AN207" s="37" t="s">
        <v>82</v>
      </c>
      <c r="AO207" s="37"/>
      <c r="AP207" s="37" t="s">
        <v>80</v>
      </c>
      <c r="AQ207" s="37" t="s">
        <v>82</v>
      </c>
      <c r="AR207" s="37" t="s">
        <v>125</v>
      </c>
      <c r="AS207" s="37" t="s">
        <v>536</v>
      </c>
      <c r="AT207" s="37" t="s">
        <v>209</v>
      </c>
      <c r="AU207" s="37" t="s">
        <v>96</v>
      </c>
      <c r="AV207" s="37" t="s">
        <v>432</v>
      </c>
      <c r="AW207" s="604"/>
      <c r="AX207" s="604"/>
      <c r="AY207" s="604"/>
      <c r="AZ207" s="604"/>
      <c r="BA207" s="604"/>
      <c r="BB207" s="604"/>
      <c r="BC207" s="604"/>
      <c r="BD207" s="604"/>
      <c r="BE207" s="604"/>
      <c r="BF207" s="604"/>
      <c r="BG207" s="604"/>
      <c r="BH207" s="604"/>
      <c r="BI207" s="604"/>
      <c r="BJ207" s="604"/>
      <c r="BK207" s="604"/>
      <c r="BL207" s="604"/>
      <c r="BM207" s="604"/>
      <c r="BN207" s="604"/>
      <c r="BO207" s="604"/>
      <c r="BP207" s="604"/>
      <c r="BQ207" s="604"/>
      <c r="BR207" s="604"/>
      <c r="BS207" s="604"/>
      <c r="BT207" s="604"/>
      <c r="BU207" s="604"/>
      <c r="BV207" s="604"/>
      <c r="BW207" s="604"/>
      <c r="BX207" s="604"/>
      <c r="BY207" s="604"/>
      <c r="BZ207" s="604"/>
      <c r="CA207" s="604"/>
      <c r="CB207" s="604"/>
      <c r="CC207" s="604"/>
      <c r="CD207" s="604"/>
      <c r="CE207" s="604"/>
      <c r="CF207" s="604"/>
      <c r="CG207" s="604"/>
      <c r="CH207" s="604"/>
      <c r="CI207" s="604"/>
      <c r="CJ207" s="604"/>
    </row>
    <row r="208" spans="1:88" s="606" customFormat="1" ht="24" customHeight="1">
      <c r="A208" s="46" t="s">
        <v>6960</v>
      </c>
      <c r="B208" s="5" t="s">
        <v>9131</v>
      </c>
      <c r="C208" s="46" t="s">
        <v>6961</v>
      </c>
      <c r="D208" s="46" t="s">
        <v>6962</v>
      </c>
      <c r="E208" s="46">
        <v>2008</v>
      </c>
      <c r="F208" s="46" t="s">
        <v>680</v>
      </c>
      <c r="G208" s="46"/>
      <c r="H208" s="46"/>
      <c r="I208" s="46">
        <v>217</v>
      </c>
      <c r="J208" s="46"/>
      <c r="K208" s="46" t="s">
        <v>6963</v>
      </c>
      <c r="L208" s="46" t="s">
        <v>6964</v>
      </c>
      <c r="M208" s="46" t="s">
        <v>6965</v>
      </c>
      <c r="N208" s="46" t="s">
        <v>47</v>
      </c>
      <c r="O208" s="46" t="s">
        <v>48</v>
      </c>
      <c r="P208" s="46"/>
      <c r="Q208" s="46" t="s">
        <v>50</v>
      </c>
      <c r="R208" s="46" t="s">
        <v>496</v>
      </c>
      <c r="S208" s="46" t="s">
        <v>6966</v>
      </c>
      <c r="T208" s="46" t="s">
        <v>2530</v>
      </c>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604"/>
      <c r="AX208" s="604"/>
      <c r="AY208" s="604"/>
      <c r="AZ208" s="604"/>
      <c r="BA208" s="604"/>
      <c r="BB208" s="604"/>
      <c r="BC208" s="604"/>
      <c r="BD208" s="604"/>
      <c r="BE208" s="604"/>
      <c r="BF208" s="604"/>
      <c r="BG208" s="604"/>
      <c r="BH208" s="604"/>
      <c r="BI208" s="604"/>
      <c r="BJ208" s="604"/>
      <c r="BK208" s="604"/>
      <c r="BL208" s="604"/>
      <c r="BM208" s="604"/>
      <c r="BN208" s="604"/>
      <c r="BO208" s="604"/>
      <c r="BP208" s="604"/>
      <c r="BQ208" s="604"/>
      <c r="BR208" s="604"/>
      <c r="BS208" s="604"/>
      <c r="BT208" s="604"/>
      <c r="BU208" s="604"/>
      <c r="BV208" s="604"/>
      <c r="BW208" s="604"/>
      <c r="BX208" s="604"/>
      <c r="BY208" s="604"/>
      <c r="BZ208" s="604"/>
      <c r="CA208" s="604"/>
      <c r="CB208" s="604"/>
      <c r="CC208" s="604"/>
      <c r="CD208" s="604"/>
      <c r="CE208" s="604"/>
      <c r="CF208" s="604"/>
      <c r="CG208" s="604"/>
      <c r="CH208" s="604"/>
      <c r="CI208" s="604"/>
      <c r="CJ208" s="604"/>
    </row>
    <row r="209" spans="1:88" ht="24" customHeight="1">
      <c r="A209" s="328" t="s">
        <v>4030</v>
      </c>
      <c r="B209" s="628" t="s">
        <v>8999</v>
      </c>
      <c r="C209" s="328" t="s">
        <v>4031</v>
      </c>
      <c r="D209" s="328" t="s">
        <v>4032</v>
      </c>
      <c r="E209" s="329">
        <v>2016</v>
      </c>
      <c r="F209" s="330" t="s">
        <v>680</v>
      </c>
      <c r="G209" s="328"/>
      <c r="H209" s="328"/>
      <c r="I209" s="331">
        <v>331</v>
      </c>
      <c r="J209" s="329"/>
      <c r="K209" s="329" t="s">
        <v>4033</v>
      </c>
      <c r="L209" s="331" t="s">
        <v>4034</v>
      </c>
      <c r="M209" s="330" t="s">
        <v>4035</v>
      </c>
      <c r="N209" s="332" t="s">
        <v>47</v>
      </c>
      <c r="O209" s="332" t="s">
        <v>48</v>
      </c>
      <c r="P209" s="329"/>
      <c r="Q209" s="329" t="s">
        <v>50</v>
      </c>
      <c r="R209" s="329" t="s">
        <v>496</v>
      </c>
      <c r="S209" s="618"/>
      <c r="T209" s="618"/>
      <c r="U209" s="618"/>
      <c r="V209" s="618"/>
      <c r="W209" s="618"/>
      <c r="X209" s="618"/>
      <c r="Y209" s="618"/>
      <c r="Z209" s="43"/>
      <c r="AA209" s="43"/>
      <c r="AB209" s="43"/>
      <c r="AC209" s="329"/>
      <c r="AD209" s="329"/>
      <c r="AE209" s="618"/>
      <c r="AF209" s="619"/>
      <c r="AG209" s="619"/>
      <c r="AH209" s="619"/>
      <c r="AI209" s="619"/>
      <c r="AJ209" s="619"/>
      <c r="AK209" s="619"/>
      <c r="AL209" s="619"/>
      <c r="AM209" s="619"/>
      <c r="AN209" s="619"/>
      <c r="AO209" s="619"/>
      <c r="AP209" s="619"/>
      <c r="AQ209" s="619"/>
      <c r="AR209" s="619"/>
      <c r="AS209" s="619"/>
      <c r="AT209" s="619"/>
      <c r="AU209" s="619"/>
      <c r="AV209" s="618"/>
    </row>
    <row r="210" spans="1:88" ht="24" customHeight="1">
      <c r="A210" s="22" t="s">
        <v>8059</v>
      </c>
      <c r="B210" s="628" t="s">
        <v>8992</v>
      </c>
      <c r="C210" s="22" t="s">
        <v>8060</v>
      </c>
      <c r="D210" s="22" t="s">
        <v>8061</v>
      </c>
      <c r="E210" s="22">
        <v>2015</v>
      </c>
      <c r="F210" s="22" t="s">
        <v>697</v>
      </c>
      <c r="G210" s="22">
        <v>534</v>
      </c>
      <c r="H210" s="22"/>
      <c r="I210" s="22">
        <v>17</v>
      </c>
      <c r="J210" s="22">
        <v>37</v>
      </c>
      <c r="K210" s="22" t="s">
        <v>8062</v>
      </c>
      <c r="L210" s="452" t="s">
        <v>8063</v>
      </c>
      <c r="M210" s="446" t="s">
        <v>8064</v>
      </c>
      <c r="N210" s="22" t="s">
        <v>47</v>
      </c>
      <c r="O210" s="22" t="s">
        <v>48</v>
      </c>
      <c r="P210" s="22" t="s">
        <v>79</v>
      </c>
      <c r="Q210" s="22" t="s">
        <v>50</v>
      </c>
      <c r="R210" s="22"/>
      <c r="S210" s="22" t="s">
        <v>8065</v>
      </c>
      <c r="T210" s="22" t="s">
        <v>918</v>
      </c>
      <c r="U210" s="22" t="s">
        <v>135</v>
      </c>
      <c r="V210" s="22" t="s">
        <v>136</v>
      </c>
      <c r="W210" s="22" t="s">
        <v>2530</v>
      </c>
      <c r="X210" s="22" t="s">
        <v>93</v>
      </c>
      <c r="Y210" s="22" t="s">
        <v>475</v>
      </c>
      <c r="Z210" s="22" t="s">
        <v>2530</v>
      </c>
      <c r="AA210" s="22">
        <v>2</v>
      </c>
      <c r="AB210" s="22">
        <v>2</v>
      </c>
      <c r="AC210" s="22" t="s">
        <v>8061</v>
      </c>
      <c r="AD210" s="22" t="s">
        <v>8066</v>
      </c>
      <c r="AE210" s="22" t="s">
        <v>207</v>
      </c>
      <c r="AF210" s="25" t="s">
        <v>7733</v>
      </c>
      <c r="AG210" s="25" t="s">
        <v>97</v>
      </c>
      <c r="AH210" s="25" t="s">
        <v>8067</v>
      </c>
      <c r="AI210" s="25" t="s">
        <v>75</v>
      </c>
      <c r="AJ210" s="25" t="s">
        <v>98</v>
      </c>
      <c r="AK210" s="25" t="s">
        <v>2530</v>
      </c>
      <c r="AL210" s="25" t="s">
        <v>79</v>
      </c>
      <c r="AM210" s="25" t="s">
        <v>78</v>
      </c>
      <c r="AN210" s="25" t="s">
        <v>79</v>
      </c>
      <c r="AO210" s="25"/>
      <c r="AP210" s="25" t="s">
        <v>124</v>
      </c>
      <c r="AQ210" s="25" t="s">
        <v>79</v>
      </c>
      <c r="AR210" s="25" t="s">
        <v>125</v>
      </c>
      <c r="AS210" s="25" t="s">
        <v>8124</v>
      </c>
      <c r="AT210" s="25" t="s">
        <v>82</v>
      </c>
      <c r="AU210" s="25" t="s">
        <v>2530</v>
      </c>
      <c r="AV210" s="22" t="s">
        <v>8068</v>
      </c>
    </row>
    <row r="211" spans="1:88" ht="24" customHeight="1">
      <c r="A211" s="38" t="s">
        <v>3081</v>
      </c>
      <c r="B211" s="628" t="s">
        <v>9005</v>
      </c>
      <c r="C211" s="38" t="s">
        <v>3082</v>
      </c>
      <c r="D211" s="38" t="s">
        <v>3083</v>
      </c>
      <c r="E211" s="38">
        <v>2016</v>
      </c>
      <c r="F211" s="38" t="s">
        <v>622</v>
      </c>
      <c r="G211" s="38"/>
      <c r="H211" s="38"/>
      <c r="I211" s="38">
        <v>17</v>
      </c>
      <c r="J211" s="38"/>
      <c r="K211" s="38" t="s">
        <v>3084</v>
      </c>
      <c r="L211" s="205" t="s">
        <v>3085</v>
      </c>
      <c r="M211" s="38" t="s">
        <v>3086</v>
      </c>
      <c r="N211" s="38" t="s">
        <v>47</v>
      </c>
      <c r="O211" s="38" t="s">
        <v>48</v>
      </c>
      <c r="P211" s="38"/>
      <c r="Q211" s="38" t="s">
        <v>50</v>
      </c>
      <c r="R211" s="38"/>
      <c r="S211" s="38" t="s">
        <v>2505</v>
      </c>
      <c r="T211" s="38" t="s">
        <v>2530</v>
      </c>
      <c r="U211" s="38" t="s">
        <v>2530</v>
      </c>
      <c r="V211" s="38" t="s">
        <v>2530</v>
      </c>
      <c r="W211" s="38" t="s">
        <v>2530</v>
      </c>
      <c r="X211" s="38" t="s">
        <v>2530</v>
      </c>
      <c r="Y211" s="38" t="s">
        <v>2530</v>
      </c>
      <c r="Z211" s="38" t="s">
        <v>2530</v>
      </c>
      <c r="AA211" s="38" t="s">
        <v>2530</v>
      </c>
      <c r="AB211" s="38" t="s">
        <v>2530</v>
      </c>
      <c r="AC211" s="38" t="s">
        <v>3087</v>
      </c>
      <c r="AD211" s="38"/>
      <c r="AE211" s="38" t="s">
        <v>2787</v>
      </c>
      <c r="AF211" s="38" t="s">
        <v>3088</v>
      </c>
      <c r="AG211" s="38" t="s">
        <v>97</v>
      </c>
      <c r="AH211" s="38" t="s">
        <v>585</v>
      </c>
      <c r="AI211" s="38" t="s">
        <v>3089</v>
      </c>
      <c r="AJ211" s="38" t="s">
        <v>164</v>
      </c>
      <c r="AK211" s="38" t="s">
        <v>3090</v>
      </c>
      <c r="AL211" s="38" t="s">
        <v>79</v>
      </c>
      <c r="AM211" s="38" t="s">
        <v>3091</v>
      </c>
      <c r="AN211" s="38" t="s">
        <v>77</v>
      </c>
      <c r="AO211" s="38" t="s">
        <v>3092</v>
      </c>
      <c r="AP211" s="38" t="s">
        <v>124</v>
      </c>
      <c r="AQ211" s="38" t="s">
        <v>79</v>
      </c>
      <c r="AR211" s="38" t="s">
        <v>125</v>
      </c>
      <c r="AS211" s="38" t="s">
        <v>3093</v>
      </c>
      <c r="AT211" s="38" t="s">
        <v>495</v>
      </c>
      <c r="AU211" s="38"/>
      <c r="AV211" s="38" t="s">
        <v>3087</v>
      </c>
    </row>
    <row r="212" spans="1:88" ht="24" customHeight="1">
      <c r="A212" s="46" t="s">
        <v>1729</v>
      </c>
      <c r="B212" s="628" t="s">
        <v>9009</v>
      </c>
      <c r="C212" s="46" t="s">
        <v>1730</v>
      </c>
      <c r="D212" s="46" t="s">
        <v>1731</v>
      </c>
      <c r="E212" s="46">
        <v>2003</v>
      </c>
      <c r="F212" s="46" t="s">
        <v>305</v>
      </c>
      <c r="G212" s="46"/>
      <c r="H212" s="46"/>
      <c r="I212" s="46">
        <v>18</v>
      </c>
      <c r="J212" s="46"/>
      <c r="K212" s="46" t="s">
        <v>1732</v>
      </c>
      <c r="L212" s="46" t="s">
        <v>1733</v>
      </c>
      <c r="M212" s="46" t="s">
        <v>1734</v>
      </c>
      <c r="N212" s="46" t="s">
        <v>47</v>
      </c>
      <c r="O212" s="46" t="s">
        <v>48</v>
      </c>
      <c r="P212" s="46"/>
      <c r="Q212" s="46" t="s">
        <v>50</v>
      </c>
      <c r="R212" s="46"/>
      <c r="S212" s="46" t="s">
        <v>1735</v>
      </c>
      <c r="T212" s="46" t="s">
        <v>2530</v>
      </c>
      <c r="U212" s="46" t="s">
        <v>245</v>
      </c>
      <c r="V212" s="46" t="s">
        <v>268</v>
      </c>
      <c r="W212" s="46" t="s">
        <v>2530</v>
      </c>
      <c r="X212" s="46" t="s">
        <v>187</v>
      </c>
      <c r="Y212" s="46" t="s">
        <v>475</v>
      </c>
      <c r="Z212" s="46">
        <v>2</v>
      </c>
      <c r="AA212" s="46">
        <v>2</v>
      </c>
      <c r="AB212" s="46">
        <v>2</v>
      </c>
      <c r="AC212" s="46" t="s">
        <v>1736</v>
      </c>
      <c r="AD212" s="46" t="s">
        <v>1737</v>
      </c>
      <c r="AE212" s="46" t="s">
        <v>162</v>
      </c>
      <c r="AF212" s="58" t="s">
        <v>769</v>
      </c>
      <c r="AG212" s="58" t="s">
        <v>163</v>
      </c>
      <c r="AH212" s="58" t="s">
        <v>1739</v>
      </c>
      <c r="AI212" s="58" t="s">
        <v>75</v>
      </c>
      <c r="AJ212" s="58" t="s">
        <v>98</v>
      </c>
      <c r="AK212" s="58" t="s">
        <v>1738</v>
      </c>
      <c r="AL212" s="58" t="s">
        <v>77</v>
      </c>
      <c r="AM212" s="58" t="s">
        <v>110</v>
      </c>
      <c r="AN212" s="58" t="s">
        <v>79</v>
      </c>
      <c r="AO212" s="58"/>
      <c r="AP212" s="58" t="s">
        <v>111</v>
      </c>
      <c r="AQ212" s="58" t="s">
        <v>508</v>
      </c>
      <c r="AR212" s="58" t="s">
        <v>81</v>
      </c>
      <c r="AS212" s="58" t="s">
        <v>540</v>
      </c>
      <c r="AT212" s="58" t="s">
        <v>82</v>
      </c>
      <c r="AU212" s="58"/>
      <c r="AV212" s="46" t="s">
        <v>1740</v>
      </c>
    </row>
    <row r="213" spans="1:88" ht="24" customHeight="1">
      <c r="A213" s="132" t="s">
        <v>4464</v>
      </c>
      <c r="B213" s="628" t="s">
        <v>9000</v>
      </c>
      <c r="C213" s="132" t="s">
        <v>4465</v>
      </c>
      <c r="D213" s="132" t="s">
        <v>4466</v>
      </c>
      <c r="E213" s="29">
        <v>2013</v>
      </c>
      <c r="F213" s="345" t="s">
        <v>622</v>
      </c>
      <c r="G213" s="132"/>
      <c r="H213" s="132"/>
      <c r="I213" s="29">
        <v>14</v>
      </c>
      <c r="J213" s="29"/>
      <c r="K213" s="29" t="s">
        <v>4467</v>
      </c>
      <c r="L213" s="193" t="s">
        <v>4468</v>
      </c>
      <c r="M213" s="345" t="s">
        <v>4469</v>
      </c>
      <c r="N213" s="194" t="s">
        <v>47</v>
      </c>
      <c r="O213" s="194" t="s">
        <v>48</v>
      </c>
      <c r="P213" s="29"/>
      <c r="Q213" s="29" t="s">
        <v>50</v>
      </c>
      <c r="R213" s="29"/>
      <c r="S213" s="29" t="s">
        <v>4470</v>
      </c>
      <c r="T213" s="29" t="s">
        <v>7634</v>
      </c>
      <c r="U213" s="29" t="s">
        <v>135</v>
      </c>
      <c r="V213" s="29" t="s">
        <v>268</v>
      </c>
      <c r="W213" s="29" t="s">
        <v>2530</v>
      </c>
      <c r="X213" s="29" t="s">
        <v>93</v>
      </c>
      <c r="Y213" s="29" t="s">
        <v>475</v>
      </c>
      <c r="Z213" s="29" t="s">
        <v>2530</v>
      </c>
      <c r="AA213" s="29">
        <v>3</v>
      </c>
      <c r="AB213" s="29">
        <v>3</v>
      </c>
      <c r="AC213" s="29" t="s">
        <v>4471</v>
      </c>
      <c r="AD213" s="29" t="s">
        <v>1738</v>
      </c>
      <c r="AE213" s="29" t="s">
        <v>95</v>
      </c>
      <c r="AF213" s="31" t="s">
        <v>4459</v>
      </c>
      <c r="AG213" s="31" t="s">
        <v>73</v>
      </c>
      <c r="AH213" s="31" t="s">
        <v>4472</v>
      </c>
      <c r="AI213" s="31" t="s">
        <v>177</v>
      </c>
      <c r="AJ213" s="31" t="s">
        <v>76</v>
      </c>
      <c r="AK213" s="31" t="s">
        <v>2405</v>
      </c>
      <c r="AL213" s="31" t="s">
        <v>77</v>
      </c>
      <c r="AM213" s="31" t="s">
        <v>78</v>
      </c>
      <c r="AN213" s="31" t="s">
        <v>79</v>
      </c>
      <c r="AO213" s="31"/>
      <c r="AP213" s="31" t="s">
        <v>1871</v>
      </c>
      <c r="AQ213" s="31" t="s">
        <v>79</v>
      </c>
      <c r="AR213" s="31" t="s">
        <v>100</v>
      </c>
      <c r="AS213" s="31" t="s">
        <v>4463</v>
      </c>
      <c r="AT213" s="31" t="s">
        <v>82</v>
      </c>
      <c r="AU213" s="31" t="s">
        <v>1738</v>
      </c>
      <c r="AV213" s="29" t="s">
        <v>4471</v>
      </c>
    </row>
    <row r="214" spans="1:88" ht="24" customHeight="1">
      <c r="A214" s="132" t="s">
        <v>4464</v>
      </c>
      <c r="B214" s="628" t="s">
        <v>9000</v>
      </c>
      <c r="C214" s="132" t="s">
        <v>4465</v>
      </c>
      <c r="D214" s="132" t="s">
        <v>4466</v>
      </c>
      <c r="E214" s="29">
        <v>2013</v>
      </c>
      <c r="F214" s="345" t="s">
        <v>622</v>
      </c>
      <c r="G214" s="132"/>
      <c r="H214" s="132"/>
      <c r="I214" s="29">
        <v>14</v>
      </c>
      <c r="J214" s="29"/>
      <c r="K214" s="29" t="s">
        <v>4467</v>
      </c>
      <c r="L214" s="193" t="s">
        <v>4468</v>
      </c>
      <c r="M214" s="345" t="s">
        <v>4469</v>
      </c>
      <c r="N214" s="194" t="s">
        <v>47</v>
      </c>
      <c r="O214" s="194" t="s">
        <v>48</v>
      </c>
      <c r="P214" s="29"/>
      <c r="Q214" s="29" t="s">
        <v>50</v>
      </c>
      <c r="R214" s="29"/>
      <c r="S214" s="29" t="s">
        <v>4470</v>
      </c>
      <c r="T214" s="29" t="s">
        <v>7634</v>
      </c>
      <c r="U214" s="29" t="s">
        <v>135</v>
      </c>
      <c r="V214" s="29" t="s">
        <v>268</v>
      </c>
      <c r="W214" s="29" t="s">
        <v>2530</v>
      </c>
      <c r="X214" s="29" t="s">
        <v>93</v>
      </c>
      <c r="Y214" s="29" t="s">
        <v>475</v>
      </c>
      <c r="Z214" s="29" t="s">
        <v>2530</v>
      </c>
      <c r="AA214" s="29">
        <v>3</v>
      </c>
      <c r="AB214" s="29">
        <v>3</v>
      </c>
      <c r="AC214" s="29" t="s">
        <v>4471</v>
      </c>
      <c r="AD214" s="29" t="s">
        <v>1738</v>
      </c>
      <c r="AE214" s="29" t="s">
        <v>95</v>
      </c>
      <c r="AF214" s="31" t="s">
        <v>4459</v>
      </c>
      <c r="AG214" s="31" t="s">
        <v>73</v>
      </c>
      <c r="AH214" s="31" t="s">
        <v>4472</v>
      </c>
      <c r="AI214" s="31" t="s">
        <v>177</v>
      </c>
      <c r="AJ214" s="31" t="s">
        <v>76</v>
      </c>
      <c r="AK214" s="31" t="s">
        <v>2405</v>
      </c>
      <c r="AL214" s="31" t="s">
        <v>77</v>
      </c>
      <c r="AM214" s="31" t="s">
        <v>78</v>
      </c>
      <c r="AN214" s="31" t="s">
        <v>79</v>
      </c>
      <c r="AO214" s="31"/>
      <c r="AP214" s="31"/>
      <c r="AQ214" s="31"/>
      <c r="AR214" s="31" t="s">
        <v>81</v>
      </c>
      <c r="AS214" s="31" t="s">
        <v>3503</v>
      </c>
      <c r="AT214" s="31" t="s">
        <v>82</v>
      </c>
      <c r="AU214" s="31" t="s">
        <v>1738</v>
      </c>
      <c r="AV214" s="29" t="s">
        <v>4471</v>
      </c>
    </row>
    <row r="215" spans="1:88" ht="24" customHeight="1">
      <c r="A215" s="26" t="s">
        <v>4298</v>
      </c>
      <c r="B215" s="628" t="s">
        <v>8944</v>
      </c>
      <c r="C215" s="26" t="s">
        <v>4299</v>
      </c>
      <c r="D215" s="26" t="s">
        <v>4300</v>
      </c>
      <c r="E215" s="26">
        <v>2015</v>
      </c>
      <c r="F215" s="26" t="s">
        <v>577</v>
      </c>
      <c r="G215" s="26">
        <v>10</v>
      </c>
      <c r="H215" s="26">
        <v>5</v>
      </c>
      <c r="I215" s="26" t="s">
        <v>46</v>
      </c>
      <c r="J215" s="26" t="s">
        <v>46</v>
      </c>
      <c r="K215" s="26" t="s">
        <v>4301</v>
      </c>
      <c r="L215" s="26" t="s">
        <v>4302</v>
      </c>
      <c r="M215" s="26" t="s">
        <v>4303</v>
      </c>
      <c r="N215" s="26" t="s">
        <v>47</v>
      </c>
      <c r="O215" s="26" t="s">
        <v>48</v>
      </c>
      <c r="P215" s="26" t="s">
        <v>1014</v>
      </c>
      <c r="Q215" s="26" t="s">
        <v>49</v>
      </c>
      <c r="R215" s="26"/>
      <c r="S215" s="26" t="s">
        <v>4304</v>
      </c>
      <c r="T215" s="26" t="s">
        <v>9122</v>
      </c>
      <c r="U215" s="26" t="s">
        <v>135</v>
      </c>
      <c r="V215" s="26" t="s">
        <v>136</v>
      </c>
      <c r="W215" s="26" t="s">
        <v>2530</v>
      </c>
      <c r="X215" s="26" t="s">
        <v>445</v>
      </c>
      <c r="Y215" s="26" t="s">
        <v>475</v>
      </c>
      <c r="Z215" s="26" t="s">
        <v>2530</v>
      </c>
      <c r="AA215" s="26">
        <v>1</v>
      </c>
      <c r="AB215" s="26">
        <v>1</v>
      </c>
      <c r="AC215" s="26"/>
      <c r="AD215" s="26"/>
      <c r="AE215" s="26" t="s">
        <v>207</v>
      </c>
      <c r="AF215" s="28" t="s">
        <v>7743</v>
      </c>
      <c r="AG215" s="28" t="s">
        <v>73</v>
      </c>
      <c r="AH215" s="28" t="s">
        <v>4305</v>
      </c>
      <c r="AI215" s="28" t="s">
        <v>75</v>
      </c>
      <c r="AJ215" s="28" t="s">
        <v>98</v>
      </c>
      <c r="AK215" s="28"/>
      <c r="AL215" s="28" t="s">
        <v>77</v>
      </c>
      <c r="AM215" s="28" t="s">
        <v>110</v>
      </c>
      <c r="AN215" s="28" t="s">
        <v>77</v>
      </c>
      <c r="AO215" s="28" t="s">
        <v>4257</v>
      </c>
      <c r="AP215" s="28" t="s">
        <v>124</v>
      </c>
      <c r="AQ215" s="28" t="s">
        <v>79</v>
      </c>
      <c r="AR215" s="28" t="s">
        <v>81</v>
      </c>
      <c r="AS215" s="28" t="s">
        <v>1594</v>
      </c>
      <c r="AT215" s="28" t="s">
        <v>82</v>
      </c>
      <c r="AU215" s="28" t="s">
        <v>2530</v>
      </c>
      <c r="AV215" s="26"/>
    </row>
    <row r="216" spans="1:88" ht="24" customHeight="1">
      <c r="A216" s="22" t="s">
        <v>1893</v>
      </c>
      <c r="B216" s="628" t="s">
        <v>9006</v>
      </c>
      <c r="C216" s="22" t="s">
        <v>1894</v>
      </c>
      <c r="D216" s="22" t="s">
        <v>1895</v>
      </c>
      <c r="E216" s="22">
        <v>2017</v>
      </c>
      <c r="F216" s="22" t="s">
        <v>1175</v>
      </c>
      <c r="G216" s="22">
        <v>580</v>
      </c>
      <c r="H216" s="22" t="s">
        <v>46</v>
      </c>
      <c r="I216" s="22">
        <v>17</v>
      </c>
      <c r="J216" s="22">
        <v>36</v>
      </c>
      <c r="K216" s="22" t="s">
        <v>1896</v>
      </c>
      <c r="L216" s="22" t="s">
        <v>1897</v>
      </c>
      <c r="M216" s="22" t="s">
        <v>1898</v>
      </c>
      <c r="N216" s="22" t="s">
        <v>47</v>
      </c>
      <c r="O216" s="22" t="s">
        <v>48</v>
      </c>
      <c r="P216" s="22" t="s">
        <v>46</v>
      </c>
      <c r="Q216" s="22" t="s">
        <v>49</v>
      </c>
      <c r="R216" s="22"/>
      <c r="S216" s="22" t="s">
        <v>1899</v>
      </c>
      <c r="T216" s="22" t="s">
        <v>9123</v>
      </c>
      <c r="U216" s="22" t="s">
        <v>135</v>
      </c>
      <c r="V216" s="22" t="s">
        <v>136</v>
      </c>
      <c r="W216" s="24" t="s">
        <v>2530</v>
      </c>
      <c r="X216" s="22" t="s">
        <v>93</v>
      </c>
      <c r="Y216" s="22" t="s">
        <v>94</v>
      </c>
      <c r="Z216" s="22">
        <v>2</v>
      </c>
      <c r="AA216" s="22">
        <v>2</v>
      </c>
      <c r="AB216" s="22">
        <v>3</v>
      </c>
      <c r="AC216" s="22"/>
      <c r="AD216" s="22"/>
      <c r="AE216" s="22" t="s">
        <v>207</v>
      </c>
      <c r="AF216" s="25" t="s">
        <v>96</v>
      </c>
      <c r="AG216" s="25" t="s">
        <v>97</v>
      </c>
      <c r="AH216" s="25" t="s">
        <v>565</v>
      </c>
      <c r="AI216" s="25" t="s">
        <v>75</v>
      </c>
      <c r="AJ216" s="25" t="s">
        <v>164</v>
      </c>
      <c r="AK216" s="25" t="s">
        <v>1900</v>
      </c>
      <c r="AL216" s="25" t="s">
        <v>79</v>
      </c>
      <c r="AM216" s="25" t="s">
        <v>78</v>
      </c>
      <c r="AN216" s="25" t="s">
        <v>77</v>
      </c>
      <c r="AO216" s="25" t="s">
        <v>9098</v>
      </c>
      <c r="AP216" s="25" t="s">
        <v>124</v>
      </c>
      <c r="AQ216" s="25" t="s">
        <v>79</v>
      </c>
      <c r="AR216" s="25" t="s">
        <v>100</v>
      </c>
      <c r="AS216" s="25" t="s">
        <v>548</v>
      </c>
      <c r="AT216" s="25" t="s">
        <v>209</v>
      </c>
      <c r="AU216" s="25" t="s">
        <v>1901</v>
      </c>
      <c r="AV216" s="22" t="s">
        <v>1902</v>
      </c>
    </row>
    <row r="217" spans="1:88" ht="24" customHeight="1">
      <c r="A217" s="22" t="s">
        <v>1893</v>
      </c>
      <c r="B217" s="628" t="s">
        <v>9006</v>
      </c>
      <c r="C217" s="22" t="s">
        <v>1894</v>
      </c>
      <c r="D217" s="22" t="s">
        <v>1895</v>
      </c>
      <c r="E217" s="22">
        <v>2017</v>
      </c>
      <c r="F217" s="22" t="s">
        <v>1175</v>
      </c>
      <c r="G217" s="22">
        <v>580</v>
      </c>
      <c r="H217" s="22" t="s">
        <v>46</v>
      </c>
      <c r="I217" s="22">
        <v>17</v>
      </c>
      <c r="J217" s="22">
        <v>36</v>
      </c>
      <c r="K217" s="22" t="s">
        <v>1896</v>
      </c>
      <c r="L217" s="22" t="s">
        <v>1897</v>
      </c>
      <c r="M217" s="22" t="s">
        <v>1898</v>
      </c>
      <c r="N217" s="22" t="s">
        <v>47</v>
      </c>
      <c r="O217" s="22" t="s">
        <v>48</v>
      </c>
      <c r="P217" s="22" t="s">
        <v>46</v>
      </c>
      <c r="Q217" s="22" t="s">
        <v>49</v>
      </c>
      <c r="R217" s="22"/>
      <c r="S217" s="22" t="s">
        <v>1899</v>
      </c>
      <c r="T217" s="22" t="s">
        <v>9123</v>
      </c>
      <c r="U217" s="22" t="s">
        <v>135</v>
      </c>
      <c r="V217" s="22" t="s">
        <v>136</v>
      </c>
      <c r="W217" s="24" t="s">
        <v>2530</v>
      </c>
      <c r="X217" s="22" t="s">
        <v>93</v>
      </c>
      <c r="Y217" s="22" t="s">
        <v>94</v>
      </c>
      <c r="Z217" s="22">
        <v>2</v>
      </c>
      <c r="AA217" s="22">
        <v>2</v>
      </c>
      <c r="AB217" s="22">
        <v>3</v>
      </c>
      <c r="AC217" s="22"/>
      <c r="AD217" s="22"/>
      <c r="AE217" s="22" t="s">
        <v>207</v>
      </c>
      <c r="AF217" s="25" t="s">
        <v>96</v>
      </c>
      <c r="AG217" s="25" t="s">
        <v>97</v>
      </c>
      <c r="AH217" s="25" t="s">
        <v>565</v>
      </c>
      <c r="AI217" s="25" t="s">
        <v>75</v>
      </c>
      <c r="AJ217" s="25" t="s">
        <v>164</v>
      </c>
      <c r="AK217" s="25" t="s">
        <v>1900</v>
      </c>
      <c r="AL217" s="25" t="s">
        <v>79</v>
      </c>
      <c r="AM217" s="25" t="s">
        <v>78</v>
      </c>
      <c r="AN217" s="25" t="s">
        <v>77</v>
      </c>
      <c r="AO217" s="25" t="s">
        <v>9098</v>
      </c>
      <c r="AP217" s="25" t="s">
        <v>124</v>
      </c>
      <c r="AQ217" s="25" t="s">
        <v>79</v>
      </c>
      <c r="AR217" s="25" t="s">
        <v>125</v>
      </c>
      <c r="AS217" s="25" t="s">
        <v>1903</v>
      </c>
      <c r="AT217" s="25" t="s">
        <v>209</v>
      </c>
      <c r="AU217" s="25" t="s">
        <v>1901</v>
      </c>
      <c r="AV217" s="22" t="s">
        <v>1902</v>
      </c>
    </row>
    <row r="218" spans="1:88" ht="24" customHeight="1">
      <c r="A218" s="294" t="s">
        <v>6967</v>
      </c>
      <c r="B218" s="5" t="s">
        <v>9131</v>
      </c>
      <c r="C218" s="294" t="s">
        <v>6968</v>
      </c>
      <c r="D218" s="294" t="s">
        <v>6969</v>
      </c>
      <c r="E218" s="294">
        <v>1998</v>
      </c>
      <c r="F218" s="294" t="s">
        <v>3168</v>
      </c>
      <c r="G218" s="294"/>
      <c r="H218" s="294"/>
      <c r="I218" s="294">
        <v>80</v>
      </c>
      <c r="J218" s="294"/>
      <c r="K218" s="294" t="s">
        <v>6970</v>
      </c>
      <c r="L218" s="294" t="s">
        <v>6971</v>
      </c>
      <c r="M218" s="294" t="s">
        <v>6972</v>
      </c>
      <c r="N218" s="294" t="s">
        <v>47</v>
      </c>
      <c r="O218" s="294" t="s">
        <v>48</v>
      </c>
      <c r="P218" s="294"/>
      <c r="Q218" s="294" t="s">
        <v>50</v>
      </c>
      <c r="R218" s="294"/>
      <c r="S218" s="294" t="s">
        <v>6973</v>
      </c>
      <c r="T218" s="294" t="s">
        <v>918</v>
      </c>
      <c r="U218" s="294" t="s">
        <v>135</v>
      </c>
      <c r="V218" s="294" t="s">
        <v>468</v>
      </c>
      <c r="W218" s="294" t="s">
        <v>2530</v>
      </c>
      <c r="X218" s="294" t="s">
        <v>93</v>
      </c>
      <c r="Y218" s="294"/>
      <c r="Z218" s="294" t="s">
        <v>2530</v>
      </c>
      <c r="AA218" s="294">
        <v>3</v>
      </c>
      <c r="AB218" s="294">
        <v>3</v>
      </c>
      <c r="AC218" s="294"/>
      <c r="AD218" s="294"/>
      <c r="AE218" s="294" t="s">
        <v>162</v>
      </c>
      <c r="AF218" s="294" t="s">
        <v>72</v>
      </c>
      <c r="AG218" s="294" t="s">
        <v>73</v>
      </c>
      <c r="AH218" s="294" t="s">
        <v>6974</v>
      </c>
      <c r="AI218" s="294" t="s">
        <v>177</v>
      </c>
      <c r="AJ218" s="294" t="s">
        <v>76</v>
      </c>
      <c r="AK218" s="294" t="s">
        <v>4713</v>
      </c>
      <c r="AL218" s="294" t="s">
        <v>77</v>
      </c>
      <c r="AM218" s="294" t="s">
        <v>78</v>
      </c>
      <c r="AN218" s="294" t="s">
        <v>77</v>
      </c>
      <c r="AO218" s="294" t="s">
        <v>6975</v>
      </c>
      <c r="AP218" s="294" t="s">
        <v>400</v>
      </c>
      <c r="AQ218" s="294" t="s">
        <v>79</v>
      </c>
      <c r="AR218" s="294" t="s">
        <v>100</v>
      </c>
      <c r="AS218" s="294" t="s">
        <v>6976</v>
      </c>
      <c r="AT218" s="294" t="s">
        <v>82</v>
      </c>
      <c r="AU218" s="294"/>
      <c r="AV218" s="294"/>
    </row>
    <row r="219" spans="1:88" ht="24" customHeight="1">
      <c r="A219" s="294" t="s">
        <v>6967</v>
      </c>
      <c r="B219" s="5" t="s">
        <v>9131</v>
      </c>
      <c r="C219" s="294" t="s">
        <v>6968</v>
      </c>
      <c r="D219" s="294" t="s">
        <v>6969</v>
      </c>
      <c r="E219" s="294">
        <v>1998</v>
      </c>
      <c r="F219" s="294" t="s">
        <v>3168</v>
      </c>
      <c r="G219" s="294"/>
      <c r="H219" s="294"/>
      <c r="I219" s="294">
        <v>80</v>
      </c>
      <c r="J219" s="294"/>
      <c r="K219" s="294" t="s">
        <v>6970</v>
      </c>
      <c r="L219" s="294" t="s">
        <v>6971</v>
      </c>
      <c r="M219" s="294" t="s">
        <v>6972</v>
      </c>
      <c r="N219" s="294" t="s">
        <v>47</v>
      </c>
      <c r="O219" s="294" t="s">
        <v>48</v>
      </c>
      <c r="P219" s="294"/>
      <c r="Q219" s="294" t="s">
        <v>50</v>
      </c>
      <c r="R219" s="294"/>
      <c r="S219" s="294" t="s">
        <v>6973</v>
      </c>
      <c r="T219" s="294" t="s">
        <v>918</v>
      </c>
      <c r="U219" s="294" t="s">
        <v>135</v>
      </c>
      <c r="V219" s="294" t="s">
        <v>468</v>
      </c>
      <c r="W219" s="294" t="s">
        <v>2530</v>
      </c>
      <c r="X219" s="294" t="s">
        <v>93</v>
      </c>
      <c r="Y219" s="294"/>
      <c r="Z219" s="294" t="s">
        <v>2530</v>
      </c>
      <c r="AA219" s="294">
        <v>2</v>
      </c>
      <c r="AB219" s="294">
        <v>3</v>
      </c>
      <c r="AC219" s="294"/>
      <c r="AD219" s="294"/>
      <c r="AE219" s="294" t="s">
        <v>162</v>
      </c>
      <c r="AF219" s="294" t="s">
        <v>72</v>
      </c>
      <c r="AG219" s="294" t="s">
        <v>73</v>
      </c>
      <c r="AH219" s="294" t="s">
        <v>6974</v>
      </c>
      <c r="AI219" s="294" t="s">
        <v>177</v>
      </c>
      <c r="AJ219" s="294" t="s">
        <v>76</v>
      </c>
      <c r="AK219" s="294" t="s">
        <v>4713</v>
      </c>
      <c r="AL219" s="294" t="s">
        <v>77</v>
      </c>
      <c r="AM219" s="294" t="s">
        <v>78</v>
      </c>
      <c r="AN219" s="294" t="s">
        <v>77</v>
      </c>
      <c r="AO219" s="294" t="s">
        <v>6975</v>
      </c>
      <c r="AP219" s="294" t="s">
        <v>400</v>
      </c>
      <c r="AQ219" s="294" t="s">
        <v>79</v>
      </c>
      <c r="AR219" s="294" t="s">
        <v>81</v>
      </c>
      <c r="AS219" s="294" t="s">
        <v>3993</v>
      </c>
      <c r="AT219" s="294" t="s">
        <v>82</v>
      </c>
      <c r="AU219" s="294"/>
      <c r="AV219" s="294"/>
      <c r="AW219" s="620"/>
      <c r="AX219" s="620"/>
      <c r="AY219" s="620"/>
      <c r="AZ219" s="620"/>
      <c r="BA219" s="620"/>
      <c r="BB219" s="620"/>
      <c r="BC219" s="620"/>
      <c r="BD219" s="620"/>
      <c r="BE219" s="620"/>
      <c r="BF219" s="620"/>
      <c r="BG219" s="620"/>
      <c r="BH219" s="620"/>
      <c r="BI219" s="620"/>
      <c r="BJ219" s="620"/>
      <c r="BK219" s="620"/>
      <c r="BL219" s="620"/>
      <c r="BM219" s="620"/>
      <c r="BN219" s="620"/>
      <c r="BO219" s="620"/>
      <c r="BP219" s="620"/>
      <c r="BQ219" s="625"/>
      <c r="BR219" s="625"/>
      <c r="BS219" s="625"/>
      <c r="BT219" s="625"/>
      <c r="BU219" s="625"/>
      <c r="BV219" s="625"/>
      <c r="BW219" s="625"/>
      <c r="BX219" s="625"/>
      <c r="BY219" s="625"/>
      <c r="BZ219" s="625"/>
      <c r="CA219" s="625"/>
      <c r="CB219" s="625"/>
      <c r="CC219" s="625"/>
      <c r="CD219" s="625"/>
      <c r="CE219" s="625"/>
      <c r="CF219" s="625"/>
      <c r="CG219" s="625"/>
      <c r="CH219" s="625"/>
      <c r="CI219" s="625"/>
      <c r="CJ219" s="625"/>
    </row>
    <row r="220" spans="1:88" ht="24" customHeight="1">
      <c r="A220" s="483" t="s">
        <v>5555</v>
      </c>
      <c r="B220" s="705" t="s">
        <v>9111</v>
      </c>
      <c r="C220" s="483" t="s">
        <v>5556</v>
      </c>
      <c r="D220" s="483" t="s">
        <v>5557</v>
      </c>
      <c r="E220" s="483">
        <v>2019</v>
      </c>
      <c r="F220" s="483" t="s">
        <v>3168</v>
      </c>
      <c r="G220" s="483"/>
      <c r="H220" s="483"/>
      <c r="I220" s="483">
        <v>101</v>
      </c>
      <c r="J220" s="483"/>
      <c r="K220" s="483" t="s">
        <v>5558</v>
      </c>
      <c r="L220" s="483" t="s">
        <v>5559</v>
      </c>
      <c r="M220" s="483" t="s">
        <v>5560</v>
      </c>
      <c r="N220" s="483" t="s">
        <v>47</v>
      </c>
      <c r="O220" s="483" t="s">
        <v>48</v>
      </c>
      <c r="P220" s="483"/>
      <c r="Q220" s="483" t="s">
        <v>50</v>
      </c>
      <c r="R220" s="483"/>
      <c r="S220" s="483" t="s">
        <v>2530</v>
      </c>
      <c r="T220" s="483" t="s">
        <v>2530</v>
      </c>
      <c r="U220" s="547" t="s">
        <v>2530</v>
      </c>
      <c r="V220" s="547" t="s">
        <v>2530</v>
      </c>
      <c r="W220" s="547" t="s">
        <v>2530</v>
      </c>
      <c r="X220" s="547" t="s">
        <v>2530</v>
      </c>
      <c r="Y220" s="547" t="s">
        <v>2530</v>
      </c>
      <c r="Z220" s="547" t="s">
        <v>2530</v>
      </c>
      <c r="AA220" s="547" t="s">
        <v>2530</v>
      </c>
      <c r="AB220" s="547" t="s">
        <v>2530</v>
      </c>
      <c r="AC220" s="483"/>
      <c r="AD220" s="483" t="s">
        <v>5561</v>
      </c>
      <c r="AE220" s="483" t="s">
        <v>207</v>
      </c>
      <c r="AF220" s="571" t="s">
        <v>5562</v>
      </c>
      <c r="AG220" s="571" t="s">
        <v>73</v>
      </c>
      <c r="AH220" s="571"/>
      <c r="AI220" s="571" t="s">
        <v>75</v>
      </c>
      <c r="AJ220" s="571" t="s">
        <v>98</v>
      </c>
      <c r="AK220" s="571"/>
      <c r="AL220" s="571" t="s">
        <v>77</v>
      </c>
      <c r="AM220" s="571" t="s">
        <v>314</v>
      </c>
      <c r="AN220" s="571" t="s">
        <v>79</v>
      </c>
      <c r="AO220" s="571"/>
      <c r="AP220" s="571" t="s">
        <v>124</v>
      </c>
      <c r="AQ220" s="571" t="s">
        <v>79</v>
      </c>
      <c r="AR220" s="571" t="s">
        <v>100</v>
      </c>
      <c r="AS220" s="571" t="s">
        <v>101</v>
      </c>
      <c r="AT220" s="571" t="s">
        <v>82</v>
      </c>
      <c r="AU220" s="571"/>
      <c r="AV220" s="483" t="s">
        <v>5563</v>
      </c>
      <c r="AW220" s="605"/>
      <c r="AX220" s="605"/>
      <c r="AY220" s="605"/>
      <c r="AZ220" s="605"/>
      <c r="BA220" s="605"/>
      <c r="BB220" s="605"/>
      <c r="BC220" s="605"/>
      <c r="BD220" s="605"/>
      <c r="BE220" s="605"/>
      <c r="BF220" s="605"/>
      <c r="BG220" s="605"/>
      <c r="BH220" s="605"/>
      <c r="BI220" s="605"/>
      <c r="BJ220" s="605"/>
      <c r="BK220" s="605"/>
      <c r="BL220" s="605"/>
      <c r="BM220" s="605"/>
      <c r="BN220" s="605"/>
      <c r="BO220" s="605"/>
      <c r="BP220" s="605"/>
      <c r="BQ220" s="605"/>
      <c r="BR220" s="605"/>
      <c r="BS220" s="605"/>
      <c r="BT220" s="605"/>
      <c r="BU220" s="605"/>
      <c r="BV220" s="605"/>
      <c r="BW220" s="605"/>
      <c r="BX220" s="605"/>
      <c r="BY220" s="605"/>
      <c r="BZ220" s="605"/>
      <c r="CA220" s="605"/>
      <c r="CB220" s="605"/>
      <c r="CC220" s="605"/>
      <c r="CD220" s="605"/>
      <c r="CE220" s="605"/>
      <c r="CF220" s="605"/>
      <c r="CG220" s="605"/>
      <c r="CH220" s="605"/>
      <c r="CI220" s="605"/>
      <c r="CJ220" s="605"/>
    </row>
    <row r="221" spans="1:88" ht="24" customHeight="1">
      <c r="A221" s="32" t="s">
        <v>937</v>
      </c>
      <c r="B221" s="628" t="s">
        <v>9128</v>
      </c>
      <c r="C221" s="32" t="s">
        <v>938</v>
      </c>
      <c r="D221" s="32" t="s">
        <v>939</v>
      </c>
      <c r="E221" s="32">
        <v>2016</v>
      </c>
      <c r="F221" s="32" t="s">
        <v>940</v>
      </c>
      <c r="G221" s="32"/>
      <c r="H221" s="32"/>
      <c r="I221" s="32">
        <v>113</v>
      </c>
      <c r="J221" s="32"/>
      <c r="K221" s="32" t="s">
        <v>941</v>
      </c>
      <c r="L221" s="32" t="s">
        <v>942</v>
      </c>
      <c r="M221" s="32" t="s">
        <v>943</v>
      </c>
      <c r="N221" s="32" t="s">
        <v>47</v>
      </c>
      <c r="O221" s="32" t="s">
        <v>48</v>
      </c>
      <c r="P221" s="32"/>
      <c r="Q221" s="32" t="s">
        <v>50</v>
      </c>
      <c r="R221" s="32"/>
      <c r="S221" s="32" t="s">
        <v>476</v>
      </c>
      <c r="T221" s="32" t="s">
        <v>476</v>
      </c>
      <c r="U221" s="32" t="s">
        <v>2530</v>
      </c>
      <c r="V221" s="32" t="s">
        <v>2530</v>
      </c>
      <c r="W221" s="32" t="s">
        <v>2530</v>
      </c>
      <c r="X221" s="32" t="s">
        <v>2530</v>
      </c>
      <c r="Y221" s="32" t="s">
        <v>94</v>
      </c>
      <c r="Z221" s="32" t="s">
        <v>2530</v>
      </c>
      <c r="AA221" s="32" t="s">
        <v>2530</v>
      </c>
      <c r="AB221" s="32" t="s">
        <v>2530</v>
      </c>
      <c r="AC221" s="32" t="s">
        <v>944</v>
      </c>
      <c r="AD221" s="32" t="s">
        <v>945</v>
      </c>
      <c r="AE221" s="32" t="s">
        <v>71</v>
      </c>
      <c r="AF221" s="34" t="s">
        <v>600</v>
      </c>
      <c r="AG221" s="34" t="s">
        <v>163</v>
      </c>
      <c r="AH221" s="34" t="s">
        <v>946</v>
      </c>
      <c r="AI221" s="34" t="s">
        <v>75</v>
      </c>
      <c r="AJ221" s="34" t="s">
        <v>164</v>
      </c>
      <c r="AK221" s="34" t="s">
        <v>946</v>
      </c>
      <c r="AL221" s="34" t="s">
        <v>77</v>
      </c>
      <c r="AM221" s="34" t="s">
        <v>78</v>
      </c>
      <c r="AN221" s="34" t="s">
        <v>79</v>
      </c>
      <c r="AO221" s="34"/>
      <c r="AP221" s="34" t="s">
        <v>838</v>
      </c>
      <c r="AQ221" s="34" t="s">
        <v>79</v>
      </c>
      <c r="AR221" s="34" t="s">
        <v>81</v>
      </c>
      <c r="AS221" s="34" t="s">
        <v>540</v>
      </c>
      <c r="AT221" s="34" t="s">
        <v>82</v>
      </c>
      <c r="AU221" s="34"/>
      <c r="AV221" s="32" t="s">
        <v>944</v>
      </c>
    </row>
    <row r="222" spans="1:88" ht="24" customHeight="1">
      <c r="A222" s="32" t="s">
        <v>937</v>
      </c>
      <c r="B222" s="628" t="s">
        <v>9128</v>
      </c>
      <c r="C222" s="32" t="s">
        <v>938</v>
      </c>
      <c r="D222" s="32" t="s">
        <v>939</v>
      </c>
      <c r="E222" s="32">
        <v>2016</v>
      </c>
      <c r="F222" s="32" t="s">
        <v>940</v>
      </c>
      <c r="G222" s="32"/>
      <c r="H222" s="32"/>
      <c r="I222" s="32">
        <v>113</v>
      </c>
      <c r="J222" s="32"/>
      <c r="K222" s="32" t="s">
        <v>941</v>
      </c>
      <c r="L222" s="32" t="s">
        <v>942</v>
      </c>
      <c r="M222" s="32" t="s">
        <v>943</v>
      </c>
      <c r="N222" s="32" t="s">
        <v>47</v>
      </c>
      <c r="O222" s="32" t="s">
        <v>48</v>
      </c>
      <c r="P222" s="32"/>
      <c r="Q222" s="32" t="s">
        <v>50</v>
      </c>
      <c r="R222" s="32"/>
      <c r="S222" s="32" t="s">
        <v>476</v>
      </c>
      <c r="T222" s="32" t="s">
        <v>476</v>
      </c>
      <c r="U222" s="32" t="s">
        <v>2530</v>
      </c>
      <c r="V222" s="32" t="s">
        <v>2530</v>
      </c>
      <c r="W222" s="32" t="s">
        <v>2530</v>
      </c>
      <c r="X222" s="32" t="s">
        <v>2530</v>
      </c>
      <c r="Y222" s="32" t="s">
        <v>94</v>
      </c>
      <c r="Z222" s="32" t="s">
        <v>2530</v>
      </c>
      <c r="AA222" s="32" t="s">
        <v>2530</v>
      </c>
      <c r="AB222" s="32" t="s">
        <v>2530</v>
      </c>
      <c r="AC222" s="32" t="s">
        <v>944</v>
      </c>
      <c r="AD222" s="32" t="s">
        <v>945</v>
      </c>
      <c r="AE222" s="32" t="s">
        <v>71</v>
      </c>
      <c r="AF222" s="34" t="s">
        <v>600</v>
      </c>
      <c r="AG222" s="34" t="s">
        <v>163</v>
      </c>
      <c r="AH222" s="34" t="s">
        <v>946</v>
      </c>
      <c r="AI222" s="34" t="s">
        <v>75</v>
      </c>
      <c r="AJ222" s="34" t="s">
        <v>164</v>
      </c>
      <c r="AK222" s="34" t="s">
        <v>946</v>
      </c>
      <c r="AL222" s="34" t="s">
        <v>77</v>
      </c>
      <c r="AM222" s="34" t="s">
        <v>78</v>
      </c>
      <c r="AN222" s="34" t="s">
        <v>79</v>
      </c>
      <c r="AO222" s="34"/>
      <c r="AP222" s="34" t="s">
        <v>838</v>
      </c>
      <c r="AQ222" s="34" t="s">
        <v>79</v>
      </c>
      <c r="AR222" s="34" t="s">
        <v>125</v>
      </c>
      <c r="AS222" s="34" t="s">
        <v>101</v>
      </c>
      <c r="AT222" s="34" t="s">
        <v>82</v>
      </c>
      <c r="AU222" s="34"/>
      <c r="AV222" s="32" t="s">
        <v>944</v>
      </c>
    </row>
    <row r="223" spans="1:88" ht="24" customHeight="1">
      <c r="A223" s="51" t="s">
        <v>2777</v>
      </c>
      <c r="B223" s="628" t="s">
        <v>9005</v>
      </c>
      <c r="C223" s="51" t="s">
        <v>2778</v>
      </c>
      <c r="D223" s="51" t="s">
        <v>2779</v>
      </c>
      <c r="E223" s="51">
        <v>2021</v>
      </c>
      <c r="F223" s="51" t="s">
        <v>2780</v>
      </c>
      <c r="G223" s="51">
        <v>169</v>
      </c>
      <c r="H223" s="51" t="s">
        <v>46</v>
      </c>
      <c r="I223" s="51" t="s">
        <v>46</v>
      </c>
      <c r="J223" s="51" t="s">
        <v>46</v>
      </c>
      <c r="K223" s="51" t="s">
        <v>2781</v>
      </c>
      <c r="L223" s="199" t="s">
        <v>2782</v>
      </c>
      <c r="M223" s="51" t="s">
        <v>2783</v>
      </c>
      <c r="N223" s="51" t="s">
        <v>47</v>
      </c>
      <c r="O223" s="51" t="s">
        <v>48</v>
      </c>
      <c r="P223" s="51" t="s">
        <v>46</v>
      </c>
      <c r="Q223" s="51" t="s">
        <v>49</v>
      </c>
      <c r="R223" s="51"/>
      <c r="S223" s="51" t="s">
        <v>2784</v>
      </c>
      <c r="T223" s="51" t="s">
        <v>9124</v>
      </c>
      <c r="U223" s="51" t="s">
        <v>135</v>
      </c>
      <c r="V223" s="51" t="s">
        <v>161</v>
      </c>
      <c r="W223" s="51" t="s">
        <v>366</v>
      </c>
      <c r="X223" s="51" t="s">
        <v>93</v>
      </c>
      <c r="Y223" s="51" t="s">
        <v>2785</v>
      </c>
      <c r="Z223" s="51">
        <v>2</v>
      </c>
      <c r="AA223" s="51">
        <v>2</v>
      </c>
      <c r="AB223" s="51">
        <v>3</v>
      </c>
      <c r="AC223" s="51" t="s">
        <v>2786</v>
      </c>
      <c r="AD223" s="51"/>
      <c r="AE223" s="51" t="s">
        <v>2787</v>
      </c>
      <c r="AF223" s="106" t="s">
        <v>7731</v>
      </c>
      <c r="AG223" s="106" t="s">
        <v>97</v>
      </c>
      <c r="AH223" s="106" t="s">
        <v>585</v>
      </c>
      <c r="AI223" s="106" t="s">
        <v>75</v>
      </c>
      <c r="AJ223" s="106" t="s">
        <v>164</v>
      </c>
      <c r="AK223" s="106" t="s">
        <v>2405</v>
      </c>
      <c r="AL223" s="106" t="s">
        <v>79</v>
      </c>
      <c r="AM223" s="106" t="s">
        <v>78</v>
      </c>
      <c r="AN223" s="106" t="s">
        <v>79</v>
      </c>
      <c r="AO223" s="106"/>
      <c r="AP223" s="106" t="s">
        <v>80</v>
      </c>
      <c r="AQ223" s="106" t="s">
        <v>79</v>
      </c>
      <c r="AR223" s="106" t="s">
        <v>125</v>
      </c>
      <c r="AS223" s="106" t="s">
        <v>2788</v>
      </c>
      <c r="AT223" s="106" t="s">
        <v>209</v>
      </c>
      <c r="AU223" s="106" t="s">
        <v>96</v>
      </c>
      <c r="AV223" s="51" t="s">
        <v>2786</v>
      </c>
    </row>
    <row r="224" spans="1:88" ht="24" customHeight="1">
      <c r="A224" s="47" t="s">
        <v>8274</v>
      </c>
      <c r="B224" s="628" t="s">
        <v>9008</v>
      </c>
      <c r="C224" s="47" t="s">
        <v>8275</v>
      </c>
      <c r="D224" s="47" t="s">
        <v>8276</v>
      </c>
      <c r="E224" s="471">
        <v>2013</v>
      </c>
      <c r="F224" s="47" t="s">
        <v>6279</v>
      </c>
      <c r="G224" s="47">
        <v>40</v>
      </c>
      <c r="H224" s="47">
        <v>4</v>
      </c>
      <c r="I224" s="47">
        <v>318</v>
      </c>
      <c r="J224" s="47">
        <v>328</v>
      </c>
      <c r="K224" s="47" t="s">
        <v>8277</v>
      </c>
      <c r="L224" s="47" t="s">
        <v>8278</v>
      </c>
      <c r="M224" s="47" t="s">
        <v>8279</v>
      </c>
      <c r="N224" s="47" t="s">
        <v>47</v>
      </c>
      <c r="O224" s="47" t="s">
        <v>48</v>
      </c>
      <c r="P224" s="47" t="s">
        <v>46</v>
      </c>
      <c r="Q224" s="47" t="s">
        <v>49</v>
      </c>
      <c r="R224" s="47"/>
      <c r="S224" s="47" t="s">
        <v>8280</v>
      </c>
      <c r="T224" s="47" t="s">
        <v>9122</v>
      </c>
      <c r="U224" s="47" t="s">
        <v>2530</v>
      </c>
      <c r="V224" s="47" t="s">
        <v>136</v>
      </c>
      <c r="W224" s="47" t="s">
        <v>2530</v>
      </c>
      <c r="X224" s="47" t="s">
        <v>93</v>
      </c>
      <c r="Y224" s="47" t="s">
        <v>8281</v>
      </c>
      <c r="Z224" s="47">
        <v>2</v>
      </c>
      <c r="AA224" s="47">
        <v>2</v>
      </c>
      <c r="AB224" s="47">
        <v>3</v>
      </c>
      <c r="AC224" s="47"/>
      <c r="AD224" s="47"/>
      <c r="AE224" s="47" t="s">
        <v>71</v>
      </c>
      <c r="AF224" s="186" t="s">
        <v>769</v>
      </c>
      <c r="AG224" s="186" t="s">
        <v>73</v>
      </c>
      <c r="AH224" s="186" t="s">
        <v>8168</v>
      </c>
      <c r="AI224" s="186" t="s">
        <v>177</v>
      </c>
      <c r="AJ224" s="186" t="s">
        <v>164</v>
      </c>
      <c r="AK224" s="186" t="s">
        <v>8282</v>
      </c>
      <c r="AL224" s="186" t="s">
        <v>79</v>
      </c>
      <c r="AM224" s="186" t="s">
        <v>78</v>
      </c>
      <c r="AN224" s="186" t="s">
        <v>79</v>
      </c>
      <c r="AO224" s="186"/>
      <c r="AP224" s="47" t="s">
        <v>80</v>
      </c>
      <c r="AQ224" s="186" t="s">
        <v>79</v>
      </c>
      <c r="AR224" s="186" t="s">
        <v>100</v>
      </c>
      <c r="AS224" s="186" t="s">
        <v>8283</v>
      </c>
      <c r="AT224" s="186" t="s">
        <v>82</v>
      </c>
      <c r="AU224" s="186"/>
      <c r="AV224" s="47" t="s">
        <v>8284</v>
      </c>
    </row>
    <row r="225" spans="1:88" ht="24" customHeight="1">
      <c r="A225" s="209" t="s">
        <v>3104</v>
      </c>
      <c r="B225" s="628" t="s">
        <v>9005</v>
      </c>
      <c r="C225" s="209" t="s">
        <v>3105</v>
      </c>
      <c r="D225" s="209" t="s">
        <v>3106</v>
      </c>
      <c r="E225" s="209">
        <v>2006</v>
      </c>
      <c r="F225" s="209" t="s">
        <v>748</v>
      </c>
      <c r="G225" s="209">
        <v>77</v>
      </c>
      <c r="H225" s="209">
        <v>3</v>
      </c>
      <c r="I225" s="209">
        <v>333</v>
      </c>
      <c r="J225" s="209">
        <v>342</v>
      </c>
      <c r="K225" s="209" t="s">
        <v>3107</v>
      </c>
      <c r="L225" s="1176" t="s">
        <v>3108</v>
      </c>
      <c r="M225" s="209" t="s">
        <v>3109</v>
      </c>
      <c r="N225" s="209" t="s">
        <v>47</v>
      </c>
      <c r="O225" s="209" t="s">
        <v>48</v>
      </c>
      <c r="P225" s="209" t="s">
        <v>46</v>
      </c>
      <c r="Q225" s="209" t="s">
        <v>49</v>
      </c>
      <c r="R225" s="209"/>
      <c r="S225" s="209" t="s">
        <v>3110</v>
      </c>
      <c r="T225" s="209" t="s">
        <v>9122</v>
      </c>
      <c r="U225" s="209" t="s">
        <v>148</v>
      </c>
      <c r="V225" s="209" t="s">
        <v>268</v>
      </c>
      <c r="W225" s="209" t="s">
        <v>2530</v>
      </c>
      <c r="X225" s="209" t="s">
        <v>93</v>
      </c>
      <c r="Y225" s="209" t="s">
        <v>3111</v>
      </c>
      <c r="Z225" s="209">
        <v>2</v>
      </c>
      <c r="AA225" s="209">
        <v>2</v>
      </c>
      <c r="AB225" s="209">
        <v>3</v>
      </c>
      <c r="AC225" s="209" t="s">
        <v>3112</v>
      </c>
      <c r="AD225" s="209"/>
      <c r="AE225" s="209" t="s">
        <v>2031</v>
      </c>
      <c r="AF225" s="209" t="s">
        <v>96</v>
      </c>
      <c r="AG225" s="209" t="s">
        <v>97</v>
      </c>
      <c r="AH225" s="209" t="s">
        <v>585</v>
      </c>
      <c r="AI225" s="209" t="s">
        <v>75</v>
      </c>
      <c r="AJ225" s="209" t="s">
        <v>164</v>
      </c>
      <c r="AK225" s="209" t="s">
        <v>3113</v>
      </c>
      <c r="AL225" s="209" t="s">
        <v>77</v>
      </c>
      <c r="AM225" s="209" t="s">
        <v>78</v>
      </c>
      <c r="AN225" s="209" t="s">
        <v>79</v>
      </c>
      <c r="AO225" s="209"/>
      <c r="AP225" s="209" t="s">
        <v>500</v>
      </c>
      <c r="AQ225" s="209" t="s">
        <v>79</v>
      </c>
      <c r="AR225" s="209" t="s">
        <v>100</v>
      </c>
      <c r="AS225" s="209" t="s">
        <v>3114</v>
      </c>
      <c r="AT225" s="209" t="s">
        <v>209</v>
      </c>
      <c r="AU225" s="209" t="s">
        <v>96</v>
      </c>
      <c r="AV225" s="209" t="s">
        <v>3112</v>
      </c>
    </row>
    <row r="226" spans="1:88" ht="24" customHeight="1">
      <c r="A226" s="209" t="s">
        <v>3104</v>
      </c>
      <c r="B226" s="628" t="s">
        <v>9005</v>
      </c>
      <c r="C226" s="209" t="s">
        <v>3105</v>
      </c>
      <c r="D226" s="209" t="s">
        <v>3106</v>
      </c>
      <c r="E226" s="209">
        <v>2006</v>
      </c>
      <c r="F226" s="209" t="s">
        <v>748</v>
      </c>
      <c r="G226" s="209">
        <v>77</v>
      </c>
      <c r="H226" s="209">
        <v>3</v>
      </c>
      <c r="I226" s="209">
        <v>333</v>
      </c>
      <c r="J226" s="209">
        <v>342</v>
      </c>
      <c r="K226" s="209" t="s">
        <v>3107</v>
      </c>
      <c r="L226" s="1176" t="s">
        <v>3108</v>
      </c>
      <c r="M226" s="209" t="s">
        <v>3109</v>
      </c>
      <c r="N226" s="209" t="s">
        <v>47</v>
      </c>
      <c r="O226" s="209" t="s">
        <v>48</v>
      </c>
      <c r="P226" s="209" t="s">
        <v>46</v>
      </c>
      <c r="Q226" s="209" t="s">
        <v>49</v>
      </c>
      <c r="R226" s="209"/>
      <c r="S226" s="209" t="s">
        <v>3110</v>
      </c>
      <c r="T226" s="209" t="s">
        <v>9122</v>
      </c>
      <c r="U226" s="209" t="s">
        <v>148</v>
      </c>
      <c r="V226" s="209" t="s">
        <v>268</v>
      </c>
      <c r="W226" s="209" t="s">
        <v>2530</v>
      </c>
      <c r="X226" s="209" t="s">
        <v>93</v>
      </c>
      <c r="Y226" s="209" t="s">
        <v>3111</v>
      </c>
      <c r="Z226" s="209">
        <v>2</v>
      </c>
      <c r="AA226" s="209">
        <v>2</v>
      </c>
      <c r="AB226" s="209">
        <v>3</v>
      </c>
      <c r="AC226" s="209" t="s">
        <v>3112</v>
      </c>
      <c r="AD226" s="209"/>
      <c r="AE226" s="209" t="s">
        <v>2031</v>
      </c>
      <c r="AF226" s="209" t="s">
        <v>96</v>
      </c>
      <c r="AG226" s="209" t="s">
        <v>97</v>
      </c>
      <c r="AH226" s="209" t="s">
        <v>585</v>
      </c>
      <c r="AI226" s="209" t="s">
        <v>75</v>
      </c>
      <c r="AJ226" s="209" t="s">
        <v>164</v>
      </c>
      <c r="AK226" s="209" t="s">
        <v>3113</v>
      </c>
      <c r="AL226" s="209" t="s">
        <v>77</v>
      </c>
      <c r="AM226" s="209" t="s">
        <v>78</v>
      </c>
      <c r="AN226" s="209" t="s">
        <v>79</v>
      </c>
      <c r="AO226" s="209"/>
      <c r="AP226" s="209" t="s">
        <v>500</v>
      </c>
      <c r="AQ226" s="209" t="s">
        <v>79</v>
      </c>
      <c r="AR226" s="209" t="s">
        <v>81</v>
      </c>
      <c r="AS226" s="209" t="s">
        <v>1387</v>
      </c>
      <c r="AT226" s="209" t="s">
        <v>209</v>
      </c>
      <c r="AU226" s="209" t="s">
        <v>96</v>
      </c>
      <c r="AV226" s="209" t="s">
        <v>3112</v>
      </c>
    </row>
    <row r="227" spans="1:88" ht="24" customHeight="1">
      <c r="A227" s="32" t="s">
        <v>6614</v>
      </c>
      <c r="B227" s="628" t="s">
        <v>8993</v>
      </c>
      <c r="C227" s="32" t="s">
        <v>6615</v>
      </c>
      <c r="D227" s="32" t="s">
        <v>6616</v>
      </c>
      <c r="E227" s="32">
        <v>1998</v>
      </c>
      <c r="F227" s="32" t="s">
        <v>53</v>
      </c>
      <c r="G227" s="32"/>
      <c r="H227" s="32"/>
      <c r="I227" s="32">
        <v>18</v>
      </c>
      <c r="J227" s="32"/>
      <c r="K227" s="32" t="s">
        <v>6617</v>
      </c>
      <c r="L227" s="32" t="s">
        <v>6618</v>
      </c>
      <c r="M227" s="32" t="s">
        <v>6619</v>
      </c>
      <c r="N227" s="32" t="s">
        <v>47</v>
      </c>
      <c r="O227" s="32" t="s">
        <v>48</v>
      </c>
      <c r="P227" s="32"/>
      <c r="Q227" s="32" t="s">
        <v>50</v>
      </c>
      <c r="R227" s="32"/>
      <c r="S227" s="32" t="s">
        <v>1556</v>
      </c>
      <c r="T227" s="32" t="s">
        <v>9122</v>
      </c>
      <c r="U227" s="32" t="s">
        <v>135</v>
      </c>
      <c r="V227" s="32" t="s">
        <v>136</v>
      </c>
      <c r="W227" s="32" t="s">
        <v>2530</v>
      </c>
      <c r="X227" s="32" t="s">
        <v>93</v>
      </c>
      <c r="Y227" s="32" t="s">
        <v>2530</v>
      </c>
      <c r="Z227" s="32">
        <v>2</v>
      </c>
      <c r="AA227" s="32">
        <v>2</v>
      </c>
      <c r="AB227" s="32">
        <v>3</v>
      </c>
      <c r="AC227" s="32" t="s">
        <v>6620</v>
      </c>
      <c r="AD227" s="32" t="s">
        <v>6621</v>
      </c>
      <c r="AE227" s="32" t="s">
        <v>207</v>
      </c>
      <c r="AF227" s="34" t="s">
        <v>2668</v>
      </c>
      <c r="AG227" s="34" t="s">
        <v>73</v>
      </c>
      <c r="AH227" s="34" t="s">
        <v>6622</v>
      </c>
      <c r="AI227" s="34" t="s">
        <v>75</v>
      </c>
      <c r="AJ227" s="34" t="s">
        <v>98</v>
      </c>
      <c r="AK227" s="34"/>
      <c r="AL227" s="34" t="s">
        <v>77</v>
      </c>
      <c r="AM227" s="34" t="s">
        <v>78</v>
      </c>
      <c r="AN227" s="34" t="s">
        <v>77</v>
      </c>
      <c r="AO227" s="34" t="s">
        <v>4297</v>
      </c>
      <c r="AP227" s="34" t="s">
        <v>400</v>
      </c>
      <c r="AQ227" s="34" t="s">
        <v>79</v>
      </c>
      <c r="AR227" s="34" t="s">
        <v>100</v>
      </c>
      <c r="AS227" s="34" t="s">
        <v>6625</v>
      </c>
      <c r="AT227" s="34" t="s">
        <v>82</v>
      </c>
      <c r="AU227" s="34"/>
      <c r="AV227" s="32" t="s">
        <v>6624</v>
      </c>
    </row>
    <row r="228" spans="1:88" ht="24" customHeight="1">
      <c r="A228" s="32" t="s">
        <v>6614</v>
      </c>
      <c r="B228" s="628" t="s">
        <v>8993</v>
      </c>
      <c r="C228" s="32" t="s">
        <v>6615</v>
      </c>
      <c r="D228" s="32" t="s">
        <v>6616</v>
      </c>
      <c r="E228" s="32">
        <v>1998</v>
      </c>
      <c r="F228" s="32" t="s">
        <v>53</v>
      </c>
      <c r="G228" s="32"/>
      <c r="H228" s="32"/>
      <c r="I228" s="32">
        <v>18</v>
      </c>
      <c r="J228" s="32"/>
      <c r="K228" s="32" t="s">
        <v>6617</v>
      </c>
      <c r="L228" s="32" t="s">
        <v>6618</v>
      </c>
      <c r="M228" s="32" t="s">
        <v>6619</v>
      </c>
      <c r="N228" s="32" t="s">
        <v>47</v>
      </c>
      <c r="O228" s="32" t="s">
        <v>48</v>
      </c>
      <c r="P228" s="32"/>
      <c r="Q228" s="32" t="s">
        <v>50</v>
      </c>
      <c r="R228" s="32"/>
      <c r="S228" s="32" t="s">
        <v>1556</v>
      </c>
      <c r="T228" s="32" t="s">
        <v>9122</v>
      </c>
      <c r="U228" s="32" t="s">
        <v>135</v>
      </c>
      <c r="V228" s="32" t="s">
        <v>136</v>
      </c>
      <c r="W228" s="32" t="s">
        <v>2530</v>
      </c>
      <c r="X228" s="32" t="s">
        <v>93</v>
      </c>
      <c r="Y228" s="32" t="s">
        <v>2530</v>
      </c>
      <c r="Z228" s="32">
        <v>2</v>
      </c>
      <c r="AA228" s="32">
        <v>2</v>
      </c>
      <c r="AB228" s="32">
        <v>3</v>
      </c>
      <c r="AC228" s="32" t="s">
        <v>6620</v>
      </c>
      <c r="AD228" s="32" t="s">
        <v>6621</v>
      </c>
      <c r="AE228" s="32" t="s">
        <v>207</v>
      </c>
      <c r="AF228" s="34" t="s">
        <v>2668</v>
      </c>
      <c r="AG228" s="34" t="s">
        <v>73</v>
      </c>
      <c r="AH228" s="34" t="s">
        <v>6622</v>
      </c>
      <c r="AI228" s="34" t="s">
        <v>75</v>
      </c>
      <c r="AJ228" s="34" t="s">
        <v>98</v>
      </c>
      <c r="AK228" s="34"/>
      <c r="AL228" s="34" t="s">
        <v>77</v>
      </c>
      <c r="AM228" s="34" t="s">
        <v>78</v>
      </c>
      <c r="AN228" s="34" t="s">
        <v>77</v>
      </c>
      <c r="AO228" s="34" t="s">
        <v>4297</v>
      </c>
      <c r="AP228" s="34" t="s">
        <v>400</v>
      </c>
      <c r="AQ228" s="34" t="s">
        <v>79</v>
      </c>
      <c r="AR228" s="34" t="s">
        <v>81</v>
      </c>
      <c r="AS228" s="34" t="s">
        <v>6623</v>
      </c>
      <c r="AT228" s="34" t="s">
        <v>82</v>
      </c>
      <c r="AU228" s="34"/>
      <c r="AV228" s="32" t="s">
        <v>6624</v>
      </c>
    </row>
    <row r="229" spans="1:88" ht="24" customHeight="1">
      <c r="A229" s="508" t="s">
        <v>3529</v>
      </c>
      <c r="B229" s="628" t="s">
        <v>8893</v>
      </c>
      <c r="C229" s="508" t="s">
        <v>3530</v>
      </c>
      <c r="D229" s="508" t="s">
        <v>3531</v>
      </c>
      <c r="E229" s="209">
        <v>2019</v>
      </c>
      <c r="F229" s="276" t="s">
        <v>748</v>
      </c>
      <c r="G229" s="508">
        <v>209</v>
      </c>
      <c r="H229" s="508" t="s">
        <v>46</v>
      </c>
      <c r="I229" s="209">
        <v>196</v>
      </c>
      <c r="J229" s="209">
        <v>207</v>
      </c>
      <c r="K229" s="209" t="s">
        <v>3532</v>
      </c>
      <c r="L229" s="539" t="s">
        <v>3533</v>
      </c>
      <c r="M229" s="276" t="s">
        <v>3534</v>
      </c>
      <c r="N229" s="276" t="s">
        <v>47</v>
      </c>
      <c r="O229" s="276" t="s">
        <v>48</v>
      </c>
      <c r="P229" s="209" t="s">
        <v>46</v>
      </c>
      <c r="Q229" s="209" t="s">
        <v>49</v>
      </c>
      <c r="R229" s="209"/>
      <c r="S229" s="209" t="s">
        <v>3535</v>
      </c>
      <c r="T229" s="209" t="s">
        <v>9122</v>
      </c>
      <c r="U229" s="209" t="s">
        <v>135</v>
      </c>
      <c r="V229" s="209" t="s">
        <v>136</v>
      </c>
      <c r="W229" s="209" t="s">
        <v>135</v>
      </c>
      <c r="X229" s="209" t="s">
        <v>93</v>
      </c>
      <c r="Y229" s="209" t="s">
        <v>94</v>
      </c>
      <c r="Z229" s="209">
        <v>3</v>
      </c>
      <c r="AA229" s="209">
        <v>3</v>
      </c>
      <c r="AB229" s="209">
        <v>3</v>
      </c>
      <c r="AC229" s="209" t="s">
        <v>3536</v>
      </c>
      <c r="AD229" s="209"/>
      <c r="AE229" s="209" t="s">
        <v>207</v>
      </c>
      <c r="AF229" s="277" t="s">
        <v>3537</v>
      </c>
      <c r="AG229" s="277" t="s">
        <v>73</v>
      </c>
      <c r="AH229" s="277" t="s">
        <v>3538</v>
      </c>
      <c r="AI229" s="277" t="s">
        <v>177</v>
      </c>
      <c r="AJ229" s="277" t="s">
        <v>76</v>
      </c>
      <c r="AK229" s="277" t="s">
        <v>3539</v>
      </c>
      <c r="AL229" s="277" t="s">
        <v>79</v>
      </c>
      <c r="AM229" s="277" t="s">
        <v>78</v>
      </c>
      <c r="AN229" s="277" t="s">
        <v>77</v>
      </c>
      <c r="AO229" s="277" t="s">
        <v>3540</v>
      </c>
      <c r="AP229" s="209" t="s">
        <v>3541</v>
      </c>
      <c r="AQ229" s="277" t="s">
        <v>79</v>
      </c>
      <c r="AR229" s="277" t="s">
        <v>100</v>
      </c>
      <c r="AS229" s="277" t="s">
        <v>3542</v>
      </c>
      <c r="AT229" s="278" t="s">
        <v>209</v>
      </c>
      <c r="AU229" s="278" t="s">
        <v>3543</v>
      </c>
      <c r="AV229" s="209"/>
    </row>
    <row r="230" spans="1:88" ht="24" customHeight="1">
      <c r="A230" s="400" t="s">
        <v>5127</v>
      </c>
      <c r="B230" s="628" t="s">
        <v>8997</v>
      </c>
      <c r="C230" s="400" t="s">
        <v>5128</v>
      </c>
      <c r="D230" s="400" t="s">
        <v>5129</v>
      </c>
      <c r="E230" s="29">
        <v>2019</v>
      </c>
      <c r="F230" s="401" t="s">
        <v>796</v>
      </c>
      <c r="G230" s="400"/>
      <c r="H230" s="400"/>
      <c r="I230" s="29">
        <v>32</v>
      </c>
      <c r="J230" s="29"/>
      <c r="K230" s="29" t="s">
        <v>5130</v>
      </c>
      <c r="L230" s="136" t="s">
        <v>5131</v>
      </c>
      <c r="M230" s="401" t="s">
        <v>5132</v>
      </c>
      <c r="N230" s="194" t="s">
        <v>47</v>
      </c>
      <c r="O230" s="194" t="s">
        <v>48</v>
      </c>
      <c r="P230" s="29"/>
      <c r="Q230" s="29" t="s">
        <v>50</v>
      </c>
      <c r="R230" s="29"/>
      <c r="S230" s="29" t="s">
        <v>769</v>
      </c>
      <c r="T230" s="29" t="s">
        <v>2530</v>
      </c>
      <c r="U230" s="29" t="s">
        <v>2530</v>
      </c>
      <c r="V230" s="29" t="s">
        <v>2530</v>
      </c>
      <c r="W230" s="29" t="s">
        <v>2530</v>
      </c>
      <c r="X230" s="29" t="s">
        <v>2530</v>
      </c>
      <c r="Y230" s="29" t="s">
        <v>2530</v>
      </c>
      <c r="Z230" s="29" t="s">
        <v>2530</v>
      </c>
      <c r="AA230" s="29" t="s">
        <v>2530</v>
      </c>
      <c r="AB230" s="29" t="s">
        <v>2530</v>
      </c>
      <c r="AC230" s="137" t="s">
        <v>5133</v>
      </c>
      <c r="AD230" s="137" t="s">
        <v>5134</v>
      </c>
      <c r="AE230" s="137" t="s">
        <v>5091</v>
      </c>
      <c r="AF230" s="195" t="s">
        <v>5135</v>
      </c>
      <c r="AG230" s="195" t="s">
        <v>73</v>
      </c>
      <c r="AH230" s="195" t="s">
        <v>5136</v>
      </c>
      <c r="AI230" s="195" t="s">
        <v>1050</v>
      </c>
      <c r="AJ230" s="195" t="s">
        <v>98</v>
      </c>
      <c r="AK230" s="195" t="s">
        <v>1738</v>
      </c>
      <c r="AL230" s="195" t="s">
        <v>77</v>
      </c>
      <c r="AM230" s="195" t="s">
        <v>78</v>
      </c>
      <c r="AN230" s="195" t="s">
        <v>79</v>
      </c>
      <c r="AO230" s="195"/>
      <c r="AP230" s="195" t="s">
        <v>80</v>
      </c>
      <c r="AQ230" s="195" t="s">
        <v>79</v>
      </c>
      <c r="AR230" s="31" t="s">
        <v>81</v>
      </c>
      <c r="AS230" s="195" t="s">
        <v>5137</v>
      </c>
      <c r="AT230" s="195" t="s">
        <v>82</v>
      </c>
      <c r="AU230" s="195" t="s">
        <v>1738</v>
      </c>
      <c r="AV230" s="137" t="s">
        <v>5138</v>
      </c>
    </row>
    <row r="231" spans="1:88" ht="24" customHeight="1">
      <c r="A231" s="297" t="s">
        <v>4653</v>
      </c>
      <c r="B231" s="628" t="s">
        <v>9000</v>
      </c>
      <c r="C231" s="297" t="s">
        <v>4654</v>
      </c>
      <c r="D231" s="297" t="s">
        <v>4655</v>
      </c>
      <c r="E231" s="51">
        <v>2018</v>
      </c>
      <c r="F231" s="298" t="s">
        <v>966</v>
      </c>
      <c r="G231" s="297"/>
      <c r="H231" s="297"/>
      <c r="I231" s="51"/>
      <c r="J231" s="51"/>
      <c r="K231" s="51"/>
      <c r="L231" s="364" t="s">
        <v>4656</v>
      </c>
      <c r="M231" s="298" t="s">
        <v>4657</v>
      </c>
      <c r="N231" s="299" t="s">
        <v>47</v>
      </c>
      <c r="O231" s="299" t="s">
        <v>48</v>
      </c>
      <c r="P231" s="51"/>
      <c r="Q231" s="51"/>
      <c r="R231" s="51"/>
      <c r="S231" s="51" t="s">
        <v>4658</v>
      </c>
      <c r="T231" s="51" t="s">
        <v>9126</v>
      </c>
      <c r="U231" s="51" t="s">
        <v>2530</v>
      </c>
      <c r="V231" s="51" t="s">
        <v>136</v>
      </c>
      <c r="W231" s="51" t="s">
        <v>2530</v>
      </c>
      <c r="X231" s="51" t="s">
        <v>2530</v>
      </c>
      <c r="Y231" s="51" t="s">
        <v>94</v>
      </c>
      <c r="Z231" s="51" t="s">
        <v>2530</v>
      </c>
      <c r="AA231" s="51">
        <v>2</v>
      </c>
      <c r="AB231" s="51">
        <v>3</v>
      </c>
      <c r="AC231" s="51" t="s">
        <v>4659</v>
      </c>
      <c r="AD231" s="51" t="s">
        <v>1738</v>
      </c>
      <c r="AE231" s="51" t="s">
        <v>95</v>
      </c>
      <c r="AF231" s="106" t="s">
        <v>9063</v>
      </c>
      <c r="AG231" s="106" t="s">
        <v>73</v>
      </c>
      <c r="AH231" s="106" t="s">
        <v>4660</v>
      </c>
      <c r="AI231" s="106" t="s">
        <v>75</v>
      </c>
      <c r="AJ231" s="106" t="s">
        <v>4661</v>
      </c>
      <c r="AK231" s="106" t="s">
        <v>4391</v>
      </c>
      <c r="AL231" s="106" t="s">
        <v>77</v>
      </c>
      <c r="AM231" s="106" t="s">
        <v>314</v>
      </c>
      <c r="AN231" s="106" t="s">
        <v>79</v>
      </c>
      <c r="AO231" s="106"/>
      <c r="AP231" s="106" t="s">
        <v>111</v>
      </c>
      <c r="AQ231" s="106" t="s">
        <v>79</v>
      </c>
      <c r="AR231" s="106" t="s">
        <v>100</v>
      </c>
      <c r="AS231" s="106" t="s">
        <v>4663</v>
      </c>
      <c r="AT231" s="106" t="s">
        <v>82</v>
      </c>
      <c r="AU231" s="106" t="s">
        <v>1738</v>
      </c>
      <c r="AV231" s="51" t="s">
        <v>4662</v>
      </c>
      <c r="AW231" s="605"/>
      <c r="AX231" s="605"/>
      <c r="AY231" s="605"/>
      <c r="AZ231" s="605"/>
      <c r="BA231" s="605"/>
      <c r="BB231" s="605"/>
      <c r="BC231" s="605"/>
      <c r="BD231" s="605"/>
      <c r="BE231" s="605"/>
      <c r="BF231" s="605"/>
      <c r="BG231" s="605"/>
      <c r="BH231" s="605"/>
      <c r="BI231" s="605"/>
      <c r="BJ231" s="605"/>
      <c r="BK231" s="605"/>
      <c r="BL231" s="605"/>
      <c r="BM231" s="605"/>
      <c r="BN231" s="605"/>
      <c r="BO231" s="605"/>
      <c r="BP231" s="605"/>
      <c r="BQ231" s="605"/>
      <c r="BR231" s="605"/>
      <c r="BS231" s="605"/>
      <c r="BT231" s="605"/>
      <c r="BU231" s="605"/>
      <c r="BV231" s="605"/>
      <c r="BW231" s="605"/>
      <c r="BX231" s="605"/>
      <c r="BY231" s="605"/>
      <c r="BZ231" s="605"/>
      <c r="CA231" s="605"/>
      <c r="CB231" s="605"/>
      <c r="CC231" s="605"/>
      <c r="CD231" s="605"/>
      <c r="CE231" s="605"/>
      <c r="CF231" s="605"/>
      <c r="CG231" s="605"/>
      <c r="CH231" s="605"/>
      <c r="CI231" s="605"/>
      <c r="CJ231" s="605"/>
    </row>
    <row r="232" spans="1:88" ht="24" customHeight="1">
      <c r="A232" s="297" t="s">
        <v>4653</v>
      </c>
      <c r="B232" s="628" t="s">
        <v>9000</v>
      </c>
      <c r="C232" s="297" t="s">
        <v>4654</v>
      </c>
      <c r="D232" s="297" t="s">
        <v>4655</v>
      </c>
      <c r="E232" s="51">
        <v>2018</v>
      </c>
      <c r="F232" s="298" t="s">
        <v>966</v>
      </c>
      <c r="G232" s="297"/>
      <c r="H232" s="297"/>
      <c r="I232" s="51"/>
      <c r="J232" s="51"/>
      <c r="K232" s="51"/>
      <c r="L232" s="364" t="s">
        <v>4656</v>
      </c>
      <c r="M232" s="298" t="s">
        <v>4657</v>
      </c>
      <c r="N232" s="299" t="s">
        <v>47</v>
      </c>
      <c r="O232" s="299" t="s">
        <v>48</v>
      </c>
      <c r="P232" s="51"/>
      <c r="Q232" s="51"/>
      <c r="R232" s="51"/>
      <c r="S232" s="51" t="s">
        <v>4658</v>
      </c>
      <c r="T232" s="51" t="s">
        <v>9126</v>
      </c>
      <c r="U232" s="51" t="s">
        <v>2530</v>
      </c>
      <c r="V232" s="51" t="s">
        <v>136</v>
      </c>
      <c r="W232" s="51" t="s">
        <v>2530</v>
      </c>
      <c r="X232" s="51" t="s">
        <v>2530</v>
      </c>
      <c r="Y232" s="51" t="s">
        <v>94</v>
      </c>
      <c r="Z232" s="51" t="s">
        <v>2530</v>
      </c>
      <c r="AA232" s="51">
        <v>2</v>
      </c>
      <c r="AB232" s="51">
        <v>3</v>
      </c>
      <c r="AC232" s="51" t="s">
        <v>4659</v>
      </c>
      <c r="AD232" s="51" t="s">
        <v>1738</v>
      </c>
      <c r="AE232" s="51" t="s">
        <v>95</v>
      </c>
      <c r="AF232" s="106" t="s">
        <v>9063</v>
      </c>
      <c r="AG232" s="106" t="s">
        <v>73</v>
      </c>
      <c r="AH232" s="106" t="s">
        <v>4660</v>
      </c>
      <c r="AI232" s="106" t="s">
        <v>75</v>
      </c>
      <c r="AJ232" s="106" t="s">
        <v>4661</v>
      </c>
      <c r="AK232" s="106" t="s">
        <v>4391</v>
      </c>
      <c r="AL232" s="106" t="s">
        <v>77</v>
      </c>
      <c r="AM232" s="106" t="s">
        <v>314</v>
      </c>
      <c r="AN232" s="106" t="s">
        <v>79</v>
      </c>
      <c r="AO232" s="106"/>
      <c r="AP232" s="106" t="s">
        <v>111</v>
      </c>
      <c r="AQ232" s="106" t="s">
        <v>79</v>
      </c>
      <c r="AR232" s="106" t="s">
        <v>81</v>
      </c>
      <c r="AS232" s="106" t="s">
        <v>3993</v>
      </c>
      <c r="AT232" s="106" t="s">
        <v>82</v>
      </c>
      <c r="AU232" s="106" t="s">
        <v>1738</v>
      </c>
      <c r="AV232" s="51" t="s">
        <v>4662</v>
      </c>
    </row>
    <row r="233" spans="1:88" s="606" customFormat="1" ht="24" customHeight="1">
      <c r="A233" s="337" t="s">
        <v>4080</v>
      </c>
      <c r="B233" s="628" t="s">
        <v>8999</v>
      </c>
      <c r="C233" s="337" t="s">
        <v>4081</v>
      </c>
      <c r="D233" s="337" t="s">
        <v>4082</v>
      </c>
      <c r="E233" s="40">
        <v>2022</v>
      </c>
      <c r="F233" s="338" t="s">
        <v>4083</v>
      </c>
      <c r="G233" s="337">
        <v>74</v>
      </c>
      <c r="H233" s="337" t="s">
        <v>46</v>
      </c>
      <c r="I233" s="40">
        <v>634</v>
      </c>
      <c r="J233" s="40">
        <v>656</v>
      </c>
      <c r="K233" s="40" t="s">
        <v>4084</v>
      </c>
      <c r="L233" s="339" t="s">
        <v>4085</v>
      </c>
      <c r="M233" s="338" t="s">
        <v>4086</v>
      </c>
      <c r="N233" s="90" t="s">
        <v>47</v>
      </c>
      <c r="O233" s="90" t="s">
        <v>48</v>
      </c>
      <c r="P233" s="40" t="s">
        <v>46</v>
      </c>
      <c r="Q233" s="40" t="s">
        <v>49</v>
      </c>
      <c r="R233" s="40"/>
      <c r="S233" s="40" t="s">
        <v>4087</v>
      </c>
      <c r="T233" s="40" t="s">
        <v>9124</v>
      </c>
      <c r="U233" s="40" t="s">
        <v>2530</v>
      </c>
      <c r="V233" s="40" t="s">
        <v>136</v>
      </c>
      <c r="W233" s="40" t="s">
        <v>2530</v>
      </c>
      <c r="X233" s="40" t="s">
        <v>93</v>
      </c>
      <c r="Y233" s="40" t="s">
        <v>475</v>
      </c>
      <c r="Z233" s="40" t="s">
        <v>2530</v>
      </c>
      <c r="AA233" s="40">
        <v>2</v>
      </c>
      <c r="AB233" s="40">
        <v>2</v>
      </c>
      <c r="AC233" s="40"/>
      <c r="AD233" s="40"/>
      <c r="AE233" s="40" t="s">
        <v>95</v>
      </c>
      <c r="AF233" s="188" t="s">
        <v>7740</v>
      </c>
      <c r="AG233" s="40" t="s">
        <v>163</v>
      </c>
      <c r="AH233" s="40" t="s">
        <v>2530</v>
      </c>
      <c r="AI233" s="40" t="s">
        <v>75</v>
      </c>
      <c r="AJ233" s="40" t="s">
        <v>164</v>
      </c>
      <c r="AK233" s="40" t="s">
        <v>4088</v>
      </c>
      <c r="AL233" s="40" t="s">
        <v>77</v>
      </c>
      <c r="AM233" s="188" t="s">
        <v>78</v>
      </c>
      <c r="AN233" s="188" t="s">
        <v>77</v>
      </c>
      <c r="AO233" s="188" t="s">
        <v>4089</v>
      </c>
      <c r="AP233" s="40" t="s">
        <v>400</v>
      </c>
      <c r="AQ233" s="40" t="s">
        <v>79</v>
      </c>
      <c r="AR233" s="188" t="s">
        <v>100</v>
      </c>
      <c r="AS233" s="188" t="s">
        <v>8470</v>
      </c>
      <c r="AT233" s="40" t="s">
        <v>82</v>
      </c>
      <c r="AU233" s="40" t="s">
        <v>2530</v>
      </c>
      <c r="AV233" s="40"/>
      <c r="AW233" s="604"/>
      <c r="AX233" s="604"/>
      <c r="AY233" s="604"/>
      <c r="AZ233" s="604"/>
      <c r="BA233" s="604"/>
      <c r="BB233" s="604"/>
      <c r="BC233" s="604"/>
      <c r="BD233" s="604"/>
      <c r="BE233" s="604"/>
      <c r="BF233" s="604"/>
      <c r="BG233" s="604"/>
      <c r="BH233" s="604"/>
      <c r="BI233" s="604"/>
      <c r="BJ233" s="604"/>
      <c r="BK233" s="604"/>
      <c r="BL233" s="604"/>
      <c r="BM233" s="604"/>
      <c r="BN233" s="604"/>
      <c r="BO233" s="604"/>
      <c r="BP233" s="604"/>
      <c r="BQ233" s="604"/>
      <c r="BR233" s="604"/>
      <c r="BS233" s="604"/>
      <c r="BT233" s="604"/>
      <c r="BU233" s="604"/>
      <c r="BV233" s="604"/>
      <c r="BW233" s="604"/>
      <c r="BX233" s="604"/>
      <c r="BY233" s="604"/>
      <c r="BZ233" s="604"/>
      <c r="CA233" s="604"/>
      <c r="CB233" s="604"/>
      <c r="CC233" s="604"/>
      <c r="CD233" s="604"/>
      <c r="CE233" s="604"/>
      <c r="CF233" s="604"/>
      <c r="CG233" s="604"/>
      <c r="CH233" s="604"/>
      <c r="CI233" s="604"/>
      <c r="CJ233" s="604"/>
    </row>
    <row r="234" spans="1:88" s="606" customFormat="1" ht="24" customHeight="1">
      <c r="A234" s="337" t="s">
        <v>4080</v>
      </c>
      <c r="B234" s="628" t="s">
        <v>8999</v>
      </c>
      <c r="C234" s="337" t="s">
        <v>4081</v>
      </c>
      <c r="D234" s="337" t="s">
        <v>4082</v>
      </c>
      <c r="E234" s="40">
        <v>2022</v>
      </c>
      <c r="F234" s="338" t="s">
        <v>4083</v>
      </c>
      <c r="G234" s="337">
        <v>74</v>
      </c>
      <c r="H234" s="337" t="s">
        <v>46</v>
      </c>
      <c r="I234" s="40">
        <v>634</v>
      </c>
      <c r="J234" s="40">
        <v>656</v>
      </c>
      <c r="K234" s="40" t="s">
        <v>4084</v>
      </c>
      <c r="L234" s="339" t="s">
        <v>4085</v>
      </c>
      <c r="M234" s="338" t="s">
        <v>4086</v>
      </c>
      <c r="N234" s="90" t="s">
        <v>47</v>
      </c>
      <c r="O234" s="90" t="s">
        <v>48</v>
      </c>
      <c r="P234" s="40" t="s">
        <v>46</v>
      </c>
      <c r="Q234" s="40" t="s">
        <v>49</v>
      </c>
      <c r="R234" s="40"/>
      <c r="S234" s="40" t="s">
        <v>4087</v>
      </c>
      <c r="T234" s="40" t="s">
        <v>9124</v>
      </c>
      <c r="U234" s="40" t="s">
        <v>2530</v>
      </c>
      <c r="V234" s="40" t="s">
        <v>136</v>
      </c>
      <c r="W234" s="40" t="s">
        <v>2530</v>
      </c>
      <c r="X234" s="40" t="s">
        <v>93</v>
      </c>
      <c r="Y234" s="40" t="s">
        <v>475</v>
      </c>
      <c r="Z234" s="40" t="s">
        <v>2530</v>
      </c>
      <c r="AA234" s="40">
        <v>2</v>
      </c>
      <c r="AB234" s="40">
        <v>2</v>
      </c>
      <c r="AC234" s="40"/>
      <c r="AD234" s="40"/>
      <c r="AE234" s="40" t="s">
        <v>95</v>
      </c>
      <c r="AF234" s="188" t="s">
        <v>7740</v>
      </c>
      <c r="AG234" s="40" t="s">
        <v>163</v>
      </c>
      <c r="AH234" s="40" t="s">
        <v>2530</v>
      </c>
      <c r="AI234" s="40" t="s">
        <v>75</v>
      </c>
      <c r="AJ234" s="40" t="s">
        <v>164</v>
      </c>
      <c r="AK234" s="40" t="s">
        <v>4088</v>
      </c>
      <c r="AL234" s="40" t="s">
        <v>77</v>
      </c>
      <c r="AM234" s="188" t="s">
        <v>78</v>
      </c>
      <c r="AN234" s="188" t="s">
        <v>77</v>
      </c>
      <c r="AO234" s="188" t="s">
        <v>4089</v>
      </c>
      <c r="AP234" s="40" t="s">
        <v>400</v>
      </c>
      <c r="AQ234" s="40" t="s">
        <v>79</v>
      </c>
      <c r="AR234" s="188" t="s">
        <v>81</v>
      </c>
      <c r="AS234" s="188" t="s">
        <v>1183</v>
      </c>
      <c r="AT234" s="40" t="s">
        <v>82</v>
      </c>
      <c r="AU234" s="40" t="s">
        <v>2530</v>
      </c>
      <c r="AV234" s="40"/>
      <c r="AW234" s="604"/>
      <c r="AX234" s="604"/>
      <c r="AY234" s="604"/>
      <c r="AZ234" s="604"/>
      <c r="BA234" s="604"/>
      <c r="BB234" s="604"/>
      <c r="BC234" s="604"/>
      <c r="BD234" s="604"/>
      <c r="BE234" s="604"/>
      <c r="BF234" s="604"/>
      <c r="BG234" s="604"/>
      <c r="BH234" s="604"/>
      <c r="BI234" s="604"/>
      <c r="BJ234" s="604"/>
      <c r="BK234" s="604"/>
      <c r="BL234" s="604"/>
      <c r="BM234" s="604"/>
      <c r="BN234" s="604"/>
      <c r="BO234" s="604"/>
      <c r="BP234" s="604"/>
      <c r="BQ234" s="604"/>
      <c r="BR234" s="604"/>
      <c r="BS234" s="604"/>
      <c r="BT234" s="604"/>
      <c r="BU234" s="604"/>
      <c r="BV234" s="604"/>
      <c r="BW234" s="604"/>
      <c r="BX234" s="604"/>
      <c r="BY234" s="604"/>
      <c r="BZ234" s="604"/>
      <c r="CA234" s="604"/>
      <c r="CB234" s="604"/>
      <c r="CC234" s="604"/>
      <c r="CD234" s="604"/>
      <c r="CE234" s="604"/>
      <c r="CF234" s="604"/>
      <c r="CG234" s="604"/>
      <c r="CH234" s="604"/>
      <c r="CI234" s="604"/>
      <c r="CJ234" s="604"/>
    </row>
    <row r="235" spans="1:88" ht="24" customHeight="1">
      <c r="A235" s="107" t="s">
        <v>3753</v>
      </c>
      <c r="B235" s="628" t="s">
        <v>8991</v>
      </c>
      <c r="C235" s="107" t="s">
        <v>3754</v>
      </c>
      <c r="D235" s="107" t="s">
        <v>3755</v>
      </c>
      <c r="E235" s="32">
        <v>2007</v>
      </c>
      <c r="F235" s="108" t="s">
        <v>3756</v>
      </c>
      <c r="G235" s="107"/>
      <c r="H235" s="107"/>
      <c r="I235" s="32">
        <v>29</v>
      </c>
      <c r="J235" s="32"/>
      <c r="K235" s="32" t="s">
        <v>3757</v>
      </c>
      <c r="L235" s="109" t="s">
        <v>3758</v>
      </c>
      <c r="M235" s="108" t="s">
        <v>3759</v>
      </c>
      <c r="N235" s="98" t="s">
        <v>47</v>
      </c>
      <c r="O235" s="98" t="s">
        <v>48</v>
      </c>
      <c r="P235" s="32"/>
      <c r="Q235" s="32" t="s">
        <v>50</v>
      </c>
      <c r="R235" s="32"/>
      <c r="S235" s="32" t="s">
        <v>3760</v>
      </c>
      <c r="T235" s="32" t="s">
        <v>7634</v>
      </c>
      <c r="U235" s="32" t="s">
        <v>135</v>
      </c>
      <c r="V235" s="32" t="s">
        <v>136</v>
      </c>
      <c r="W235" s="32" t="s">
        <v>2530</v>
      </c>
      <c r="X235" s="32" t="s">
        <v>2530</v>
      </c>
      <c r="Y235" s="32" t="s">
        <v>2530</v>
      </c>
      <c r="Z235" s="32" t="s">
        <v>2530</v>
      </c>
      <c r="AA235" s="32" t="s">
        <v>2530</v>
      </c>
      <c r="AB235" s="32">
        <v>3</v>
      </c>
      <c r="AC235" s="32" t="s">
        <v>3761</v>
      </c>
      <c r="AD235" s="32"/>
      <c r="AE235" s="32" t="s">
        <v>95</v>
      </c>
      <c r="AF235" s="295" t="s">
        <v>3762</v>
      </c>
      <c r="AG235" s="34" t="s">
        <v>163</v>
      </c>
      <c r="AH235" s="296" t="s">
        <v>2318</v>
      </c>
      <c r="AI235" s="34" t="s">
        <v>7721</v>
      </c>
      <c r="AJ235" s="34" t="s">
        <v>98</v>
      </c>
      <c r="AK235" s="34"/>
      <c r="AL235" s="34" t="s">
        <v>79</v>
      </c>
      <c r="AM235" s="34" t="s">
        <v>314</v>
      </c>
      <c r="AN235" s="34" t="s">
        <v>79</v>
      </c>
      <c r="AO235" s="34"/>
      <c r="AP235" s="34" t="s">
        <v>124</v>
      </c>
      <c r="AQ235" s="34"/>
      <c r="AR235" s="34" t="s">
        <v>100</v>
      </c>
      <c r="AS235" s="34" t="s">
        <v>3763</v>
      </c>
      <c r="AT235" s="34" t="s">
        <v>82</v>
      </c>
      <c r="AU235" s="34"/>
      <c r="AV235" s="32" t="s">
        <v>3764</v>
      </c>
    </row>
    <row r="236" spans="1:88" ht="24" customHeight="1">
      <c r="A236" s="1041" t="s">
        <v>4923</v>
      </c>
      <c r="B236" s="628" t="s">
        <v>8891</v>
      </c>
      <c r="C236" s="1041" t="s">
        <v>4924</v>
      </c>
      <c r="D236" s="1041" t="s">
        <v>4925</v>
      </c>
      <c r="E236" s="1041">
        <v>2013</v>
      </c>
      <c r="F236" s="1041" t="s">
        <v>2851</v>
      </c>
      <c r="G236" s="1041"/>
      <c r="H236" s="1041"/>
      <c r="I236" s="1041">
        <v>23</v>
      </c>
      <c r="J236" s="1041"/>
      <c r="K236" s="1041" t="s">
        <v>4926</v>
      </c>
      <c r="L236" s="1175" t="s">
        <v>4927</v>
      </c>
      <c r="M236" s="1041" t="s">
        <v>4928</v>
      </c>
      <c r="N236" s="1041" t="s">
        <v>47</v>
      </c>
      <c r="O236" s="1041" t="s">
        <v>48</v>
      </c>
      <c r="P236" s="1041"/>
      <c r="Q236" s="1041" t="s">
        <v>50</v>
      </c>
      <c r="R236" s="1041"/>
      <c r="S236" s="1041" t="s">
        <v>2530</v>
      </c>
      <c r="T236" s="1041" t="s">
        <v>2530</v>
      </c>
      <c r="U236" s="1041" t="s">
        <v>2530</v>
      </c>
      <c r="V236" s="1041" t="s">
        <v>2530</v>
      </c>
      <c r="W236" s="1041" t="s">
        <v>2530</v>
      </c>
      <c r="X236" s="1232" t="s">
        <v>2530</v>
      </c>
      <c r="Y236" s="1041" t="s">
        <v>475</v>
      </c>
      <c r="Z236" s="1041" t="s">
        <v>2530</v>
      </c>
      <c r="AA236" s="1041">
        <v>2</v>
      </c>
      <c r="AB236" s="1041">
        <v>3</v>
      </c>
      <c r="AC236" s="1041" t="s">
        <v>4929</v>
      </c>
      <c r="AD236" s="1041" t="s">
        <v>4930</v>
      </c>
      <c r="AE236" s="1041" t="s">
        <v>207</v>
      </c>
      <c r="AF236" s="396" t="s">
        <v>4931</v>
      </c>
      <c r="AG236" s="396" t="s">
        <v>73</v>
      </c>
      <c r="AH236" s="396" t="s">
        <v>4932</v>
      </c>
      <c r="AI236" s="396" t="s">
        <v>177</v>
      </c>
      <c r="AJ236" s="396" t="s">
        <v>98</v>
      </c>
      <c r="AK236" s="396"/>
      <c r="AL236" s="396" t="s">
        <v>79</v>
      </c>
      <c r="AM236" s="396" t="s">
        <v>78</v>
      </c>
      <c r="AN236" s="396" t="s">
        <v>79</v>
      </c>
      <c r="AO236" s="396"/>
      <c r="AP236" s="396" t="s">
        <v>400</v>
      </c>
      <c r="AQ236" s="396" t="s">
        <v>508</v>
      </c>
      <c r="AR236" s="396" t="s">
        <v>100</v>
      </c>
      <c r="AS236" s="396" t="s">
        <v>4933</v>
      </c>
      <c r="AT236" s="396" t="s">
        <v>495</v>
      </c>
      <c r="AU236" s="396" t="s">
        <v>4934</v>
      </c>
      <c r="AV236" s="1041" t="s">
        <v>4935</v>
      </c>
    </row>
    <row r="237" spans="1:88" ht="24" customHeight="1">
      <c r="A237" s="22" t="s">
        <v>2141</v>
      </c>
      <c r="B237" s="628" t="s">
        <v>9006</v>
      </c>
      <c r="C237" s="22" t="s">
        <v>2142</v>
      </c>
      <c r="D237" s="22" t="s">
        <v>2143</v>
      </c>
      <c r="E237" s="22">
        <v>2015</v>
      </c>
      <c r="F237" s="22" t="s">
        <v>577</v>
      </c>
      <c r="G237" s="22">
        <v>10</v>
      </c>
      <c r="H237" s="22">
        <v>9</v>
      </c>
      <c r="I237" s="22" t="s">
        <v>46</v>
      </c>
      <c r="J237" s="22" t="s">
        <v>46</v>
      </c>
      <c r="K237" s="22" t="s">
        <v>2144</v>
      </c>
      <c r="L237" s="22" t="s">
        <v>2145</v>
      </c>
      <c r="M237" s="22" t="s">
        <v>2146</v>
      </c>
      <c r="N237" s="22" t="s">
        <v>47</v>
      </c>
      <c r="O237" s="22" t="s">
        <v>48</v>
      </c>
      <c r="P237" s="22" t="s">
        <v>2147</v>
      </c>
      <c r="Q237" s="22" t="s">
        <v>49</v>
      </c>
      <c r="R237" s="22"/>
      <c r="S237" s="22" t="s">
        <v>2148</v>
      </c>
      <c r="T237" s="22" t="s">
        <v>9122</v>
      </c>
      <c r="U237" s="22" t="s">
        <v>135</v>
      </c>
      <c r="V237" s="24" t="s">
        <v>136</v>
      </c>
      <c r="W237" s="24" t="s">
        <v>2530</v>
      </c>
      <c r="X237" s="22" t="s">
        <v>93</v>
      </c>
      <c r="Y237" s="22" t="s">
        <v>2149</v>
      </c>
      <c r="Z237" s="22">
        <v>2</v>
      </c>
      <c r="AA237" s="22">
        <v>2</v>
      </c>
      <c r="AB237" s="22">
        <v>3</v>
      </c>
      <c r="AC237" s="22"/>
      <c r="AD237" s="22"/>
      <c r="AE237" s="22" t="s">
        <v>71</v>
      </c>
      <c r="AF237" s="25" t="s">
        <v>2150</v>
      </c>
      <c r="AG237" s="25" t="s">
        <v>73</v>
      </c>
      <c r="AH237" s="25" t="s">
        <v>2151</v>
      </c>
      <c r="AI237" s="25" t="s">
        <v>177</v>
      </c>
      <c r="AJ237" s="25" t="s">
        <v>76</v>
      </c>
      <c r="AK237" s="25" t="s">
        <v>2152</v>
      </c>
      <c r="AL237" s="25" t="s">
        <v>79</v>
      </c>
      <c r="AM237" s="25" t="s">
        <v>78</v>
      </c>
      <c r="AN237" s="25" t="s">
        <v>79</v>
      </c>
      <c r="AO237" s="25"/>
      <c r="AP237" s="25" t="s">
        <v>400</v>
      </c>
      <c r="AQ237" s="25" t="s">
        <v>79</v>
      </c>
      <c r="AR237" s="25" t="s">
        <v>100</v>
      </c>
      <c r="AS237" s="25" t="s">
        <v>2153</v>
      </c>
      <c r="AT237" s="25" t="s">
        <v>209</v>
      </c>
      <c r="AU237" s="25" t="s">
        <v>2154</v>
      </c>
      <c r="AV237" s="22" t="s">
        <v>2155</v>
      </c>
    </row>
    <row r="238" spans="1:88" ht="24" customHeight="1">
      <c r="A238" s="615" t="s">
        <v>5878</v>
      </c>
      <c r="B238" s="628" t="s">
        <v>8995</v>
      </c>
      <c r="C238" s="22" t="s">
        <v>5879</v>
      </c>
      <c r="D238" s="22" t="s">
        <v>5880</v>
      </c>
      <c r="E238" s="22">
        <v>2020</v>
      </c>
      <c r="F238" s="22" t="s">
        <v>1668</v>
      </c>
      <c r="G238" s="22">
        <v>11</v>
      </c>
      <c r="H238" s="22">
        <v>7</v>
      </c>
      <c r="I238" s="22">
        <v>859</v>
      </c>
      <c r="J238" s="22">
        <v>868</v>
      </c>
      <c r="K238" s="22" t="s">
        <v>5881</v>
      </c>
      <c r="L238" s="22" t="s">
        <v>5882</v>
      </c>
      <c r="M238" s="22" t="s">
        <v>5883</v>
      </c>
      <c r="N238" s="22" t="s">
        <v>47</v>
      </c>
      <c r="O238" s="22" t="s">
        <v>48</v>
      </c>
      <c r="P238" s="22" t="s">
        <v>46</v>
      </c>
      <c r="Q238" s="22" t="s">
        <v>49</v>
      </c>
      <c r="R238" s="22"/>
      <c r="S238" s="22" t="s">
        <v>5884</v>
      </c>
      <c r="T238" s="22" t="s">
        <v>2530</v>
      </c>
      <c r="U238" s="22" t="s">
        <v>2530</v>
      </c>
      <c r="V238" s="22" t="s">
        <v>2530</v>
      </c>
      <c r="W238" s="22" t="s">
        <v>2530</v>
      </c>
      <c r="X238" s="22" t="s">
        <v>2530</v>
      </c>
      <c r="Y238" s="22" t="s">
        <v>460</v>
      </c>
      <c r="Z238" s="22" t="s">
        <v>2530</v>
      </c>
      <c r="AA238" s="22" t="s">
        <v>2530</v>
      </c>
      <c r="AB238" s="22" t="s">
        <v>2530</v>
      </c>
      <c r="AC238" s="22" t="s">
        <v>5885</v>
      </c>
      <c r="AD238" s="22"/>
      <c r="AE238" s="22" t="s">
        <v>5886</v>
      </c>
      <c r="AF238" s="25" t="s">
        <v>2279</v>
      </c>
      <c r="AG238" s="25" t="s">
        <v>176</v>
      </c>
      <c r="AH238" s="25" t="s">
        <v>769</v>
      </c>
      <c r="AI238" s="25" t="s">
        <v>177</v>
      </c>
      <c r="AJ238" s="25" t="s">
        <v>492</v>
      </c>
      <c r="AK238" s="25" t="s">
        <v>1316</v>
      </c>
      <c r="AL238" s="25" t="s">
        <v>77</v>
      </c>
      <c r="AM238" s="25" t="s">
        <v>110</v>
      </c>
      <c r="AN238" s="25" t="s">
        <v>77</v>
      </c>
      <c r="AO238" s="25" t="s">
        <v>5887</v>
      </c>
      <c r="AP238" s="25" t="s">
        <v>111</v>
      </c>
      <c r="AQ238" s="25" t="s">
        <v>79</v>
      </c>
      <c r="AR238" s="25" t="s">
        <v>81</v>
      </c>
      <c r="AS238" s="25" t="s">
        <v>5888</v>
      </c>
      <c r="AT238" s="25" t="s">
        <v>209</v>
      </c>
      <c r="AU238" s="25" t="s">
        <v>5889</v>
      </c>
      <c r="AV238" s="22" t="s">
        <v>5885</v>
      </c>
    </row>
    <row r="239" spans="1:88" ht="24" customHeight="1">
      <c r="A239" s="922" t="s">
        <v>4259</v>
      </c>
      <c r="B239" s="628" t="s">
        <v>8944</v>
      </c>
      <c r="C239" s="922" t="s">
        <v>4260</v>
      </c>
      <c r="D239" s="922" t="s">
        <v>4261</v>
      </c>
      <c r="E239" s="116">
        <v>2010</v>
      </c>
      <c r="F239" s="934" t="s">
        <v>54</v>
      </c>
      <c r="G239" s="922"/>
      <c r="H239" s="922"/>
      <c r="I239" s="116">
        <v>67</v>
      </c>
      <c r="J239" s="116"/>
      <c r="K239" s="116" t="s">
        <v>4262</v>
      </c>
      <c r="L239" s="348" t="s">
        <v>4263</v>
      </c>
      <c r="M239" s="934" t="s">
        <v>4264</v>
      </c>
      <c r="N239" s="119" t="s">
        <v>47</v>
      </c>
      <c r="O239" s="119" t="s">
        <v>48</v>
      </c>
      <c r="P239" s="116"/>
      <c r="Q239" s="116" t="s">
        <v>50</v>
      </c>
      <c r="R239" s="349"/>
      <c r="S239" s="116" t="s">
        <v>2530</v>
      </c>
      <c r="T239" s="116" t="s">
        <v>2530</v>
      </c>
      <c r="U239" s="116" t="s">
        <v>2530</v>
      </c>
      <c r="V239" s="116" t="s">
        <v>136</v>
      </c>
      <c r="W239" s="116" t="s">
        <v>2530</v>
      </c>
      <c r="X239" s="116" t="s">
        <v>2530</v>
      </c>
      <c r="Y239" s="116" t="s">
        <v>475</v>
      </c>
      <c r="Z239" s="116" t="s">
        <v>2530</v>
      </c>
      <c r="AA239" s="116">
        <v>2</v>
      </c>
      <c r="AB239" s="116">
        <v>2</v>
      </c>
      <c r="AC239" s="116"/>
      <c r="AD239" s="116"/>
      <c r="AE239" s="116" t="s">
        <v>71</v>
      </c>
      <c r="AF239" s="120" t="s">
        <v>7739</v>
      </c>
      <c r="AG239" s="116" t="s">
        <v>73</v>
      </c>
      <c r="AH239" s="116" t="s">
        <v>4265</v>
      </c>
      <c r="AI239" s="116" t="s">
        <v>75</v>
      </c>
      <c r="AJ239" s="116" t="s">
        <v>492</v>
      </c>
      <c r="AK239" s="116" t="s">
        <v>2224</v>
      </c>
      <c r="AL239" s="116" t="s">
        <v>77</v>
      </c>
      <c r="AM239" s="120" t="s">
        <v>78</v>
      </c>
      <c r="AN239" s="120" t="s">
        <v>79</v>
      </c>
      <c r="AO239" s="120"/>
      <c r="AP239" s="349" t="s">
        <v>80</v>
      </c>
      <c r="AQ239" s="116" t="s">
        <v>508</v>
      </c>
      <c r="AR239" s="120" t="s">
        <v>81</v>
      </c>
      <c r="AS239" s="120" t="s">
        <v>540</v>
      </c>
      <c r="AT239" s="116" t="s">
        <v>82</v>
      </c>
      <c r="AU239" s="116" t="s">
        <v>2530</v>
      </c>
      <c r="AV239" s="116"/>
    </row>
    <row r="240" spans="1:88" ht="24" customHeight="1">
      <c r="A240" s="22" t="s">
        <v>7170</v>
      </c>
      <c r="B240" s="5" t="s">
        <v>9130</v>
      </c>
      <c r="C240" s="22" t="s">
        <v>7171</v>
      </c>
      <c r="D240" s="22" t="s">
        <v>7172</v>
      </c>
      <c r="E240" s="22">
        <v>2017</v>
      </c>
      <c r="F240" s="22" t="s">
        <v>54</v>
      </c>
      <c r="G240" s="22"/>
      <c r="H240" s="22"/>
      <c r="I240" s="22">
        <v>74</v>
      </c>
      <c r="J240" s="22"/>
      <c r="K240" s="22" t="s">
        <v>7173</v>
      </c>
      <c r="L240" s="22" t="s">
        <v>7174</v>
      </c>
      <c r="M240" s="22" t="s">
        <v>7175</v>
      </c>
      <c r="N240" s="22" t="s">
        <v>47</v>
      </c>
      <c r="O240" s="22" t="s">
        <v>48</v>
      </c>
      <c r="P240" s="22"/>
      <c r="Q240" s="22" t="s">
        <v>50</v>
      </c>
      <c r="R240" s="22"/>
      <c r="S240" s="22" t="s">
        <v>7176</v>
      </c>
      <c r="T240" s="22" t="s">
        <v>7634</v>
      </c>
      <c r="U240" s="22" t="s">
        <v>135</v>
      </c>
      <c r="V240" s="22" t="s">
        <v>136</v>
      </c>
      <c r="W240" s="22" t="s">
        <v>2530</v>
      </c>
      <c r="X240" s="22" t="s">
        <v>93</v>
      </c>
      <c r="Y240" s="22" t="s">
        <v>7133</v>
      </c>
      <c r="Z240" s="22">
        <v>2</v>
      </c>
      <c r="AA240" s="22">
        <v>2</v>
      </c>
      <c r="AB240" s="22">
        <v>3</v>
      </c>
      <c r="AC240" s="22"/>
      <c r="AD240" s="22"/>
      <c r="AE240" s="22" t="s">
        <v>162</v>
      </c>
      <c r="AF240" s="22" t="s">
        <v>7177</v>
      </c>
      <c r="AG240" s="22" t="s">
        <v>163</v>
      </c>
      <c r="AH240" s="22" t="s">
        <v>7178</v>
      </c>
      <c r="AI240" s="22" t="s">
        <v>177</v>
      </c>
      <c r="AJ240" s="22" t="s">
        <v>164</v>
      </c>
      <c r="AK240" s="22" t="s">
        <v>1004</v>
      </c>
      <c r="AL240" s="22" t="s">
        <v>77</v>
      </c>
      <c r="AM240" s="22" t="s">
        <v>78</v>
      </c>
      <c r="AN240" s="22" t="s">
        <v>79</v>
      </c>
      <c r="AO240" s="22"/>
      <c r="AP240" s="22" t="s">
        <v>1091</v>
      </c>
      <c r="AQ240" s="22" t="s">
        <v>79</v>
      </c>
      <c r="AR240" s="22" t="s">
        <v>81</v>
      </c>
      <c r="AS240" s="22" t="s">
        <v>4103</v>
      </c>
      <c r="AT240" s="22" t="s">
        <v>82</v>
      </c>
      <c r="AU240" s="22"/>
      <c r="AV240" s="22" t="s">
        <v>7179</v>
      </c>
    </row>
    <row r="241" spans="1:88" ht="24" customHeight="1">
      <c r="A241" s="769" t="s">
        <v>7382</v>
      </c>
      <c r="B241" s="5" t="s">
        <v>9133</v>
      </c>
      <c r="C241" s="769" t="s">
        <v>7383</v>
      </c>
      <c r="D241" s="769" t="s">
        <v>7384</v>
      </c>
      <c r="E241" s="774">
        <v>2004</v>
      </c>
      <c r="F241" s="776" t="s">
        <v>305</v>
      </c>
      <c r="G241" s="769"/>
      <c r="H241" s="769"/>
      <c r="I241" s="774">
        <v>19</v>
      </c>
      <c r="J241" s="774"/>
      <c r="K241" s="774" t="s">
        <v>7385</v>
      </c>
      <c r="L241" s="783" t="s">
        <v>7386</v>
      </c>
      <c r="M241" s="776" t="s">
        <v>7387</v>
      </c>
      <c r="N241" s="391" t="s">
        <v>47</v>
      </c>
      <c r="O241" s="391" t="s">
        <v>48</v>
      </c>
      <c r="P241" s="774"/>
      <c r="Q241" s="774" t="s">
        <v>50</v>
      </c>
      <c r="R241" s="774"/>
      <c r="S241" s="774" t="s">
        <v>3884</v>
      </c>
      <c r="T241" s="774" t="s">
        <v>9122</v>
      </c>
      <c r="U241" s="774" t="s">
        <v>135</v>
      </c>
      <c r="V241" s="774" t="s">
        <v>136</v>
      </c>
      <c r="W241" s="774" t="s">
        <v>135</v>
      </c>
      <c r="X241" s="774" t="s">
        <v>93</v>
      </c>
      <c r="Y241" s="774" t="s">
        <v>7388</v>
      </c>
      <c r="Z241" s="774">
        <v>2</v>
      </c>
      <c r="AA241" s="774" t="s">
        <v>2530</v>
      </c>
      <c r="AB241" s="774">
        <v>2</v>
      </c>
      <c r="AC241" s="774"/>
      <c r="AD241" s="774"/>
      <c r="AE241" s="774"/>
      <c r="AF241" s="795" t="s">
        <v>72</v>
      </c>
      <c r="AG241" s="774" t="s">
        <v>73</v>
      </c>
      <c r="AH241" s="774" t="s">
        <v>7389</v>
      </c>
      <c r="AI241" s="774" t="s">
        <v>7390</v>
      </c>
      <c r="AJ241" s="774" t="s">
        <v>164</v>
      </c>
      <c r="AK241" s="800" t="s">
        <v>7391</v>
      </c>
      <c r="AL241" s="774" t="s">
        <v>77</v>
      </c>
      <c r="AM241" s="795" t="s">
        <v>110</v>
      </c>
      <c r="AN241" s="795" t="s">
        <v>77</v>
      </c>
      <c r="AO241" s="795" t="s">
        <v>7392</v>
      </c>
      <c r="AP241" s="774" t="s">
        <v>124</v>
      </c>
      <c r="AQ241" s="795" t="s">
        <v>79</v>
      </c>
      <c r="AR241" s="795" t="s">
        <v>81</v>
      </c>
      <c r="AS241" s="795" t="s">
        <v>7393</v>
      </c>
      <c r="AT241" s="774" t="s">
        <v>82</v>
      </c>
      <c r="AU241" s="774"/>
      <c r="AV241" s="774" t="s">
        <v>7394</v>
      </c>
    </row>
    <row r="242" spans="1:88" ht="24" customHeight="1">
      <c r="A242" s="37" t="s">
        <v>1802</v>
      </c>
      <c r="B242" s="628" t="s">
        <v>9009</v>
      </c>
      <c r="C242" s="37" t="s">
        <v>1803</v>
      </c>
      <c r="D242" s="37" t="s">
        <v>1804</v>
      </c>
      <c r="E242" s="37">
        <v>1997</v>
      </c>
      <c r="F242" s="37" t="s">
        <v>305</v>
      </c>
      <c r="G242" s="37"/>
      <c r="H242" s="37"/>
      <c r="I242" s="37">
        <v>12</v>
      </c>
      <c r="J242" s="37"/>
      <c r="K242" s="37" t="s">
        <v>1805</v>
      </c>
      <c r="L242" s="37" t="s">
        <v>1806</v>
      </c>
      <c r="M242" s="37" t="s">
        <v>1807</v>
      </c>
      <c r="N242" s="37" t="s">
        <v>47</v>
      </c>
      <c r="O242" s="37" t="s">
        <v>48</v>
      </c>
      <c r="P242" s="37"/>
      <c r="Q242" s="37" t="s">
        <v>50</v>
      </c>
      <c r="R242" s="37"/>
      <c r="S242" s="37" t="s">
        <v>1314</v>
      </c>
      <c r="T242" s="37" t="s">
        <v>7634</v>
      </c>
      <c r="U242" s="37" t="s">
        <v>135</v>
      </c>
      <c r="V242" s="37" t="s">
        <v>136</v>
      </c>
      <c r="W242" s="37" t="s">
        <v>2530</v>
      </c>
      <c r="X242" s="37" t="s">
        <v>93</v>
      </c>
      <c r="Y242" s="37" t="s">
        <v>1616</v>
      </c>
      <c r="Z242" s="37" t="s">
        <v>2530</v>
      </c>
      <c r="AA242" s="37">
        <v>2</v>
      </c>
      <c r="AB242" s="37">
        <v>2</v>
      </c>
      <c r="AC242" s="37" t="s">
        <v>1808</v>
      </c>
      <c r="AD242" s="37" t="s">
        <v>1809</v>
      </c>
      <c r="AE242" s="37" t="s">
        <v>1577</v>
      </c>
      <c r="AF242" s="69" t="s">
        <v>769</v>
      </c>
      <c r="AG242" s="69" t="s">
        <v>176</v>
      </c>
      <c r="AH242" s="69" t="s">
        <v>1810</v>
      </c>
      <c r="AI242" s="69" t="s">
        <v>1429</v>
      </c>
      <c r="AJ242" s="69" t="s">
        <v>98</v>
      </c>
      <c r="AK242" s="69" t="s">
        <v>1738</v>
      </c>
      <c r="AL242" s="69" t="s">
        <v>77</v>
      </c>
      <c r="AM242" s="69" t="s">
        <v>78</v>
      </c>
      <c r="AN242" s="69" t="s">
        <v>79</v>
      </c>
      <c r="AO242" s="69"/>
      <c r="AP242" s="69" t="s">
        <v>400</v>
      </c>
      <c r="AQ242" s="69" t="s">
        <v>79</v>
      </c>
      <c r="AR242" s="69" t="s">
        <v>100</v>
      </c>
      <c r="AS242" s="69" t="s">
        <v>1811</v>
      </c>
      <c r="AT242" s="69" t="s">
        <v>82</v>
      </c>
      <c r="AU242" s="69"/>
      <c r="AV242" s="37" t="s">
        <v>1812</v>
      </c>
    </row>
    <row r="243" spans="1:88" ht="24" customHeight="1">
      <c r="A243" s="37" t="s">
        <v>1802</v>
      </c>
      <c r="B243" s="628" t="s">
        <v>9009</v>
      </c>
      <c r="C243" s="37" t="s">
        <v>1803</v>
      </c>
      <c r="D243" s="37" t="s">
        <v>1804</v>
      </c>
      <c r="E243" s="37">
        <v>1997</v>
      </c>
      <c r="F243" s="37" t="s">
        <v>305</v>
      </c>
      <c r="G243" s="37"/>
      <c r="H243" s="37"/>
      <c r="I243" s="37">
        <v>12</v>
      </c>
      <c r="J243" s="37"/>
      <c r="K243" s="37" t="s">
        <v>1805</v>
      </c>
      <c r="L243" s="37" t="s">
        <v>1806</v>
      </c>
      <c r="M243" s="37" t="s">
        <v>1807</v>
      </c>
      <c r="N243" s="37" t="s">
        <v>47</v>
      </c>
      <c r="O243" s="37" t="s">
        <v>48</v>
      </c>
      <c r="P243" s="37"/>
      <c r="Q243" s="37" t="s">
        <v>50</v>
      </c>
      <c r="R243" s="37"/>
      <c r="S243" s="37" t="s">
        <v>1314</v>
      </c>
      <c r="T243" s="37" t="s">
        <v>7634</v>
      </c>
      <c r="U243" s="37" t="s">
        <v>135</v>
      </c>
      <c r="V243" s="37" t="s">
        <v>136</v>
      </c>
      <c r="W243" s="37" t="s">
        <v>2530</v>
      </c>
      <c r="X243" s="37" t="s">
        <v>93</v>
      </c>
      <c r="Y243" s="37" t="s">
        <v>1616</v>
      </c>
      <c r="Z243" s="37" t="s">
        <v>2530</v>
      </c>
      <c r="AA243" s="37">
        <v>2</v>
      </c>
      <c r="AB243" s="37">
        <v>2</v>
      </c>
      <c r="AC243" s="37" t="s">
        <v>1808</v>
      </c>
      <c r="AD243" s="37" t="s">
        <v>1809</v>
      </c>
      <c r="AE243" s="37" t="s">
        <v>1577</v>
      </c>
      <c r="AF243" s="69" t="s">
        <v>769</v>
      </c>
      <c r="AG243" s="69" t="s">
        <v>176</v>
      </c>
      <c r="AH243" s="69" t="s">
        <v>1810</v>
      </c>
      <c r="AI243" s="69" t="s">
        <v>1429</v>
      </c>
      <c r="AJ243" s="69" t="s">
        <v>98</v>
      </c>
      <c r="AK243" s="69" t="s">
        <v>1738</v>
      </c>
      <c r="AL243" s="69" t="s">
        <v>77</v>
      </c>
      <c r="AM243" s="69" t="s">
        <v>78</v>
      </c>
      <c r="AN243" s="69" t="s">
        <v>79</v>
      </c>
      <c r="AO243" s="69"/>
      <c r="AP243" s="69" t="s">
        <v>400</v>
      </c>
      <c r="AQ243" s="69" t="s">
        <v>79</v>
      </c>
      <c r="AR243" s="69" t="s">
        <v>81</v>
      </c>
      <c r="AS243" s="69" t="s">
        <v>1813</v>
      </c>
      <c r="AT243" s="69" t="s">
        <v>82</v>
      </c>
      <c r="AU243" s="69"/>
      <c r="AV243" s="37" t="s">
        <v>1812</v>
      </c>
    </row>
    <row r="244" spans="1:88" ht="24" customHeight="1">
      <c r="A244" s="412" t="s">
        <v>6044</v>
      </c>
      <c r="B244" s="628" t="s">
        <v>8996</v>
      </c>
      <c r="C244" s="412" t="s">
        <v>6045</v>
      </c>
      <c r="D244" s="412" t="s">
        <v>6046</v>
      </c>
      <c r="E244" s="413">
        <v>2013</v>
      </c>
      <c r="F244" s="414" t="s">
        <v>748</v>
      </c>
      <c r="G244" s="412">
        <v>146</v>
      </c>
      <c r="H244" s="412" t="s">
        <v>46</v>
      </c>
      <c r="I244" s="413">
        <v>74</v>
      </c>
      <c r="J244" s="413">
        <v>85</v>
      </c>
      <c r="K244" s="413" t="s">
        <v>6047</v>
      </c>
      <c r="L244" s="415" t="s">
        <v>6048</v>
      </c>
      <c r="M244" s="414" t="s">
        <v>6049</v>
      </c>
      <c r="N244" s="416" t="s">
        <v>47</v>
      </c>
      <c r="O244" s="416" t="s">
        <v>48</v>
      </c>
      <c r="P244" s="413" t="s">
        <v>276</v>
      </c>
      <c r="Q244" s="413" t="s">
        <v>49</v>
      </c>
      <c r="R244" s="413"/>
      <c r="S244" s="413" t="s">
        <v>386</v>
      </c>
      <c r="T244" s="413" t="s">
        <v>7634</v>
      </c>
      <c r="U244" s="413" t="s">
        <v>135</v>
      </c>
      <c r="V244" s="413" t="s">
        <v>93</v>
      </c>
      <c r="W244" s="413" t="s">
        <v>135</v>
      </c>
      <c r="X244" s="413" t="s">
        <v>93</v>
      </c>
      <c r="Y244" s="413" t="s">
        <v>94</v>
      </c>
      <c r="Z244" s="413">
        <v>2</v>
      </c>
      <c r="AA244" s="413">
        <v>2</v>
      </c>
      <c r="AB244" s="413">
        <v>2</v>
      </c>
      <c r="AC244" s="413"/>
      <c r="AD244" s="413"/>
      <c r="AE244" s="413" t="s">
        <v>162</v>
      </c>
      <c r="AF244" s="417" t="s">
        <v>3254</v>
      </c>
      <c r="AG244" s="417" t="s">
        <v>163</v>
      </c>
      <c r="AH244" s="417" t="s">
        <v>961</v>
      </c>
      <c r="AI244" s="417" t="s">
        <v>75</v>
      </c>
      <c r="AJ244" s="417" t="s">
        <v>164</v>
      </c>
      <c r="AK244" s="417" t="s">
        <v>1066</v>
      </c>
      <c r="AL244" s="417" t="s">
        <v>77</v>
      </c>
      <c r="AM244" s="417" t="s">
        <v>314</v>
      </c>
      <c r="AN244" s="417" t="s">
        <v>79</v>
      </c>
      <c r="AO244" s="417"/>
      <c r="AP244" s="417" t="s">
        <v>124</v>
      </c>
      <c r="AQ244" s="417" t="s">
        <v>79</v>
      </c>
      <c r="AR244" s="417" t="s">
        <v>81</v>
      </c>
      <c r="AS244" s="417" t="s">
        <v>6050</v>
      </c>
      <c r="AT244" s="417" t="s">
        <v>495</v>
      </c>
      <c r="AU244" s="417"/>
      <c r="AV244" s="413"/>
    </row>
    <row r="245" spans="1:88" ht="24" customHeight="1">
      <c r="A245" s="70" t="s">
        <v>4200</v>
      </c>
      <c r="B245" s="628" t="s">
        <v>8944</v>
      </c>
      <c r="C245" s="70" t="s">
        <v>4201</v>
      </c>
      <c r="D245" s="70" t="s">
        <v>4202</v>
      </c>
      <c r="E245" s="43">
        <v>2015</v>
      </c>
      <c r="F245" s="71" t="s">
        <v>966</v>
      </c>
      <c r="G245" s="43"/>
      <c r="H245" s="43"/>
      <c r="I245" s="43">
        <v>62</v>
      </c>
      <c r="J245" s="43"/>
      <c r="K245" s="43" t="s">
        <v>4203</v>
      </c>
      <c r="L245" s="72" t="s">
        <v>4204</v>
      </c>
      <c r="M245" s="71" t="s">
        <v>4205</v>
      </c>
      <c r="N245" s="63" t="s">
        <v>47</v>
      </c>
      <c r="O245" s="63" t="s">
        <v>48</v>
      </c>
      <c r="P245" s="43"/>
      <c r="Q245" s="43" t="s">
        <v>50</v>
      </c>
      <c r="R245" s="43" t="s">
        <v>496</v>
      </c>
      <c r="S245" s="43"/>
      <c r="T245" s="43"/>
      <c r="U245" s="43"/>
      <c r="V245" s="43"/>
      <c r="W245" s="43"/>
      <c r="X245" s="43"/>
      <c r="Y245" s="43"/>
      <c r="Z245" s="43"/>
      <c r="AA245" s="43"/>
      <c r="AB245" s="43"/>
      <c r="AC245" s="43"/>
      <c r="AD245" s="43"/>
      <c r="AE245" s="43"/>
      <c r="AF245" s="64"/>
      <c r="AG245" s="43"/>
      <c r="AH245" s="73"/>
      <c r="AI245" s="73"/>
      <c r="AJ245" s="73"/>
      <c r="AK245" s="43"/>
      <c r="AL245" s="43"/>
      <c r="AM245" s="74"/>
      <c r="AN245" s="74"/>
      <c r="AO245" s="74"/>
      <c r="AP245" s="43"/>
      <c r="AQ245" s="64"/>
      <c r="AR245" s="64"/>
      <c r="AS245" s="64"/>
      <c r="AT245" s="43"/>
      <c r="AU245" s="43"/>
      <c r="AV245" s="43" t="s">
        <v>4206</v>
      </c>
    </row>
    <row r="246" spans="1:88" ht="24" customHeight="1">
      <c r="A246" s="838" t="s">
        <v>5903</v>
      </c>
      <c r="B246" s="628" t="s">
        <v>8995</v>
      </c>
      <c r="C246" s="38" t="s">
        <v>5904</v>
      </c>
      <c r="D246" s="38" t="s">
        <v>5905</v>
      </c>
      <c r="E246" s="38">
        <v>1999</v>
      </c>
      <c r="F246" s="38" t="s">
        <v>5906</v>
      </c>
      <c r="G246" s="38">
        <v>40</v>
      </c>
      <c r="H246" s="38" t="s">
        <v>46</v>
      </c>
      <c r="I246" s="38">
        <v>170</v>
      </c>
      <c r="J246" s="38">
        <v>178</v>
      </c>
      <c r="K246" s="38" t="s">
        <v>46</v>
      </c>
      <c r="L246" s="38" t="s">
        <v>46</v>
      </c>
      <c r="M246" s="38" t="s">
        <v>5907</v>
      </c>
      <c r="N246" s="38" t="s">
        <v>47</v>
      </c>
      <c r="O246" s="38" t="s">
        <v>48</v>
      </c>
      <c r="P246" s="38" t="s">
        <v>46</v>
      </c>
      <c r="Q246" s="38" t="s">
        <v>49</v>
      </c>
      <c r="R246" s="38"/>
      <c r="S246" s="38" t="s">
        <v>5908</v>
      </c>
      <c r="T246" s="38" t="s">
        <v>9122</v>
      </c>
      <c r="U246" s="38" t="s">
        <v>135</v>
      </c>
      <c r="V246" s="38" t="s">
        <v>136</v>
      </c>
      <c r="W246" s="38" t="s">
        <v>135</v>
      </c>
      <c r="X246" s="38" t="s">
        <v>137</v>
      </c>
      <c r="Y246" s="38" t="s">
        <v>94</v>
      </c>
      <c r="Z246" s="38">
        <v>3</v>
      </c>
      <c r="AA246" s="38">
        <v>3</v>
      </c>
      <c r="AB246" s="38">
        <v>3</v>
      </c>
      <c r="AC246" s="38" t="s">
        <v>5909</v>
      </c>
      <c r="AD246" s="38"/>
      <c r="AE246" s="38" t="s">
        <v>958</v>
      </c>
      <c r="AF246" s="85" t="s">
        <v>5910</v>
      </c>
      <c r="AG246" s="85" t="s">
        <v>73</v>
      </c>
      <c r="AH246" s="85" t="s">
        <v>2669</v>
      </c>
      <c r="AI246" s="85" t="s">
        <v>177</v>
      </c>
      <c r="AJ246" s="85" t="s">
        <v>76</v>
      </c>
      <c r="AK246" s="85" t="s">
        <v>988</v>
      </c>
      <c r="AL246" s="85" t="s">
        <v>77</v>
      </c>
      <c r="AM246" s="85" t="s">
        <v>78</v>
      </c>
      <c r="AN246" s="85" t="s">
        <v>77</v>
      </c>
      <c r="AO246" s="85" t="s">
        <v>5911</v>
      </c>
      <c r="AP246" s="85" t="s">
        <v>500</v>
      </c>
      <c r="AQ246" s="85" t="s">
        <v>79</v>
      </c>
      <c r="AR246" s="85" t="s">
        <v>81</v>
      </c>
      <c r="AS246" s="85" t="s">
        <v>8478</v>
      </c>
      <c r="AT246" s="85" t="s">
        <v>82</v>
      </c>
      <c r="AU246" s="85"/>
      <c r="AV246" s="38" t="s">
        <v>5909</v>
      </c>
    </row>
    <row r="247" spans="1:88" ht="24" customHeight="1">
      <c r="A247" s="37" t="s">
        <v>2660</v>
      </c>
      <c r="B247" s="628" t="s">
        <v>9005</v>
      </c>
      <c r="C247" s="37" t="s">
        <v>2661</v>
      </c>
      <c r="D247" s="37" t="s">
        <v>2662</v>
      </c>
      <c r="E247" s="37">
        <v>2010</v>
      </c>
      <c r="F247" s="37" t="s">
        <v>2015</v>
      </c>
      <c r="G247" s="37">
        <v>74</v>
      </c>
      <c r="H247" s="37">
        <v>1</v>
      </c>
      <c r="I247" s="37">
        <v>25</v>
      </c>
      <c r="J247" s="37">
        <v>35</v>
      </c>
      <c r="K247" s="37" t="s">
        <v>2663</v>
      </c>
      <c r="L247" s="67" t="s">
        <v>2664</v>
      </c>
      <c r="M247" s="37" t="s">
        <v>2665</v>
      </c>
      <c r="N247" s="37" t="s">
        <v>47</v>
      </c>
      <c r="O247" s="37" t="s">
        <v>48</v>
      </c>
      <c r="P247" s="37" t="s">
        <v>2019</v>
      </c>
      <c r="Q247" s="37" t="s">
        <v>49</v>
      </c>
      <c r="R247" s="37"/>
      <c r="S247" s="37" t="s">
        <v>2666</v>
      </c>
      <c r="T247" s="37" t="s">
        <v>9122</v>
      </c>
      <c r="U247" s="37" t="s">
        <v>148</v>
      </c>
      <c r="V247" s="37" t="s">
        <v>268</v>
      </c>
      <c r="W247" s="37" t="s">
        <v>2530</v>
      </c>
      <c r="X247" s="37" t="s">
        <v>93</v>
      </c>
      <c r="Y247" s="37" t="s">
        <v>2554</v>
      </c>
      <c r="Z247" s="37">
        <v>2</v>
      </c>
      <c r="AA247" s="37">
        <v>2</v>
      </c>
      <c r="AB247" s="37">
        <v>3</v>
      </c>
      <c r="AC247" s="37" t="s">
        <v>2667</v>
      </c>
      <c r="AD247" s="37"/>
      <c r="AE247" s="37" t="s">
        <v>2542</v>
      </c>
      <c r="AF247" s="69" t="s">
        <v>2668</v>
      </c>
      <c r="AG247" s="69" t="s">
        <v>73</v>
      </c>
      <c r="AH247" s="69" t="s">
        <v>2669</v>
      </c>
      <c r="AI247" s="69" t="s">
        <v>177</v>
      </c>
      <c r="AJ247" s="69" t="s">
        <v>76</v>
      </c>
      <c r="AK247" s="69" t="s">
        <v>988</v>
      </c>
      <c r="AL247" s="69" t="s">
        <v>77</v>
      </c>
      <c r="AM247" s="69" t="s">
        <v>78</v>
      </c>
      <c r="AN247" s="69" t="s">
        <v>77</v>
      </c>
      <c r="AO247" s="69" t="s">
        <v>2670</v>
      </c>
      <c r="AP247" s="69" t="s">
        <v>400</v>
      </c>
      <c r="AQ247" s="69" t="s">
        <v>79</v>
      </c>
      <c r="AR247" s="69" t="s">
        <v>100</v>
      </c>
      <c r="AS247" s="69" t="s">
        <v>1023</v>
      </c>
      <c r="AT247" s="69" t="s">
        <v>209</v>
      </c>
      <c r="AU247" s="69" t="s">
        <v>2671</v>
      </c>
      <c r="AV247" s="37" t="s">
        <v>2667</v>
      </c>
    </row>
    <row r="248" spans="1:88" ht="24" customHeight="1">
      <c r="A248" s="37" t="s">
        <v>2660</v>
      </c>
      <c r="B248" s="628" t="s">
        <v>9005</v>
      </c>
      <c r="C248" s="37" t="s">
        <v>2661</v>
      </c>
      <c r="D248" s="37" t="s">
        <v>2662</v>
      </c>
      <c r="E248" s="37">
        <v>2010</v>
      </c>
      <c r="F248" s="37" t="s">
        <v>2015</v>
      </c>
      <c r="G248" s="37">
        <v>74</v>
      </c>
      <c r="H248" s="37">
        <v>1</v>
      </c>
      <c r="I248" s="37">
        <v>25</v>
      </c>
      <c r="J248" s="37">
        <v>35</v>
      </c>
      <c r="K248" s="37" t="s">
        <v>2663</v>
      </c>
      <c r="L248" s="67" t="s">
        <v>2664</v>
      </c>
      <c r="M248" s="37" t="s">
        <v>2665</v>
      </c>
      <c r="N248" s="37" t="s">
        <v>47</v>
      </c>
      <c r="O248" s="37" t="s">
        <v>48</v>
      </c>
      <c r="P248" s="37" t="s">
        <v>2019</v>
      </c>
      <c r="Q248" s="37" t="s">
        <v>49</v>
      </c>
      <c r="R248" s="37"/>
      <c r="S248" s="37" t="s">
        <v>2666</v>
      </c>
      <c r="T248" s="37" t="s">
        <v>9122</v>
      </c>
      <c r="U248" s="37" t="s">
        <v>148</v>
      </c>
      <c r="V248" s="37" t="s">
        <v>268</v>
      </c>
      <c r="W248" s="37" t="s">
        <v>2530</v>
      </c>
      <c r="X248" s="37" t="s">
        <v>93</v>
      </c>
      <c r="Y248" s="37" t="s">
        <v>2554</v>
      </c>
      <c r="Z248" s="37">
        <v>2</v>
      </c>
      <c r="AA248" s="37">
        <v>2</v>
      </c>
      <c r="AB248" s="37">
        <v>3</v>
      </c>
      <c r="AC248" s="37" t="s">
        <v>2667</v>
      </c>
      <c r="AD248" s="37"/>
      <c r="AE248" s="37" t="s">
        <v>2542</v>
      </c>
      <c r="AF248" s="69" t="s">
        <v>2668</v>
      </c>
      <c r="AG248" s="69" t="s">
        <v>73</v>
      </c>
      <c r="AH248" s="69" t="s">
        <v>2669</v>
      </c>
      <c r="AI248" s="69" t="s">
        <v>177</v>
      </c>
      <c r="AJ248" s="69" t="s">
        <v>76</v>
      </c>
      <c r="AK248" s="69" t="s">
        <v>988</v>
      </c>
      <c r="AL248" s="69" t="s">
        <v>77</v>
      </c>
      <c r="AM248" s="69" t="s">
        <v>78</v>
      </c>
      <c r="AN248" s="69" t="s">
        <v>77</v>
      </c>
      <c r="AO248" s="69" t="s">
        <v>2670</v>
      </c>
      <c r="AP248" s="69" t="s">
        <v>400</v>
      </c>
      <c r="AQ248" s="69" t="s">
        <v>79</v>
      </c>
      <c r="AR248" s="69" t="s">
        <v>81</v>
      </c>
      <c r="AS248" s="69" t="s">
        <v>8464</v>
      </c>
      <c r="AT248" s="69" t="s">
        <v>209</v>
      </c>
      <c r="AU248" s="69" t="s">
        <v>2671</v>
      </c>
      <c r="AV248" s="37" t="s">
        <v>2667</v>
      </c>
    </row>
    <row r="249" spans="1:88" ht="24" customHeight="1">
      <c r="A249" s="604" t="s">
        <v>7694</v>
      </c>
      <c r="B249" s="5" t="s">
        <v>9132</v>
      </c>
      <c r="C249" s="604" t="s">
        <v>7695</v>
      </c>
      <c r="D249" s="604" t="s">
        <v>7696</v>
      </c>
      <c r="E249" s="604">
        <v>2017</v>
      </c>
      <c r="F249" s="604" t="s">
        <v>7411</v>
      </c>
      <c r="G249" s="604">
        <v>52</v>
      </c>
      <c r="H249" s="604">
        <v>1</v>
      </c>
      <c r="I249" s="604">
        <v>51</v>
      </c>
      <c r="J249" s="604">
        <v>65</v>
      </c>
      <c r="K249" s="604" t="s">
        <v>46</v>
      </c>
      <c r="L249" s="604" t="s">
        <v>46</v>
      </c>
      <c r="M249" s="604" t="s">
        <v>7697</v>
      </c>
      <c r="N249" s="604" t="s">
        <v>47</v>
      </c>
      <c r="O249" s="604" t="s">
        <v>48</v>
      </c>
      <c r="P249" s="604" t="s">
        <v>46</v>
      </c>
      <c r="Q249" s="604" t="s">
        <v>49</v>
      </c>
      <c r="R249" s="604"/>
      <c r="S249" s="604" t="s">
        <v>7698</v>
      </c>
      <c r="T249" s="604" t="s">
        <v>9122</v>
      </c>
      <c r="U249" s="604" t="s">
        <v>135</v>
      </c>
      <c r="V249" s="604" t="s">
        <v>93</v>
      </c>
      <c r="W249" s="604" t="s">
        <v>2530</v>
      </c>
      <c r="X249" s="604" t="s">
        <v>93</v>
      </c>
      <c r="Y249" s="604"/>
      <c r="Z249" s="604" t="s">
        <v>2530</v>
      </c>
      <c r="AA249" s="604">
        <v>2</v>
      </c>
      <c r="AB249" s="604"/>
      <c r="AC249" s="604" t="s">
        <v>7699</v>
      </c>
      <c r="AD249" s="604"/>
      <c r="AE249" s="604" t="s">
        <v>95</v>
      </c>
      <c r="AF249" s="650" t="s">
        <v>769</v>
      </c>
      <c r="AG249" s="650" t="s">
        <v>73</v>
      </c>
      <c r="AH249" s="650" t="s">
        <v>2669</v>
      </c>
      <c r="AI249" s="650" t="s">
        <v>177</v>
      </c>
      <c r="AJ249" s="650" t="s">
        <v>76</v>
      </c>
      <c r="AK249" s="650" t="s">
        <v>988</v>
      </c>
      <c r="AL249" s="650" t="s">
        <v>77</v>
      </c>
      <c r="AM249" s="650" t="s">
        <v>314</v>
      </c>
      <c r="AN249" s="650" t="s">
        <v>79</v>
      </c>
      <c r="AO249" s="650"/>
      <c r="AP249" s="650" t="s">
        <v>80</v>
      </c>
      <c r="AQ249" s="650" t="s">
        <v>508</v>
      </c>
      <c r="AR249" s="650" t="s">
        <v>100</v>
      </c>
      <c r="AS249" s="650" t="s">
        <v>101</v>
      </c>
      <c r="AT249" s="650" t="s">
        <v>495</v>
      </c>
      <c r="AU249" s="650"/>
      <c r="AV249" s="604" t="s">
        <v>7699</v>
      </c>
      <c r="AW249" s="605"/>
      <c r="AX249" s="605"/>
      <c r="AY249" s="605"/>
      <c r="AZ249" s="605"/>
      <c r="BA249" s="605"/>
      <c r="BB249" s="605"/>
      <c r="BC249" s="605"/>
      <c r="BD249" s="605"/>
      <c r="BE249" s="605"/>
      <c r="BF249" s="605"/>
      <c r="BG249" s="605"/>
      <c r="BH249" s="605"/>
      <c r="BI249" s="605"/>
      <c r="BJ249" s="605"/>
      <c r="BK249" s="605"/>
      <c r="BL249" s="605"/>
      <c r="BM249" s="605"/>
      <c r="BN249" s="605"/>
      <c r="BO249" s="605"/>
      <c r="BP249" s="605"/>
      <c r="BQ249" s="605"/>
      <c r="BR249" s="605"/>
      <c r="BS249" s="605"/>
      <c r="BT249" s="605"/>
      <c r="BU249" s="605"/>
      <c r="BV249" s="605"/>
      <c r="BW249" s="605"/>
      <c r="BX249" s="605"/>
      <c r="BY249" s="605"/>
      <c r="BZ249" s="605"/>
      <c r="CA249" s="605"/>
      <c r="CB249" s="605"/>
      <c r="CC249" s="605"/>
      <c r="CD249" s="605"/>
      <c r="CE249" s="605"/>
      <c r="CF249" s="605"/>
      <c r="CG249" s="605"/>
      <c r="CH249" s="605"/>
      <c r="CI249" s="605"/>
      <c r="CJ249" s="605"/>
    </row>
    <row r="250" spans="1:88" ht="24" customHeight="1">
      <c r="A250" s="604" t="s">
        <v>7694</v>
      </c>
      <c r="B250" s="5" t="s">
        <v>9132</v>
      </c>
      <c r="C250" s="604" t="s">
        <v>7695</v>
      </c>
      <c r="D250" s="604" t="s">
        <v>7696</v>
      </c>
      <c r="E250" s="604">
        <v>2017</v>
      </c>
      <c r="F250" s="604" t="s">
        <v>7411</v>
      </c>
      <c r="G250" s="604">
        <v>52</v>
      </c>
      <c r="H250" s="604">
        <v>1</v>
      </c>
      <c r="I250" s="604">
        <v>51</v>
      </c>
      <c r="J250" s="604">
        <v>65</v>
      </c>
      <c r="K250" s="604" t="s">
        <v>46</v>
      </c>
      <c r="L250" s="604" t="s">
        <v>46</v>
      </c>
      <c r="M250" s="604" t="s">
        <v>7697</v>
      </c>
      <c r="N250" s="604" t="s">
        <v>47</v>
      </c>
      <c r="O250" s="604" t="s">
        <v>48</v>
      </c>
      <c r="P250" s="604" t="s">
        <v>46</v>
      </c>
      <c r="Q250" s="604" t="s">
        <v>49</v>
      </c>
      <c r="R250" s="604"/>
      <c r="S250" s="604" t="s">
        <v>7698</v>
      </c>
      <c r="T250" s="604" t="s">
        <v>9122</v>
      </c>
      <c r="U250" s="604" t="s">
        <v>135</v>
      </c>
      <c r="V250" s="604" t="s">
        <v>93</v>
      </c>
      <c r="W250" s="604" t="s">
        <v>2530</v>
      </c>
      <c r="X250" s="604" t="s">
        <v>93</v>
      </c>
      <c r="Y250" s="604"/>
      <c r="Z250" s="604" t="s">
        <v>2530</v>
      </c>
      <c r="AA250" s="604">
        <v>2</v>
      </c>
      <c r="AB250" s="604"/>
      <c r="AC250" s="604" t="s">
        <v>7699</v>
      </c>
      <c r="AD250" s="604"/>
      <c r="AE250" s="604" t="s">
        <v>95</v>
      </c>
      <c r="AF250" s="650" t="s">
        <v>769</v>
      </c>
      <c r="AG250" s="650" t="s">
        <v>73</v>
      </c>
      <c r="AH250" s="650" t="s">
        <v>2669</v>
      </c>
      <c r="AI250" s="650" t="s">
        <v>177</v>
      </c>
      <c r="AJ250" s="650" t="s">
        <v>76</v>
      </c>
      <c r="AK250" s="650" t="s">
        <v>988</v>
      </c>
      <c r="AL250" s="650" t="s">
        <v>77</v>
      </c>
      <c r="AM250" s="650" t="s">
        <v>314</v>
      </c>
      <c r="AN250" s="650" t="s">
        <v>79</v>
      </c>
      <c r="AO250" s="650"/>
      <c r="AP250" s="650" t="s">
        <v>80</v>
      </c>
      <c r="AQ250" s="650" t="s">
        <v>508</v>
      </c>
      <c r="AR250" s="650" t="s">
        <v>81</v>
      </c>
      <c r="AS250" s="650" t="s">
        <v>7700</v>
      </c>
      <c r="AT250" s="650" t="s">
        <v>495</v>
      </c>
      <c r="AU250" s="650"/>
      <c r="AV250" s="604" t="s">
        <v>7699</v>
      </c>
      <c r="AW250" s="605"/>
      <c r="AX250" s="605"/>
      <c r="AY250" s="605"/>
      <c r="AZ250" s="605"/>
      <c r="BA250" s="605"/>
      <c r="BB250" s="605"/>
      <c r="BC250" s="605"/>
      <c r="BD250" s="605"/>
      <c r="BE250" s="605"/>
      <c r="BF250" s="605"/>
      <c r="BG250" s="605"/>
      <c r="BH250" s="605"/>
      <c r="BI250" s="605"/>
      <c r="BJ250" s="605"/>
      <c r="BK250" s="605"/>
      <c r="BL250" s="605"/>
      <c r="BM250" s="605"/>
      <c r="BN250" s="605"/>
      <c r="BO250" s="605"/>
      <c r="BP250" s="605"/>
      <c r="BQ250" s="605"/>
      <c r="BR250" s="605"/>
      <c r="BS250" s="605"/>
      <c r="BT250" s="605"/>
      <c r="BU250" s="605"/>
      <c r="BV250" s="605"/>
      <c r="BW250" s="605"/>
      <c r="BX250" s="605"/>
      <c r="BY250" s="605"/>
      <c r="BZ250" s="605"/>
      <c r="CA250" s="605"/>
      <c r="CB250" s="605"/>
      <c r="CC250" s="605"/>
      <c r="CD250" s="605"/>
      <c r="CE250" s="605"/>
      <c r="CF250" s="605"/>
      <c r="CG250" s="605"/>
      <c r="CH250" s="605"/>
      <c r="CI250" s="605"/>
      <c r="CJ250" s="605"/>
    </row>
    <row r="251" spans="1:88" ht="24" customHeight="1">
      <c r="A251" s="393" t="s">
        <v>4910</v>
      </c>
      <c r="B251" s="628" t="s">
        <v>8891</v>
      </c>
      <c r="C251" s="393" t="s">
        <v>4911</v>
      </c>
      <c r="D251" s="393" t="s">
        <v>4912</v>
      </c>
      <c r="E251" s="393">
        <v>2021</v>
      </c>
      <c r="F251" s="393" t="s">
        <v>54</v>
      </c>
      <c r="G251" s="393"/>
      <c r="H251" s="393"/>
      <c r="I251" s="393">
        <v>78</v>
      </c>
      <c r="J251" s="393"/>
      <c r="K251" s="393" t="s">
        <v>4913</v>
      </c>
      <c r="L251" s="394" t="s">
        <v>4914</v>
      </c>
      <c r="M251" s="393" t="s">
        <v>4915</v>
      </c>
      <c r="N251" s="393" t="s">
        <v>47</v>
      </c>
      <c r="O251" s="393" t="s">
        <v>48</v>
      </c>
      <c r="P251" s="393"/>
      <c r="Q251" s="393" t="s">
        <v>50</v>
      </c>
      <c r="R251" s="393"/>
      <c r="S251" s="393" t="s">
        <v>2530</v>
      </c>
      <c r="T251" s="393" t="s">
        <v>2530</v>
      </c>
      <c r="U251" s="393" t="s">
        <v>2530</v>
      </c>
      <c r="V251" s="393" t="s">
        <v>136</v>
      </c>
      <c r="W251" s="393" t="s">
        <v>2530</v>
      </c>
      <c r="X251" s="393" t="s">
        <v>93</v>
      </c>
      <c r="Y251" s="393" t="s">
        <v>94</v>
      </c>
      <c r="Z251" s="393">
        <v>2</v>
      </c>
      <c r="AA251" s="393">
        <v>2</v>
      </c>
      <c r="AB251" s="393">
        <v>3</v>
      </c>
      <c r="AC251" s="393" t="s">
        <v>4916</v>
      </c>
      <c r="AD251" s="393"/>
      <c r="AE251" s="393" t="s">
        <v>599</v>
      </c>
      <c r="AF251" s="395" t="s">
        <v>4917</v>
      </c>
      <c r="AG251" s="395" t="s">
        <v>73</v>
      </c>
      <c r="AH251" s="395" t="s">
        <v>4918</v>
      </c>
      <c r="AI251" s="395" t="s">
        <v>75</v>
      </c>
      <c r="AJ251" s="395" t="s">
        <v>164</v>
      </c>
      <c r="AK251" s="395" t="s">
        <v>4919</v>
      </c>
      <c r="AL251" s="395" t="s">
        <v>77</v>
      </c>
      <c r="AM251" s="395" t="s">
        <v>314</v>
      </c>
      <c r="AN251" s="395" t="s">
        <v>79</v>
      </c>
      <c r="AO251" s="395"/>
      <c r="AP251" s="395" t="s">
        <v>400</v>
      </c>
      <c r="AQ251" s="395" t="s">
        <v>79</v>
      </c>
      <c r="AR251" s="395" t="s">
        <v>100</v>
      </c>
      <c r="AS251" s="395" t="s">
        <v>4922</v>
      </c>
      <c r="AT251" s="395" t="s">
        <v>209</v>
      </c>
      <c r="AU251" s="395" t="s">
        <v>1210</v>
      </c>
      <c r="AV251" s="393" t="s">
        <v>4916</v>
      </c>
    </row>
    <row r="252" spans="1:88" ht="24" customHeight="1">
      <c r="A252" s="393" t="s">
        <v>4910</v>
      </c>
      <c r="B252" s="628" t="s">
        <v>8891</v>
      </c>
      <c r="C252" s="393" t="s">
        <v>4911</v>
      </c>
      <c r="D252" s="393" t="s">
        <v>4912</v>
      </c>
      <c r="E252" s="393">
        <v>2021</v>
      </c>
      <c r="F252" s="393" t="s">
        <v>54</v>
      </c>
      <c r="G252" s="393"/>
      <c r="H252" s="393"/>
      <c r="I252" s="393">
        <v>78</v>
      </c>
      <c r="J252" s="393"/>
      <c r="K252" s="393" t="s">
        <v>4913</v>
      </c>
      <c r="L252" s="394" t="s">
        <v>4914</v>
      </c>
      <c r="M252" s="393" t="s">
        <v>4915</v>
      </c>
      <c r="N252" s="393" t="s">
        <v>47</v>
      </c>
      <c r="O252" s="393" t="s">
        <v>48</v>
      </c>
      <c r="P252" s="393"/>
      <c r="Q252" s="393" t="s">
        <v>50</v>
      </c>
      <c r="R252" s="393"/>
      <c r="S252" s="393" t="s">
        <v>2530</v>
      </c>
      <c r="T252" s="393" t="s">
        <v>2530</v>
      </c>
      <c r="U252" s="393" t="s">
        <v>2530</v>
      </c>
      <c r="V252" s="393" t="s">
        <v>136</v>
      </c>
      <c r="W252" s="393" t="s">
        <v>2530</v>
      </c>
      <c r="X252" s="393" t="s">
        <v>93</v>
      </c>
      <c r="Y252" s="393" t="s">
        <v>94</v>
      </c>
      <c r="Z252" s="393">
        <v>2</v>
      </c>
      <c r="AA252" s="393">
        <v>2</v>
      </c>
      <c r="AB252" s="393">
        <v>3</v>
      </c>
      <c r="AC252" s="393" t="s">
        <v>4916</v>
      </c>
      <c r="AD252" s="393"/>
      <c r="AE252" s="393" t="s">
        <v>599</v>
      </c>
      <c r="AF252" s="395" t="s">
        <v>4917</v>
      </c>
      <c r="AG252" s="395" t="s">
        <v>73</v>
      </c>
      <c r="AH252" s="395" t="s">
        <v>4918</v>
      </c>
      <c r="AI252" s="395" t="s">
        <v>75</v>
      </c>
      <c r="AJ252" s="395" t="s">
        <v>164</v>
      </c>
      <c r="AK252" s="395" t="s">
        <v>4919</v>
      </c>
      <c r="AL252" s="395" t="s">
        <v>77</v>
      </c>
      <c r="AM252" s="395" t="s">
        <v>314</v>
      </c>
      <c r="AN252" s="395" t="s">
        <v>79</v>
      </c>
      <c r="AO252" s="395"/>
      <c r="AP252" s="395" t="s">
        <v>400</v>
      </c>
      <c r="AQ252" s="395" t="s">
        <v>79</v>
      </c>
      <c r="AR252" s="395" t="s">
        <v>81</v>
      </c>
      <c r="AS252" s="395" t="s">
        <v>4920</v>
      </c>
      <c r="AT252" s="395" t="s">
        <v>209</v>
      </c>
      <c r="AU252" s="395" t="s">
        <v>1210</v>
      </c>
      <c r="AV252" s="393" t="s">
        <v>4916</v>
      </c>
    </row>
    <row r="253" spans="1:88" ht="24" customHeight="1">
      <c r="A253" s="393" t="s">
        <v>4910</v>
      </c>
      <c r="B253" s="628" t="s">
        <v>8891</v>
      </c>
      <c r="C253" s="393" t="s">
        <v>4911</v>
      </c>
      <c r="D253" s="393" t="s">
        <v>4912</v>
      </c>
      <c r="E253" s="393">
        <v>2021</v>
      </c>
      <c r="F253" s="393" t="s">
        <v>54</v>
      </c>
      <c r="G253" s="393"/>
      <c r="H253" s="393"/>
      <c r="I253" s="393">
        <v>78</v>
      </c>
      <c r="J253" s="393"/>
      <c r="K253" s="393" t="s">
        <v>4913</v>
      </c>
      <c r="L253" s="394" t="s">
        <v>4914</v>
      </c>
      <c r="M253" s="393" t="s">
        <v>4915</v>
      </c>
      <c r="N253" s="393" t="s">
        <v>47</v>
      </c>
      <c r="O253" s="393" t="s">
        <v>48</v>
      </c>
      <c r="P253" s="393"/>
      <c r="Q253" s="393" t="s">
        <v>50</v>
      </c>
      <c r="R253" s="393"/>
      <c r="S253" s="393" t="s">
        <v>2530</v>
      </c>
      <c r="T253" s="393" t="s">
        <v>2530</v>
      </c>
      <c r="U253" s="393" t="s">
        <v>2530</v>
      </c>
      <c r="V253" s="393" t="s">
        <v>136</v>
      </c>
      <c r="W253" s="393" t="s">
        <v>2530</v>
      </c>
      <c r="X253" s="393" t="s">
        <v>93</v>
      </c>
      <c r="Y253" s="393" t="s">
        <v>94</v>
      </c>
      <c r="Z253" s="393">
        <v>2</v>
      </c>
      <c r="AA253" s="393">
        <v>2</v>
      </c>
      <c r="AB253" s="393">
        <v>3</v>
      </c>
      <c r="AC253" s="393" t="s">
        <v>4916</v>
      </c>
      <c r="AD253" s="393"/>
      <c r="AE253" s="393" t="s">
        <v>599</v>
      </c>
      <c r="AF253" s="395" t="s">
        <v>4917</v>
      </c>
      <c r="AG253" s="395" t="s">
        <v>73</v>
      </c>
      <c r="AH253" s="395" t="s">
        <v>4918</v>
      </c>
      <c r="AI253" s="395" t="s">
        <v>75</v>
      </c>
      <c r="AJ253" s="395" t="s">
        <v>164</v>
      </c>
      <c r="AK253" s="395" t="s">
        <v>4919</v>
      </c>
      <c r="AL253" s="395" t="s">
        <v>77</v>
      </c>
      <c r="AM253" s="395" t="s">
        <v>314</v>
      </c>
      <c r="AN253" s="395" t="s">
        <v>79</v>
      </c>
      <c r="AO253" s="395"/>
      <c r="AP253" s="395" t="s">
        <v>400</v>
      </c>
      <c r="AQ253" s="395" t="s">
        <v>79</v>
      </c>
      <c r="AR253" s="395" t="s">
        <v>503</v>
      </c>
      <c r="AS253" s="395" t="s">
        <v>4921</v>
      </c>
      <c r="AT253" s="395" t="s">
        <v>209</v>
      </c>
      <c r="AU253" s="395" t="s">
        <v>1210</v>
      </c>
      <c r="AV253" s="393" t="s">
        <v>4916</v>
      </c>
    </row>
    <row r="254" spans="1:88" ht="24" customHeight="1">
      <c r="A254" s="404" t="s">
        <v>5912</v>
      </c>
      <c r="B254" s="628" t="s">
        <v>8995</v>
      </c>
      <c r="C254" s="37" t="s">
        <v>5913</v>
      </c>
      <c r="D254" s="37" t="s">
        <v>5914</v>
      </c>
      <c r="E254" s="37">
        <v>2009</v>
      </c>
      <c r="F254" s="37" t="s">
        <v>5915</v>
      </c>
      <c r="G254" s="37"/>
      <c r="H254" s="37"/>
      <c r="I254" s="37">
        <v>217</v>
      </c>
      <c r="J254" s="37"/>
      <c r="K254" s="37" t="s">
        <v>5916</v>
      </c>
      <c r="L254" s="37" t="s">
        <v>5917</v>
      </c>
      <c r="M254" s="37" t="s">
        <v>5918</v>
      </c>
      <c r="N254" s="37" t="s">
        <v>47</v>
      </c>
      <c r="O254" s="37" t="s">
        <v>48</v>
      </c>
      <c r="P254" s="37"/>
      <c r="Q254" s="37" t="s">
        <v>50</v>
      </c>
      <c r="R254" s="37"/>
      <c r="S254" s="37" t="s">
        <v>386</v>
      </c>
      <c r="T254" s="37" t="s">
        <v>7634</v>
      </c>
      <c r="U254" s="37" t="s">
        <v>135</v>
      </c>
      <c r="V254" s="37" t="s">
        <v>2530</v>
      </c>
      <c r="W254" s="37" t="s">
        <v>135</v>
      </c>
      <c r="X254" s="37" t="s">
        <v>2530</v>
      </c>
      <c r="Y254" s="37" t="s">
        <v>475</v>
      </c>
      <c r="Z254" s="37">
        <v>3</v>
      </c>
      <c r="AA254" s="37" t="s">
        <v>2530</v>
      </c>
      <c r="AB254" s="37">
        <v>3</v>
      </c>
      <c r="AC254" s="37" t="s">
        <v>5919</v>
      </c>
      <c r="AD254" s="37"/>
      <c r="AE254" s="37" t="s">
        <v>599</v>
      </c>
      <c r="AF254" s="69" t="s">
        <v>5920</v>
      </c>
      <c r="AG254" s="69" t="s">
        <v>163</v>
      </c>
      <c r="AH254" s="69" t="s">
        <v>5921</v>
      </c>
      <c r="AI254" s="69" t="s">
        <v>177</v>
      </c>
      <c r="AJ254" s="69" t="s">
        <v>76</v>
      </c>
      <c r="AK254" s="69" t="s">
        <v>1316</v>
      </c>
      <c r="AL254" s="69" t="s">
        <v>77</v>
      </c>
      <c r="AM254" s="69" t="s">
        <v>78</v>
      </c>
      <c r="AN254" s="69" t="s">
        <v>79</v>
      </c>
      <c r="AO254" s="69"/>
      <c r="AP254" s="69" t="s">
        <v>400</v>
      </c>
      <c r="AQ254" s="69" t="s">
        <v>79</v>
      </c>
      <c r="AR254" s="69" t="s">
        <v>81</v>
      </c>
      <c r="AS254" s="69" t="s">
        <v>5922</v>
      </c>
      <c r="AT254" s="69" t="s">
        <v>82</v>
      </c>
      <c r="AU254" s="69"/>
      <c r="AV254" s="37" t="s">
        <v>5919</v>
      </c>
    </row>
    <row r="255" spans="1:88" ht="24" customHeight="1">
      <c r="A255" s="1088" t="s">
        <v>1146</v>
      </c>
      <c r="B255" s="628" t="s">
        <v>9011</v>
      </c>
      <c r="C255" s="1088" t="s">
        <v>1147</v>
      </c>
      <c r="D255" s="1088" t="s">
        <v>1148</v>
      </c>
      <c r="E255" s="51">
        <v>2016</v>
      </c>
      <c r="F255" s="1152" t="s">
        <v>680</v>
      </c>
      <c r="G255" s="1088"/>
      <c r="H255" s="1088"/>
      <c r="I255" s="51">
        <v>331</v>
      </c>
      <c r="J255" s="51"/>
      <c r="K255" s="51" t="s">
        <v>1149</v>
      </c>
      <c r="L255" s="364" t="s">
        <v>1150</v>
      </c>
      <c r="M255" s="1152" t="s">
        <v>1151</v>
      </c>
      <c r="N255" s="128" t="s">
        <v>47</v>
      </c>
      <c r="O255" s="128" t="s">
        <v>48</v>
      </c>
      <c r="P255" s="51"/>
      <c r="Q255" s="51" t="s">
        <v>50</v>
      </c>
      <c r="R255" s="138"/>
      <c r="S255" s="51" t="s">
        <v>1152</v>
      </c>
      <c r="T255" s="51" t="s">
        <v>9122</v>
      </c>
      <c r="U255" s="51" t="s">
        <v>135</v>
      </c>
      <c r="V255" s="51" t="s">
        <v>136</v>
      </c>
      <c r="W255" s="51" t="s">
        <v>366</v>
      </c>
      <c r="X255" s="51" t="s">
        <v>93</v>
      </c>
      <c r="Y255" s="51" t="s">
        <v>1141</v>
      </c>
      <c r="Z255" s="51">
        <v>2</v>
      </c>
      <c r="AA255" s="51">
        <v>2</v>
      </c>
      <c r="AB255" s="51">
        <v>3</v>
      </c>
      <c r="AC255" s="51" t="s">
        <v>1153</v>
      </c>
      <c r="AD255" s="51"/>
      <c r="AE255" s="51" t="s">
        <v>207</v>
      </c>
      <c r="AF255" s="106" t="s">
        <v>96</v>
      </c>
      <c r="AG255" s="106" t="s">
        <v>97</v>
      </c>
      <c r="AH255" s="106" t="s">
        <v>1154</v>
      </c>
      <c r="AI255" s="106" t="s">
        <v>9141</v>
      </c>
      <c r="AJ255" s="106" t="s">
        <v>164</v>
      </c>
      <c r="AK255" s="106" t="s">
        <v>1155</v>
      </c>
      <c r="AL255" s="106" t="s">
        <v>77</v>
      </c>
      <c r="AM255" s="106" t="s">
        <v>110</v>
      </c>
      <c r="AN255" s="106" t="s">
        <v>77</v>
      </c>
      <c r="AO255" s="106" t="s">
        <v>1156</v>
      </c>
      <c r="AP255" s="106" t="s">
        <v>1157</v>
      </c>
      <c r="AQ255" s="106" t="s">
        <v>79</v>
      </c>
      <c r="AR255" s="106" t="s">
        <v>100</v>
      </c>
      <c r="AS255" s="106" t="s">
        <v>1158</v>
      </c>
      <c r="AT255" s="106" t="s">
        <v>209</v>
      </c>
      <c r="AU255" s="106" t="s">
        <v>1159</v>
      </c>
      <c r="AV255" s="51" t="s">
        <v>1160</v>
      </c>
    </row>
    <row r="256" spans="1:88" ht="24" customHeight="1">
      <c r="A256" s="35" t="s">
        <v>8533</v>
      </c>
      <c r="B256" s="628" t="s">
        <v>8893</v>
      </c>
      <c r="C256" s="35" t="s">
        <v>8534</v>
      </c>
      <c r="D256" s="35" t="s">
        <v>8535</v>
      </c>
      <c r="E256" s="35">
        <v>1999</v>
      </c>
      <c r="F256" s="35" t="s">
        <v>748</v>
      </c>
      <c r="G256" s="35">
        <v>40</v>
      </c>
      <c r="H256" s="35">
        <v>1</v>
      </c>
      <c r="I256" s="35">
        <v>7</v>
      </c>
      <c r="J256" s="35">
        <v>16</v>
      </c>
      <c r="K256" s="35" t="s">
        <v>8536</v>
      </c>
      <c r="L256" s="453" t="s">
        <v>8537</v>
      </c>
      <c r="M256" s="448" t="s">
        <v>8538</v>
      </c>
      <c r="N256" s="35" t="s">
        <v>47</v>
      </c>
      <c r="O256" s="35" t="s">
        <v>48</v>
      </c>
      <c r="P256" s="35" t="s">
        <v>46</v>
      </c>
      <c r="Q256" s="35" t="s">
        <v>49</v>
      </c>
      <c r="R256" s="35"/>
      <c r="S256" s="35" t="s">
        <v>1442</v>
      </c>
      <c r="T256" s="35" t="s">
        <v>2530</v>
      </c>
      <c r="U256" s="35" t="s">
        <v>2530</v>
      </c>
      <c r="V256" s="35" t="s">
        <v>2530</v>
      </c>
      <c r="W256" s="35" t="s">
        <v>2530</v>
      </c>
      <c r="X256" s="35" t="s">
        <v>2530</v>
      </c>
      <c r="Y256" s="35" t="s">
        <v>475</v>
      </c>
      <c r="Z256" s="35" t="s">
        <v>2530</v>
      </c>
      <c r="AA256" s="35" t="s">
        <v>2530</v>
      </c>
      <c r="AB256" s="35">
        <v>3</v>
      </c>
      <c r="AC256" s="35" t="s">
        <v>8539</v>
      </c>
      <c r="AD256" s="35"/>
      <c r="AE256" s="35" t="s">
        <v>95</v>
      </c>
      <c r="AF256" s="35" t="s">
        <v>1404</v>
      </c>
      <c r="AG256" s="35" t="s">
        <v>73</v>
      </c>
      <c r="AH256" s="35" t="s">
        <v>1442</v>
      </c>
      <c r="AI256" s="35" t="s">
        <v>75</v>
      </c>
      <c r="AJ256" s="35" t="s">
        <v>98</v>
      </c>
      <c r="AK256" s="35"/>
      <c r="AL256" s="35" t="s">
        <v>77</v>
      </c>
      <c r="AM256" s="35" t="s">
        <v>78</v>
      </c>
      <c r="AN256" s="35" t="s">
        <v>79</v>
      </c>
      <c r="AO256" s="35"/>
      <c r="AP256" s="35" t="s">
        <v>400</v>
      </c>
      <c r="AQ256" s="35" t="s">
        <v>508</v>
      </c>
      <c r="AR256" s="35" t="s">
        <v>100</v>
      </c>
      <c r="AS256" s="35" t="s">
        <v>1023</v>
      </c>
      <c r="AT256" s="35" t="s">
        <v>495</v>
      </c>
      <c r="AU256" s="35"/>
      <c r="AV256" s="35"/>
    </row>
    <row r="257" spans="1:48" ht="24" customHeight="1">
      <c r="A257" s="35" t="s">
        <v>8533</v>
      </c>
      <c r="B257" s="628" t="s">
        <v>8893</v>
      </c>
      <c r="C257" s="35" t="s">
        <v>8534</v>
      </c>
      <c r="D257" s="35" t="s">
        <v>8535</v>
      </c>
      <c r="E257" s="35">
        <v>1999</v>
      </c>
      <c r="F257" s="35" t="s">
        <v>748</v>
      </c>
      <c r="G257" s="35">
        <v>40</v>
      </c>
      <c r="H257" s="35">
        <v>1</v>
      </c>
      <c r="I257" s="35">
        <v>7</v>
      </c>
      <c r="J257" s="35">
        <v>16</v>
      </c>
      <c r="K257" s="35" t="s">
        <v>8536</v>
      </c>
      <c r="L257" s="453" t="s">
        <v>8537</v>
      </c>
      <c r="M257" s="448" t="s">
        <v>8538</v>
      </c>
      <c r="N257" s="35" t="s">
        <v>47</v>
      </c>
      <c r="O257" s="35" t="s">
        <v>48</v>
      </c>
      <c r="P257" s="35" t="s">
        <v>46</v>
      </c>
      <c r="Q257" s="35" t="s">
        <v>49</v>
      </c>
      <c r="R257" s="35"/>
      <c r="S257" s="35" t="s">
        <v>1442</v>
      </c>
      <c r="T257" s="35" t="s">
        <v>2530</v>
      </c>
      <c r="U257" s="35" t="s">
        <v>2530</v>
      </c>
      <c r="V257" s="35" t="s">
        <v>2530</v>
      </c>
      <c r="W257" s="35" t="s">
        <v>2530</v>
      </c>
      <c r="X257" s="35" t="s">
        <v>2530</v>
      </c>
      <c r="Y257" s="35" t="s">
        <v>475</v>
      </c>
      <c r="Z257" s="35" t="s">
        <v>2530</v>
      </c>
      <c r="AA257" s="35" t="s">
        <v>2530</v>
      </c>
      <c r="AB257" s="35">
        <v>3</v>
      </c>
      <c r="AC257" s="35" t="s">
        <v>8539</v>
      </c>
      <c r="AD257" s="35"/>
      <c r="AE257" s="35" t="s">
        <v>95</v>
      </c>
      <c r="AF257" s="35" t="s">
        <v>1404</v>
      </c>
      <c r="AG257" s="35" t="s">
        <v>73</v>
      </c>
      <c r="AH257" s="35" t="s">
        <v>1442</v>
      </c>
      <c r="AI257" s="35" t="s">
        <v>75</v>
      </c>
      <c r="AJ257" s="35" t="s">
        <v>98</v>
      </c>
      <c r="AK257" s="35"/>
      <c r="AL257" s="35" t="s">
        <v>77</v>
      </c>
      <c r="AM257" s="35" t="s">
        <v>78</v>
      </c>
      <c r="AN257" s="35" t="s">
        <v>79</v>
      </c>
      <c r="AO257" s="35"/>
      <c r="AP257" s="35" t="s">
        <v>400</v>
      </c>
      <c r="AQ257" s="35" t="s">
        <v>508</v>
      </c>
      <c r="AR257" s="35" t="s">
        <v>81</v>
      </c>
      <c r="AS257" s="35" t="s">
        <v>1092</v>
      </c>
      <c r="AT257" s="35" t="s">
        <v>495</v>
      </c>
      <c r="AU257" s="35"/>
      <c r="AV257" s="35"/>
    </row>
    <row r="258" spans="1:48" ht="24" customHeight="1">
      <c r="A258" s="837" t="s">
        <v>8687</v>
      </c>
      <c r="B258" s="628" t="s">
        <v>8892</v>
      </c>
      <c r="C258" s="43" t="s">
        <v>8688</v>
      </c>
      <c r="D258" s="43" t="s">
        <v>8689</v>
      </c>
      <c r="E258" s="43">
        <v>2014</v>
      </c>
      <c r="F258" s="43" t="s">
        <v>295</v>
      </c>
      <c r="G258" s="43"/>
      <c r="H258" s="43"/>
      <c r="I258" s="43">
        <v>102</v>
      </c>
      <c r="J258" s="43"/>
      <c r="K258" s="43" t="s">
        <v>8690</v>
      </c>
      <c r="L258" s="204" t="s">
        <v>8691</v>
      </c>
      <c r="M258" s="43" t="s">
        <v>8692</v>
      </c>
      <c r="N258" s="43" t="s">
        <v>47</v>
      </c>
      <c r="O258" s="43" t="s">
        <v>48</v>
      </c>
      <c r="P258" s="43"/>
      <c r="Q258" s="43" t="s">
        <v>50</v>
      </c>
      <c r="R258" s="43" t="s">
        <v>496</v>
      </c>
      <c r="S258" s="43"/>
      <c r="T258" s="43"/>
      <c r="U258" s="43" t="s">
        <v>2530</v>
      </c>
      <c r="V258" s="43" t="s">
        <v>2530</v>
      </c>
      <c r="W258" s="43" t="s">
        <v>2530</v>
      </c>
      <c r="X258" s="43" t="s">
        <v>2530</v>
      </c>
      <c r="Y258" s="43" t="s">
        <v>2530</v>
      </c>
      <c r="Z258" s="43" t="s">
        <v>2530</v>
      </c>
      <c r="AA258" s="43" t="s">
        <v>2530</v>
      </c>
      <c r="AB258" s="43" t="s">
        <v>2530</v>
      </c>
      <c r="AC258" s="43"/>
      <c r="AD258" s="43" t="s">
        <v>8693</v>
      </c>
      <c r="AE258" s="43"/>
      <c r="AF258" s="64"/>
      <c r="AG258" s="64"/>
      <c r="AH258" s="64"/>
      <c r="AI258" s="64"/>
      <c r="AJ258" s="64"/>
      <c r="AK258" s="64"/>
      <c r="AL258" s="64"/>
      <c r="AM258" s="64"/>
      <c r="AN258" s="64"/>
      <c r="AO258" s="64"/>
      <c r="AP258" s="64"/>
      <c r="AQ258" s="64"/>
      <c r="AR258" s="64"/>
      <c r="AS258" s="64"/>
      <c r="AT258" s="64"/>
      <c r="AU258" s="64"/>
      <c r="AV258" s="43" t="s">
        <v>8694</v>
      </c>
    </row>
    <row r="259" spans="1:48" ht="24" customHeight="1">
      <c r="A259" s="32" t="s">
        <v>884</v>
      </c>
      <c r="B259" s="628" t="s">
        <v>9128</v>
      </c>
      <c r="C259" s="32" t="s">
        <v>885</v>
      </c>
      <c r="D259" s="32" t="s">
        <v>886</v>
      </c>
      <c r="E259" s="32">
        <v>2021</v>
      </c>
      <c r="F259" s="32" t="s">
        <v>54</v>
      </c>
      <c r="G259" s="32"/>
      <c r="H259" s="32"/>
      <c r="I259" s="32">
        <v>78</v>
      </c>
      <c r="J259" s="32"/>
      <c r="K259" s="32" t="s">
        <v>887</v>
      </c>
      <c r="L259" s="32" t="s">
        <v>888</v>
      </c>
      <c r="M259" s="32" t="s">
        <v>889</v>
      </c>
      <c r="N259" s="32" t="s">
        <v>47</v>
      </c>
      <c r="O259" s="32" t="s">
        <v>48</v>
      </c>
      <c r="P259" s="32"/>
      <c r="Q259" s="32" t="s">
        <v>50</v>
      </c>
      <c r="R259" s="32"/>
      <c r="S259" s="32" t="s">
        <v>890</v>
      </c>
      <c r="T259" s="32" t="s">
        <v>9122</v>
      </c>
      <c r="U259" s="32" t="s">
        <v>2530</v>
      </c>
      <c r="V259" s="32" t="s">
        <v>2530</v>
      </c>
      <c r="W259" s="32" t="s">
        <v>2530</v>
      </c>
      <c r="X259" s="32" t="s">
        <v>2530</v>
      </c>
      <c r="Y259" s="32" t="s">
        <v>2530</v>
      </c>
      <c r="Z259" s="32" t="s">
        <v>2530</v>
      </c>
      <c r="AA259" s="32" t="s">
        <v>2530</v>
      </c>
      <c r="AB259" s="32" t="s">
        <v>2530</v>
      </c>
      <c r="AC259" s="32" t="s">
        <v>891</v>
      </c>
      <c r="AD259" s="32" t="s">
        <v>892</v>
      </c>
      <c r="AE259" s="32" t="s">
        <v>95</v>
      </c>
      <c r="AF259" s="34" t="s">
        <v>893</v>
      </c>
      <c r="AG259" s="34" t="s">
        <v>73</v>
      </c>
      <c r="AH259" s="34" t="s">
        <v>894</v>
      </c>
      <c r="AI259" s="34" t="s">
        <v>2530</v>
      </c>
      <c r="AJ259" s="34" t="s">
        <v>895</v>
      </c>
      <c r="AK259" s="34"/>
      <c r="AL259" s="34" t="s">
        <v>77</v>
      </c>
      <c r="AM259" s="34" t="s">
        <v>78</v>
      </c>
      <c r="AN259" s="34" t="s">
        <v>79</v>
      </c>
      <c r="AO259" s="34"/>
      <c r="AP259" s="34" t="s">
        <v>124</v>
      </c>
      <c r="AQ259" s="34" t="s">
        <v>508</v>
      </c>
      <c r="AR259" s="34" t="s">
        <v>2530</v>
      </c>
      <c r="AS259" s="34" t="s">
        <v>1442</v>
      </c>
      <c r="AT259" s="34" t="s">
        <v>209</v>
      </c>
      <c r="AU259" s="34" t="s">
        <v>618</v>
      </c>
      <c r="AV259" s="32"/>
    </row>
    <row r="260" spans="1:48" ht="24" customHeight="1">
      <c r="A260" s="38" t="s">
        <v>7684</v>
      </c>
      <c r="B260" s="5" t="s">
        <v>9132</v>
      </c>
      <c r="C260" s="38" t="s">
        <v>7685</v>
      </c>
      <c r="D260" s="38" t="s">
        <v>7686</v>
      </c>
      <c r="E260" s="38">
        <v>2019</v>
      </c>
      <c r="F260" s="38" t="s">
        <v>1716</v>
      </c>
      <c r="G260" s="38"/>
      <c r="H260" s="38"/>
      <c r="I260" s="38">
        <v>76</v>
      </c>
      <c r="J260" s="38"/>
      <c r="K260" s="38" t="s">
        <v>7687</v>
      </c>
      <c r="L260" s="38" t="s">
        <v>7688</v>
      </c>
      <c r="M260" s="38" t="s">
        <v>7689</v>
      </c>
      <c r="N260" s="38" t="s">
        <v>47</v>
      </c>
      <c r="O260" s="38" t="s">
        <v>48</v>
      </c>
      <c r="P260" s="38"/>
      <c r="Q260" s="38" t="s">
        <v>50</v>
      </c>
      <c r="R260" s="38"/>
      <c r="S260" s="38" t="s">
        <v>7690</v>
      </c>
      <c r="T260" s="38" t="s">
        <v>9122</v>
      </c>
      <c r="U260" s="38" t="s">
        <v>135</v>
      </c>
      <c r="V260" s="38" t="s">
        <v>136</v>
      </c>
      <c r="W260" s="38" t="s">
        <v>2530</v>
      </c>
      <c r="X260" s="38" t="s">
        <v>93</v>
      </c>
      <c r="Y260" s="38"/>
      <c r="Z260" s="38" t="s">
        <v>2530</v>
      </c>
      <c r="AA260" s="38">
        <v>2</v>
      </c>
      <c r="AB260" s="38"/>
      <c r="AC260" s="38" t="s">
        <v>7691</v>
      </c>
      <c r="AD260" s="38"/>
      <c r="AE260" s="38" t="s">
        <v>95</v>
      </c>
      <c r="AF260" s="85" t="s">
        <v>769</v>
      </c>
      <c r="AG260" s="85" t="s">
        <v>97</v>
      </c>
      <c r="AH260" s="85" t="s">
        <v>4984</v>
      </c>
      <c r="AI260" s="85" t="s">
        <v>498</v>
      </c>
      <c r="AJ260" s="85" t="s">
        <v>164</v>
      </c>
      <c r="AK260" s="85" t="s">
        <v>7692</v>
      </c>
      <c r="AL260" s="85" t="s">
        <v>77</v>
      </c>
      <c r="AM260" s="85" t="s">
        <v>314</v>
      </c>
      <c r="AN260" s="85" t="s">
        <v>79</v>
      </c>
      <c r="AO260" s="85"/>
      <c r="AP260" s="85" t="s">
        <v>400</v>
      </c>
      <c r="AQ260" s="85" t="s">
        <v>508</v>
      </c>
      <c r="AR260" s="85" t="s">
        <v>100</v>
      </c>
      <c r="AS260" s="85" t="s">
        <v>7693</v>
      </c>
      <c r="AT260" s="85" t="s">
        <v>495</v>
      </c>
      <c r="AU260" s="85"/>
      <c r="AV260" s="38" t="s">
        <v>7691</v>
      </c>
    </row>
    <row r="261" spans="1:48" ht="24" customHeight="1">
      <c r="A261" s="38" t="s">
        <v>7684</v>
      </c>
      <c r="B261" s="5" t="s">
        <v>9132</v>
      </c>
      <c r="C261" s="38" t="s">
        <v>7685</v>
      </c>
      <c r="D261" s="38" t="s">
        <v>7686</v>
      </c>
      <c r="E261" s="38">
        <v>2019</v>
      </c>
      <c r="F261" s="38" t="s">
        <v>1716</v>
      </c>
      <c r="G261" s="38"/>
      <c r="H261" s="38"/>
      <c r="I261" s="38">
        <v>76</v>
      </c>
      <c r="J261" s="38"/>
      <c r="K261" s="38" t="s">
        <v>7687</v>
      </c>
      <c r="L261" s="38" t="s">
        <v>7688</v>
      </c>
      <c r="M261" s="38" t="s">
        <v>7689</v>
      </c>
      <c r="N261" s="38" t="s">
        <v>47</v>
      </c>
      <c r="O261" s="38" t="s">
        <v>48</v>
      </c>
      <c r="P261" s="38"/>
      <c r="Q261" s="38" t="s">
        <v>50</v>
      </c>
      <c r="R261" s="38"/>
      <c r="S261" s="38" t="s">
        <v>7690</v>
      </c>
      <c r="T261" s="38" t="s">
        <v>9122</v>
      </c>
      <c r="U261" s="38" t="s">
        <v>135</v>
      </c>
      <c r="V261" s="38" t="s">
        <v>136</v>
      </c>
      <c r="W261" s="38" t="s">
        <v>2530</v>
      </c>
      <c r="X261" s="38" t="s">
        <v>93</v>
      </c>
      <c r="Y261" s="38"/>
      <c r="Z261" s="38" t="s">
        <v>2530</v>
      </c>
      <c r="AA261" s="38">
        <v>2</v>
      </c>
      <c r="AB261" s="38"/>
      <c r="AC261" s="38" t="s">
        <v>7691</v>
      </c>
      <c r="AD261" s="38"/>
      <c r="AE261" s="38" t="s">
        <v>95</v>
      </c>
      <c r="AF261" s="85" t="s">
        <v>769</v>
      </c>
      <c r="AG261" s="85" t="s">
        <v>97</v>
      </c>
      <c r="AH261" s="85" t="s">
        <v>4984</v>
      </c>
      <c r="AI261" s="85" t="s">
        <v>498</v>
      </c>
      <c r="AJ261" s="85" t="s">
        <v>164</v>
      </c>
      <c r="AK261" s="85" t="s">
        <v>7692</v>
      </c>
      <c r="AL261" s="85" t="s">
        <v>77</v>
      </c>
      <c r="AM261" s="85" t="s">
        <v>314</v>
      </c>
      <c r="AN261" s="85" t="s">
        <v>79</v>
      </c>
      <c r="AO261" s="85"/>
      <c r="AP261" s="85" t="s">
        <v>400</v>
      </c>
      <c r="AQ261" s="85" t="s">
        <v>508</v>
      </c>
      <c r="AR261" s="85" t="s">
        <v>81</v>
      </c>
      <c r="AS261" s="85" t="s">
        <v>3177</v>
      </c>
      <c r="AT261" s="85" t="s">
        <v>495</v>
      </c>
      <c r="AU261" s="85"/>
      <c r="AV261" s="38" t="s">
        <v>7691</v>
      </c>
    </row>
    <row r="262" spans="1:48" ht="24" customHeight="1">
      <c r="A262" s="324" t="s">
        <v>3994</v>
      </c>
      <c r="B262" s="628" t="s">
        <v>8999</v>
      </c>
      <c r="C262" s="324" t="s">
        <v>3995</v>
      </c>
      <c r="D262" s="324" t="s">
        <v>3996</v>
      </c>
      <c r="E262" s="116">
        <v>2022</v>
      </c>
      <c r="F262" s="325" t="s">
        <v>3997</v>
      </c>
      <c r="G262" s="324">
        <v>14</v>
      </c>
      <c r="H262" s="324">
        <v>8</v>
      </c>
      <c r="I262" s="116" t="s">
        <v>46</v>
      </c>
      <c r="J262" s="116" t="s">
        <v>46</v>
      </c>
      <c r="K262" s="116" t="s">
        <v>3998</v>
      </c>
      <c r="L262" s="118" t="s">
        <v>3999</v>
      </c>
      <c r="M262" s="325" t="s">
        <v>4000</v>
      </c>
      <c r="N262" s="119" t="s">
        <v>47</v>
      </c>
      <c r="O262" s="119" t="s">
        <v>48</v>
      </c>
      <c r="P262" s="116" t="s">
        <v>56</v>
      </c>
      <c r="Q262" s="116" t="s">
        <v>49</v>
      </c>
      <c r="R262" s="116"/>
      <c r="S262" s="116" t="s">
        <v>2278</v>
      </c>
      <c r="T262" s="116" t="s">
        <v>7634</v>
      </c>
      <c r="U262" s="116" t="s">
        <v>135</v>
      </c>
      <c r="V262" s="116" t="s">
        <v>93</v>
      </c>
      <c r="W262" s="116" t="s">
        <v>92</v>
      </c>
      <c r="X262" s="116" t="s">
        <v>93</v>
      </c>
      <c r="Y262" s="116" t="s">
        <v>378</v>
      </c>
      <c r="Z262" s="116">
        <v>3</v>
      </c>
      <c r="AA262" s="116">
        <v>3</v>
      </c>
      <c r="AB262" s="116">
        <v>3</v>
      </c>
      <c r="AC262" s="116"/>
      <c r="AD262" s="116"/>
      <c r="AE262" s="116" t="s">
        <v>1577</v>
      </c>
      <c r="AF262" s="120" t="s">
        <v>2279</v>
      </c>
      <c r="AG262" s="120" t="s">
        <v>163</v>
      </c>
      <c r="AH262" s="120"/>
      <c r="AI262" s="120" t="s">
        <v>75</v>
      </c>
      <c r="AJ262" s="120" t="s">
        <v>492</v>
      </c>
      <c r="AK262" s="120" t="s">
        <v>4001</v>
      </c>
      <c r="AL262" s="120" t="s">
        <v>77</v>
      </c>
      <c r="AM262" s="120" t="s">
        <v>78</v>
      </c>
      <c r="AN262" s="120" t="s">
        <v>79</v>
      </c>
      <c r="AO262" s="120"/>
      <c r="AP262" s="120" t="s">
        <v>4002</v>
      </c>
      <c r="AQ262" s="120" t="s">
        <v>79</v>
      </c>
      <c r="AR262" s="120" t="s">
        <v>81</v>
      </c>
      <c r="AS262" s="120" t="s">
        <v>540</v>
      </c>
      <c r="AT262" s="120" t="s">
        <v>495</v>
      </c>
      <c r="AU262" s="120"/>
      <c r="AV262" s="116" t="s">
        <v>4003</v>
      </c>
    </row>
    <row r="263" spans="1:48" ht="24" customHeight="1">
      <c r="A263" s="46" t="s">
        <v>6977</v>
      </c>
      <c r="B263" s="5" t="s">
        <v>9131</v>
      </c>
      <c r="C263" s="46" t="s">
        <v>6978</v>
      </c>
      <c r="D263" s="46" t="s">
        <v>6979</v>
      </c>
      <c r="E263" s="46">
        <v>2022</v>
      </c>
      <c r="F263" s="46" t="s">
        <v>6980</v>
      </c>
      <c r="G263" s="46">
        <v>67</v>
      </c>
      <c r="H263" s="46" t="s">
        <v>46</v>
      </c>
      <c r="I263" s="46" t="s">
        <v>6981</v>
      </c>
      <c r="J263" s="46" t="s">
        <v>6982</v>
      </c>
      <c r="K263" s="46" t="s">
        <v>6983</v>
      </c>
      <c r="L263" s="46" t="s">
        <v>6984</v>
      </c>
      <c r="M263" s="46" t="s">
        <v>6985</v>
      </c>
      <c r="N263" s="46" t="s">
        <v>47</v>
      </c>
      <c r="O263" s="46" t="s">
        <v>48</v>
      </c>
      <c r="P263" s="46" t="s">
        <v>350</v>
      </c>
      <c r="Q263" s="46" t="s">
        <v>49</v>
      </c>
      <c r="R263" s="46"/>
      <c r="S263" s="46" t="s">
        <v>4614</v>
      </c>
      <c r="T263" s="46" t="s">
        <v>9122</v>
      </c>
      <c r="U263" s="46" t="s">
        <v>148</v>
      </c>
      <c r="V263" s="46" t="s">
        <v>93</v>
      </c>
      <c r="W263" s="46" t="s">
        <v>2530</v>
      </c>
      <c r="X263" s="46" t="s">
        <v>136</v>
      </c>
      <c r="Y263" s="46"/>
      <c r="Z263" s="46">
        <v>2</v>
      </c>
      <c r="AA263" s="46">
        <v>2</v>
      </c>
      <c r="AB263" s="46">
        <v>3</v>
      </c>
      <c r="AC263" s="46"/>
      <c r="AD263" s="46"/>
      <c r="AE263" s="46" t="s">
        <v>207</v>
      </c>
      <c r="AF263" s="46" t="s">
        <v>96</v>
      </c>
      <c r="AG263" s="46" t="s">
        <v>97</v>
      </c>
      <c r="AH263" s="46" t="s">
        <v>6986</v>
      </c>
      <c r="AI263" s="46" t="s">
        <v>498</v>
      </c>
      <c r="AJ263" s="46" t="s">
        <v>164</v>
      </c>
      <c r="AK263" s="46" t="s">
        <v>6987</v>
      </c>
      <c r="AL263" s="46" t="s">
        <v>79</v>
      </c>
      <c r="AM263" s="46" t="s">
        <v>78</v>
      </c>
      <c r="AN263" s="46" t="s">
        <v>77</v>
      </c>
      <c r="AO263" s="46" t="s">
        <v>6988</v>
      </c>
      <c r="AP263" s="46" t="s">
        <v>80</v>
      </c>
      <c r="AQ263" s="46" t="s">
        <v>79</v>
      </c>
      <c r="AR263" s="46" t="s">
        <v>100</v>
      </c>
      <c r="AS263" s="46" t="s">
        <v>126</v>
      </c>
      <c r="AT263" s="46" t="s">
        <v>209</v>
      </c>
      <c r="AU263" s="46"/>
      <c r="AV263" s="46"/>
    </row>
    <row r="264" spans="1:48" ht="24" customHeight="1">
      <c r="A264" s="184" t="s">
        <v>1927</v>
      </c>
      <c r="B264" s="628" t="s">
        <v>9006</v>
      </c>
      <c r="C264" s="32" t="s">
        <v>1928</v>
      </c>
      <c r="D264" s="32" t="s">
        <v>1929</v>
      </c>
      <c r="E264" s="32">
        <v>2008</v>
      </c>
      <c r="F264" s="32" t="s">
        <v>748</v>
      </c>
      <c r="G264" s="32">
        <v>94</v>
      </c>
      <c r="H264" s="32">
        <v>3</v>
      </c>
      <c r="I264" s="32">
        <v>238</v>
      </c>
      <c r="J264" s="32">
        <v>250</v>
      </c>
      <c r="K264" s="32" t="s">
        <v>1930</v>
      </c>
      <c r="L264" s="32" t="s">
        <v>1931</v>
      </c>
      <c r="M264" s="32" t="s">
        <v>1932</v>
      </c>
      <c r="N264" s="32" t="s">
        <v>47</v>
      </c>
      <c r="O264" s="32" t="s">
        <v>48</v>
      </c>
      <c r="P264" s="32" t="s">
        <v>46</v>
      </c>
      <c r="Q264" s="32" t="s">
        <v>49</v>
      </c>
      <c r="R264" s="32"/>
      <c r="S264" s="32" t="s">
        <v>752</v>
      </c>
      <c r="T264" s="32" t="s">
        <v>4078</v>
      </c>
      <c r="U264" s="32" t="s">
        <v>135</v>
      </c>
      <c r="V264" s="32" t="s">
        <v>136</v>
      </c>
      <c r="W264" s="33" t="s">
        <v>2530</v>
      </c>
      <c r="X264" s="32" t="s">
        <v>430</v>
      </c>
      <c r="Y264" s="32" t="s">
        <v>1933</v>
      </c>
      <c r="Z264" s="32">
        <v>2</v>
      </c>
      <c r="AA264" s="32">
        <v>2</v>
      </c>
      <c r="AB264" s="32">
        <v>3</v>
      </c>
      <c r="AC264" s="32"/>
      <c r="AD264" s="32"/>
      <c r="AE264" s="32" t="s">
        <v>1577</v>
      </c>
      <c r="AF264" s="34" t="s">
        <v>1934</v>
      </c>
      <c r="AG264" s="34" t="s">
        <v>176</v>
      </c>
      <c r="AH264" s="34" t="s">
        <v>1935</v>
      </c>
      <c r="AI264" s="34" t="s">
        <v>75</v>
      </c>
      <c r="AJ264" s="34" t="s">
        <v>76</v>
      </c>
      <c r="AK264" s="34" t="s">
        <v>1936</v>
      </c>
      <c r="AL264" s="34" t="s">
        <v>77</v>
      </c>
      <c r="AM264" s="34" t="s">
        <v>110</v>
      </c>
      <c r="AN264" s="34" t="s">
        <v>79</v>
      </c>
      <c r="AO264" s="34"/>
      <c r="AP264" s="34" t="s">
        <v>80</v>
      </c>
      <c r="AQ264" s="34" t="s">
        <v>79</v>
      </c>
      <c r="AR264" s="34" t="s">
        <v>100</v>
      </c>
      <c r="AS264" s="34" t="s">
        <v>1939</v>
      </c>
      <c r="AT264" s="34" t="s">
        <v>495</v>
      </c>
      <c r="AU264" s="34"/>
      <c r="AV264" s="32" t="s">
        <v>1940</v>
      </c>
    </row>
    <row r="265" spans="1:48" ht="24" customHeight="1">
      <c r="A265" s="184" t="s">
        <v>1927</v>
      </c>
      <c r="B265" s="628" t="s">
        <v>9006</v>
      </c>
      <c r="C265" s="32" t="s">
        <v>1928</v>
      </c>
      <c r="D265" s="32" t="s">
        <v>1929</v>
      </c>
      <c r="E265" s="32">
        <v>2008</v>
      </c>
      <c r="F265" s="32" t="s">
        <v>748</v>
      </c>
      <c r="G265" s="32">
        <v>94</v>
      </c>
      <c r="H265" s="32">
        <v>3</v>
      </c>
      <c r="I265" s="32">
        <v>238</v>
      </c>
      <c r="J265" s="32">
        <v>250</v>
      </c>
      <c r="K265" s="32" t="s">
        <v>1930</v>
      </c>
      <c r="L265" s="32" t="s">
        <v>1931</v>
      </c>
      <c r="M265" s="32" t="s">
        <v>1932</v>
      </c>
      <c r="N265" s="32" t="s">
        <v>47</v>
      </c>
      <c r="O265" s="32" t="s">
        <v>48</v>
      </c>
      <c r="P265" s="32" t="s">
        <v>46</v>
      </c>
      <c r="Q265" s="32" t="s">
        <v>49</v>
      </c>
      <c r="R265" s="32"/>
      <c r="S265" s="32" t="s">
        <v>752</v>
      </c>
      <c r="T265" s="32" t="s">
        <v>4078</v>
      </c>
      <c r="U265" s="32" t="s">
        <v>135</v>
      </c>
      <c r="V265" s="32" t="s">
        <v>136</v>
      </c>
      <c r="W265" s="33" t="s">
        <v>2530</v>
      </c>
      <c r="X265" s="32" t="s">
        <v>430</v>
      </c>
      <c r="Y265" s="32" t="s">
        <v>1933</v>
      </c>
      <c r="Z265" s="32">
        <v>2</v>
      </c>
      <c r="AA265" s="32">
        <v>2</v>
      </c>
      <c r="AB265" s="32">
        <v>3</v>
      </c>
      <c r="AC265" s="32"/>
      <c r="AD265" s="32"/>
      <c r="AE265" s="32" t="s">
        <v>1577</v>
      </c>
      <c r="AF265" s="34" t="s">
        <v>1934</v>
      </c>
      <c r="AG265" s="34" t="s">
        <v>176</v>
      </c>
      <c r="AH265" s="34" t="s">
        <v>1935</v>
      </c>
      <c r="AI265" s="34" t="s">
        <v>75</v>
      </c>
      <c r="AJ265" s="34" t="s">
        <v>76</v>
      </c>
      <c r="AK265" s="34" t="s">
        <v>1936</v>
      </c>
      <c r="AL265" s="34" t="s">
        <v>77</v>
      </c>
      <c r="AM265" s="34" t="s">
        <v>110</v>
      </c>
      <c r="AN265" s="34" t="s">
        <v>79</v>
      </c>
      <c r="AO265" s="34"/>
      <c r="AP265" s="34" t="s">
        <v>80</v>
      </c>
      <c r="AQ265" s="34" t="s">
        <v>79</v>
      </c>
      <c r="AR265" s="34" t="s">
        <v>81</v>
      </c>
      <c r="AS265" s="34" t="s">
        <v>1937</v>
      </c>
      <c r="AT265" s="34" t="s">
        <v>495</v>
      </c>
      <c r="AU265" s="34"/>
      <c r="AV265" s="32" t="s">
        <v>1938</v>
      </c>
    </row>
    <row r="266" spans="1:48" ht="24" customHeight="1">
      <c r="A266" s="51" t="s">
        <v>7580</v>
      </c>
      <c r="B266" s="5" t="s">
        <v>9132</v>
      </c>
      <c r="C266" s="51" t="s">
        <v>7581</v>
      </c>
      <c r="D266" s="51" t="s">
        <v>7582</v>
      </c>
      <c r="E266" s="51">
        <v>2012</v>
      </c>
      <c r="F266" s="51" t="s">
        <v>7583</v>
      </c>
      <c r="G266" s="51">
        <v>63</v>
      </c>
      <c r="H266" s="51">
        <v>8</v>
      </c>
      <c r="I266" s="51">
        <v>727</v>
      </c>
      <c r="J266" s="51">
        <v>739</v>
      </c>
      <c r="K266" s="51" t="s">
        <v>7584</v>
      </c>
      <c r="L266" s="51" t="s">
        <v>7585</v>
      </c>
      <c r="M266" s="51" t="s">
        <v>7586</v>
      </c>
      <c r="N266" s="51" t="s">
        <v>47</v>
      </c>
      <c r="O266" s="51" t="s">
        <v>48</v>
      </c>
      <c r="P266" s="51" t="s">
        <v>46</v>
      </c>
      <c r="Q266" s="51" t="s">
        <v>49</v>
      </c>
      <c r="R266" s="51"/>
      <c r="S266" s="51" t="s">
        <v>4078</v>
      </c>
      <c r="T266" s="51" t="s">
        <v>4078</v>
      </c>
      <c r="U266" s="51" t="s">
        <v>135</v>
      </c>
      <c r="V266" s="51" t="s">
        <v>136</v>
      </c>
      <c r="W266" s="51" t="s">
        <v>7587</v>
      </c>
      <c r="X266" s="51" t="s">
        <v>268</v>
      </c>
      <c r="Y266" s="51"/>
      <c r="Z266" s="51" t="s">
        <v>2530</v>
      </c>
      <c r="AA266" s="51">
        <v>2</v>
      </c>
      <c r="AB266" s="51"/>
      <c r="AC266" s="51" t="s">
        <v>7588</v>
      </c>
      <c r="AD266" s="51"/>
      <c r="AE266" s="51" t="s">
        <v>95</v>
      </c>
      <c r="AF266" s="106" t="s">
        <v>769</v>
      </c>
      <c r="AG266" s="441" t="s">
        <v>176</v>
      </c>
      <c r="AH266" s="106" t="s">
        <v>7589</v>
      </c>
      <c r="AI266" s="106" t="s">
        <v>498</v>
      </c>
      <c r="AJ266" s="106" t="s">
        <v>76</v>
      </c>
      <c r="AK266" s="106" t="s">
        <v>988</v>
      </c>
      <c r="AL266" s="106" t="s">
        <v>79</v>
      </c>
      <c r="AM266" s="106" t="s">
        <v>314</v>
      </c>
      <c r="AN266" s="106" t="s">
        <v>79</v>
      </c>
      <c r="AO266" s="106"/>
      <c r="AP266" s="106" t="s">
        <v>400</v>
      </c>
      <c r="AQ266" s="106" t="s">
        <v>508</v>
      </c>
      <c r="AR266" s="106" t="s">
        <v>100</v>
      </c>
      <c r="AS266" s="106" t="s">
        <v>7590</v>
      </c>
      <c r="AT266" s="106" t="s">
        <v>495</v>
      </c>
      <c r="AU266" s="106"/>
      <c r="AV266" s="51" t="s">
        <v>7588</v>
      </c>
    </row>
    <row r="267" spans="1:48" ht="24" customHeight="1">
      <c r="A267" s="51" t="s">
        <v>7580</v>
      </c>
      <c r="B267" s="5" t="s">
        <v>9132</v>
      </c>
      <c r="C267" s="51" t="s">
        <v>7581</v>
      </c>
      <c r="D267" s="51" t="s">
        <v>7582</v>
      </c>
      <c r="E267" s="51">
        <v>2012</v>
      </c>
      <c r="F267" s="51" t="s">
        <v>7583</v>
      </c>
      <c r="G267" s="51">
        <v>63</v>
      </c>
      <c r="H267" s="51">
        <v>8</v>
      </c>
      <c r="I267" s="51">
        <v>727</v>
      </c>
      <c r="J267" s="51">
        <v>739</v>
      </c>
      <c r="K267" s="51" t="s">
        <v>7584</v>
      </c>
      <c r="L267" s="51" t="s">
        <v>7585</v>
      </c>
      <c r="M267" s="51" t="s">
        <v>7586</v>
      </c>
      <c r="N267" s="51" t="s">
        <v>47</v>
      </c>
      <c r="O267" s="51" t="s">
        <v>48</v>
      </c>
      <c r="P267" s="51" t="s">
        <v>46</v>
      </c>
      <c r="Q267" s="51" t="s">
        <v>49</v>
      </c>
      <c r="R267" s="51"/>
      <c r="S267" s="51" t="s">
        <v>4078</v>
      </c>
      <c r="T267" s="51" t="s">
        <v>4078</v>
      </c>
      <c r="U267" s="51" t="s">
        <v>135</v>
      </c>
      <c r="V267" s="51" t="s">
        <v>136</v>
      </c>
      <c r="W267" s="51" t="s">
        <v>7587</v>
      </c>
      <c r="X267" s="51" t="s">
        <v>268</v>
      </c>
      <c r="Y267" s="51"/>
      <c r="Z267" s="51" t="s">
        <v>2530</v>
      </c>
      <c r="AA267" s="51">
        <v>2</v>
      </c>
      <c r="AB267" s="51"/>
      <c r="AC267" s="51" t="s">
        <v>7588</v>
      </c>
      <c r="AD267" s="51"/>
      <c r="AE267" s="51" t="s">
        <v>95</v>
      </c>
      <c r="AF267" s="106" t="s">
        <v>769</v>
      </c>
      <c r="AG267" s="441" t="s">
        <v>176</v>
      </c>
      <c r="AH267" s="106" t="s">
        <v>7589</v>
      </c>
      <c r="AI267" s="106" t="s">
        <v>498</v>
      </c>
      <c r="AJ267" s="106" t="s">
        <v>76</v>
      </c>
      <c r="AK267" s="106" t="s">
        <v>988</v>
      </c>
      <c r="AL267" s="106" t="s">
        <v>79</v>
      </c>
      <c r="AM267" s="106" t="s">
        <v>314</v>
      </c>
      <c r="AN267" s="106" t="s">
        <v>79</v>
      </c>
      <c r="AO267" s="106"/>
      <c r="AP267" s="106" t="s">
        <v>400</v>
      </c>
      <c r="AQ267" s="106" t="s">
        <v>508</v>
      </c>
      <c r="AR267" s="106" t="s">
        <v>81</v>
      </c>
      <c r="AS267" s="106" t="s">
        <v>7591</v>
      </c>
      <c r="AT267" s="106" t="s">
        <v>495</v>
      </c>
      <c r="AU267" s="106"/>
      <c r="AV267" s="51" t="s">
        <v>7588</v>
      </c>
    </row>
    <row r="268" spans="1:48" ht="24" customHeight="1">
      <c r="A268" s="46" t="s">
        <v>2751</v>
      </c>
      <c r="B268" s="628" t="s">
        <v>9005</v>
      </c>
      <c r="C268" s="46" t="s">
        <v>2752</v>
      </c>
      <c r="D268" s="46" t="s">
        <v>2753</v>
      </c>
      <c r="E268" s="46">
        <v>2013</v>
      </c>
      <c r="F268" s="46" t="s">
        <v>59</v>
      </c>
      <c r="G268" s="46">
        <v>50</v>
      </c>
      <c r="H268" s="46">
        <v>4</v>
      </c>
      <c r="I268" s="46">
        <v>1060</v>
      </c>
      <c r="J268" s="46">
        <v>1070</v>
      </c>
      <c r="K268" s="46" t="s">
        <v>2754</v>
      </c>
      <c r="L268" s="200" t="s">
        <v>2755</v>
      </c>
      <c r="M268" s="46" t="s">
        <v>2756</v>
      </c>
      <c r="N268" s="46" t="s">
        <v>47</v>
      </c>
      <c r="O268" s="46" t="s">
        <v>48</v>
      </c>
      <c r="P268" s="46" t="s">
        <v>46</v>
      </c>
      <c r="Q268" s="46" t="s">
        <v>49</v>
      </c>
      <c r="R268" s="46"/>
      <c r="S268" s="46" t="s">
        <v>2757</v>
      </c>
      <c r="T268" s="46" t="s">
        <v>4078</v>
      </c>
      <c r="U268" s="46" t="s">
        <v>135</v>
      </c>
      <c r="V268" s="46" t="s">
        <v>2530</v>
      </c>
      <c r="W268" s="46" t="s">
        <v>366</v>
      </c>
      <c r="X268" s="46" t="s">
        <v>93</v>
      </c>
      <c r="Y268" s="46" t="s">
        <v>2758</v>
      </c>
      <c r="Z268" s="46">
        <v>2</v>
      </c>
      <c r="AA268" s="46">
        <v>2</v>
      </c>
      <c r="AB268" s="46">
        <v>3</v>
      </c>
      <c r="AC268" s="46" t="s">
        <v>2759</v>
      </c>
      <c r="AD268" s="46"/>
      <c r="AE268" s="46" t="s">
        <v>2760</v>
      </c>
      <c r="AF268" s="58" t="s">
        <v>7731</v>
      </c>
      <c r="AG268" s="58" t="s">
        <v>97</v>
      </c>
      <c r="AH268" s="58" t="s">
        <v>585</v>
      </c>
      <c r="AI268" s="58" t="s">
        <v>2761</v>
      </c>
      <c r="AJ268" s="58" t="s">
        <v>164</v>
      </c>
      <c r="AK268" s="58" t="s">
        <v>2405</v>
      </c>
      <c r="AL268" s="58" t="s">
        <v>77</v>
      </c>
      <c r="AM268" s="58" t="s">
        <v>110</v>
      </c>
      <c r="AN268" s="58" t="s">
        <v>79</v>
      </c>
      <c r="AO268" s="58"/>
      <c r="AP268" s="58" t="s">
        <v>2762</v>
      </c>
      <c r="AQ268" s="58" t="s">
        <v>79</v>
      </c>
      <c r="AR268" s="58" t="s">
        <v>100</v>
      </c>
      <c r="AS268" s="58" t="s">
        <v>2765</v>
      </c>
      <c r="AT268" s="58" t="s">
        <v>209</v>
      </c>
      <c r="AU268" s="58" t="s">
        <v>96</v>
      </c>
      <c r="AV268" s="46" t="s">
        <v>2763</v>
      </c>
    </row>
    <row r="269" spans="1:48" ht="24" customHeight="1">
      <c r="A269" s="46" t="s">
        <v>2751</v>
      </c>
      <c r="B269" s="628" t="s">
        <v>9005</v>
      </c>
      <c r="C269" s="46" t="s">
        <v>2752</v>
      </c>
      <c r="D269" s="46" t="s">
        <v>2753</v>
      </c>
      <c r="E269" s="46">
        <v>2013</v>
      </c>
      <c r="F269" s="46" t="s">
        <v>59</v>
      </c>
      <c r="G269" s="46">
        <v>50</v>
      </c>
      <c r="H269" s="46">
        <v>4</v>
      </c>
      <c r="I269" s="46">
        <v>1060</v>
      </c>
      <c r="J269" s="46">
        <v>1070</v>
      </c>
      <c r="K269" s="46" t="s">
        <v>2754</v>
      </c>
      <c r="L269" s="200" t="s">
        <v>2755</v>
      </c>
      <c r="M269" s="46" t="s">
        <v>2756</v>
      </c>
      <c r="N269" s="46" t="s">
        <v>47</v>
      </c>
      <c r="O269" s="46" t="s">
        <v>48</v>
      </c>
      <c r="P269" s="46" t="s">
        <v>46</v>
      </c>
      <c r="Q269" s="46" t="s">
        <v>49</v>
      </c>
      <c r="R269" s="46"/>
      <c r="S269" s="46" t="s">
        <v>2757</v>
      </c>
      <c r="T269" s="46" t="s">
        <v>4078</v>
      </c>
      <c r="U269" s="46" t="s">
        <v>135</v>
      </c>
      <c r="V269" s="46" t="s">
        <v>2530</v>
      </c>
      <c r="W269" s="46" t="s">
        <v>366</v>
      </c>
      <c r="X269" s="46" t="s">
        <v>93</v>
      </c>
      <c r="Y269" s="46" t="s">
        <v>2758</v>
      </c>
      <c r="Z269" s="46">
        <v>2</v>
      </c>
      <c r="AA269" s="46">
        <v>2</v>
      </c>
      <c r="AB269" s="46">
        <v>3</v>
      </c>
      <c r="AC269" s="46" t="s">
        <v>2759</v>
      </c>
      <c r="AD269" s="46"/>
      <c r="AE269" s="46" t="s">
        <v>2760</v>
      </c>
      <c r="AF269" s="58" t="s">
        <v>7731</v>
      </c>
      <c r="AG269" s="58" t="s">
        <v>97</v>
      </c>
      <c r="AH269" s="58" t="s">
        <v>585</v>
      </c>
      <c r="AI269" s="58" t="s">
        <v>2761</v>
      </c>
      <c r="AJ269" s="58" t="s">
        <v>164</v>
      </c>
      <c r="AK269" s="58" t="s">
        <v>2405</v>
      </c>
      <c r="AL269" s="58" t="s">
        <v>77</v>
      </c>
      <c r="AM269" s="58" t="s">
        <v>110</v>
      </c>
      <c r="AN269" s="58" t="s">
        <v>79</v>
      </c>
      <c r="AO269" s="58"/>
      <c r="AP269" s="58" t="s">
        <v>2762</v>
      </c>
      <c r="AQ269" s="58" t="s">
        <v>79</v>
      </c>
      <c r="AR269" s="58" t="s">
        <v>81</v>
      </c>
      <c r="AS269" s="58" t="s">
        <v>1092</v>
      </c>
      <c r="AT269" s="58" t="s">
        <v>209</v>
      </c>
      <c r="AU269" s="58" t="s">
        <v>96</v>
      </c>
      <c r="AV269" s="46" t="s">
        <v>2763</v>
      </c>
    </row>
    <row r="270" spans="1:48" ht="24" customHeight="1">
      <c r="A270" s="46" t="s">
        <v>2751</v>
      </c>
      <c r="B270" s="628" t="s">
        <v>9005</v>
      </c>
      <c r="C270" s="46" t="s">
        <v>2752</v>
      </c>
      <c r="D270" s="46" t="s">
        <v>2753</v>
      </c>
      <c r="E270" s="46">
        <v>2013</v>
      </c>
      <c r="F270" s="46" t="s">
        <v>59</v>
      </c>
      <c r="G270" s="46">
        <v>50</v>
      </c>
      <c r="H270" s="46">
        <v>4</v>
      </c>
      <c r="I270" s="46">
        <v>1060</v>
      </c>
      <c r="J270" s="46">
        <v>1070</v>
      </c>
      <c r="K270" s="46" t="s">
        <v>2754</v>
      </c>
      <c r="L270" s="200" t="s">
        <v>2755</v>
      </c>
      <c r="M270" s="46" t="s">
        <v>2756</v>
      </c>
      <c r="N270" s="46" t="s">
        <v>47</v>
      </c>
      <c r="O270" s="46" t="s">
        <v>48</v>
      </c>
      <c r="P270" s="46" t="s">
        <v>46</v>
      </c>
      <c r="Q270" s="46" t="s">
        <v>49</v>
      </c>
      <c r="R270" s="46"/>
      <c r="S270" s="46" t="s">
        <v>2757</v>
      </c>
      <c r="T270" s="46" t="s">
        <v>4078</v>
      </c>
      <c r="U270" s="46" t="s">
        <v>135</v>
      </c>
      <c r="V270" s="46" t="s">
        <v>2530</v>
      </c>
      <c r="W270" s="46" t="s">
        <v>366</v>
      </c>
      <c r="X270" s="46" t="s">
        <v>93</v>
      </c>
      <c r="Y270" s="46" t="s">
        <v>2758</v>
      </c>
      <c r="Z270" s="46">
        <v>2</v>
      </c>
      <c r="AA270" s="46">
        <v>2</v>
      </c>
      <c r="AB270" s="46">
        <v>3</v>
      </c>
      <c r="AC270" s="46" t="s">
        <v>2759</v>
      </c>
      <c r="AD270" s="46"/>
      <c r="AE270" s="46" t="s">
        <v>2760</v>
      </c>
      <c r="AF270" s="58" t="s">
        <v>7731</v>
      </c>
      <c r="AG270" s="58" t="s">
        <v>97</v>
      </c>
      <c r="AH270" s="58" t="s">
        <v>585</v>
      </c>
      <c r="AI270" s="58" t="s">
        <v>2761</v>
      </c>
      <c r="AJ270" s="58" t="s">
        <v>164</v>
      </c>
      <c r="AK270" s="58" t="s">
        <v>2405</v>
      </c>
      <c r="AL270" s="58" t="s">
        <v>77</v>
      </c>
      <c r="AM270" s="58" t="s">
        <v>110</v>
      </c>
      <c r="AN270" s="58" t="s">
        <v>79</v>
      </c>
      <c r="AO270" s="58"/>
      <c r="AP270" s="58" t="s">
        <v>2762</v>
      </c>
      <c r="AQ270" s="58" t="s">
        <v>79</v>
      </c>
      <c r="AR270" s="58" t="s">
        <v>125</v>
      </c>
      <c r="AS270" s="58" t="s">
        <v>2764</v>
      </c>
      <c r="AT270" s="58" t="s">
        <v>209</v>
      </c>
      <c r="AU270" s="58" t="s">
        <v>96</v>
      </c>
      <c r="AV270" s="46" t="s">
        <v>2763</v>
      </c>
    </row>
    <row r="271" spans="1:48" ht="24" customHeight="1">
      <c r="A271" s="46" t="s">
        <v>2751</v>
      </c>
      <c r="B271" s="628" t="s">
        <v>9005</v>
      </c>
      <c r="C271" s="46" t="s">
        <v>2752</v>
      </c>
      <c r="D271" s="46" t="s">
        <v>2753</v>
      </c>
      <c r="E271" s="46">
        <v>2013</v>
      </c>
      <c r="F271" s="46" t="s">
        <v>59</v>
      </c>
      <c r="G271" s="46">
        <v>50</v>
      </c>
      <c r="H271" s="46">
        <v>4</v>
      </c>
      <c r="I271" s="46">
        <v>1060</v>
      </c>
      <c r="J271" s="46">
        <v>1070</v>
      </c>
      <c r="K271" s="46" t="s">
        <v>2754</v>
      </c>
      <c r="L271" s="200" t="s">
        <v>2755</v>
      </c>
      <c r="M271" s="46" t="s">
        <v>2756</v>
      </c>
      <c r="N271" s="46" t="s">
        <v>47</v>
      </c>
      <c r="O271" s="46" t="s">
        <v>48</v>
      </c>
      <c r="P271" s="46" t="s">
        <v>46</v>
      </c>
      <c r="Q271" s="46" t="s">
        <v>49</v>
      </c>
      <c r="R271" s="46"/>
      <c r="S271" s="46" t="s">
        <v>2757</v>
      </c>
      <c r="T271" s="46" t="s">
        <v>4078</v>
      </c>
      <c r="U271" s="46" t="s">
        <v>135</v>
      </c>
      <c r="V271" s="46" t="s">
        <v>2530</v>
      </c>
      <c r="W271" s="46" t="s">
        <v>366</v>
      </c>
      <c r="X271" s="46" t="s">
        <v>93</v>
      </c>
      <c r="Y271" s="46" t="s">
        <v>2758</v>
      </c>
      <c r="Z271" s="46">
        <v>2</v>
      </c>
      <c r="AA271" s="46">
        <v>2</v>
      </c>
      <c r="AB271" s="46">
        <v>3</v>
      </c>
      <c r="AC271" s="46" t="s">
        <v>2759</v>
      </c>
      <c r="AD271" s="46"/>
      <c r="AE271" s="46" t="s">
        <v>2760</v>
      </c>
      <c r="AF271" s="58" t="s">
        <v>7731</v>
      </c>
      <c r="AG271" s="58" t="s">
        <v>97</v>
      </c>
      <c r="AH271" s="58" t="s">
        <v>585</v>
      </c>
      <c r="AI271" s="58" t="s">
        <v>2761</v>
      </c>
      <c r="AJ271" s="58" t="s">
        <v>164</v>
      </c>
      <c r="AK271" s="58" t="s">
        <v>2405</v>
      </c>
      <c r="AL271" s="58" t="s">
        <v>77</v>
      </c>
      <c r="AM271" s="58" t="s">
        <v>110</v>
      </c>
      <c r="AN271" s="58" t="s">
        <v>79</v>
      </c>
      <c r="AO271" s="58"/>
      <c r="AP271" s="58" t="s">
        <v>2762</v>
      </c>
      <c r="AQ271" s="58" t="s">
        <v>79</v>
      </c>
      <c r="AR271" s="58" t="s">
        <v>2766</v>
      </c>
      <c r="AS271" s="58" t="s">
        <v>2765</v>
      </c>
      <c r="AT271" s="58" t="s">
        <v>209</v>
      </c>
      <c r="AU271" s="58" t="s">
        <v>96</v>
      </c>
      <c r="AV271" s="46" t="s">
        <v>2763</v>
      </c>
    </row>
    <row r="272" spans="1:48" ht="24" customHeight="1">
      <c r="A272" s="46" t="s">
        <v>2751</v>
      </c>
      <c r="B272" s="628" t="s">
        <v>9005</v>
      </c>
      <c r="C272" s="46" t="s">
        <v>2752</v>
      </c>
      <c r="D272" s="46" t="s">
        <v>2753</v>
      </c>
      <c r="E272" s="46">
        <v>2013</v>
      </c>
      <c r="F272" s="46" t="s">
        <v>59</v>
      </c>
      <c r="G272" s="46">
        <v>50</v>
      </c>
      <c r="H272" s="46">
        <v>4</v>
      </c>
      <c r="I272" s="46">
        <v>1060</v>
      </c>
      <c r="J272" s="46">
        <v>1070</v>
      </c>
      <c r="K272" s="46" t="s">
        <v>2754</v>
      </c>
      <c r="L272" s="200" t="s">
        <v>2755</v>
      </c>
      <c r="M272" s="46" t="s">
        <v>2756</v>
      </c>
      <c r="N272" s="46" t="s">
        <v>47</v>
      </c>
      <c r="O272" s="46" t="s">
        <v>48</v>
      </c>
      <c r="P272" s="46" t="s">
        <v>46</v>
      </c>
      <c r="Q272" s="46" t="s">
        <v>49</v>
      </c>
      <c r="R272" s="46"/>
      <c r="S272" s="46" t="s">
        <v>2757</v>
      </c>
      <c r="T272" s="46" t="s">
        <v>4078</v>
      </c>
      <c r="U272" s="46" t="s">
        <v>135</v>
      </c>
      <c r="V272" s="46" t="s">
        <v>2530</v>
      </c>
      <c r="W272" s="46" t="s">
        <v>366</v>
      </c>
      <c r="X272" s="46" t="s">
        <v>93</v>
      </c>
      <c r="Y272" s="46" t="s">
        <v>2758</v>
      </c>
      <c r="Z272" s="46">
        <v>2</v>
      </c>
      <c r="AA272" s="46">
        <v>2</v>
      </c>
      <c r="AB272" s="46">
        <v>3</v>
      </c>
      <c r="AC272" s="46" t="s">
        <v>2759</v>
      </c>
      <c r="AD272" s="46"/>
      <c r="AE272" s="46" t="s">
        <v>2760</v>
      </c>
      <c r="AF272" s="58" t="s">
        <v>7731</v>
      </c>
      <c r="AG272" s="58" t="s">
        <v>97</v>
      </c>
      <c r="AH272" s="58" t="s">
        <v>585</v>
      </c>
      <c r="AI272" s="58" t="s">
        <v>2761</v>
      </c>
      <c r="AJ272" s="58" t="s">
        <v>164</v>
      </c>
      <c r="AK272" s="58" t="s">
        <v>2405</v>
      </c>
      <c r="AL272" s="58" t="s">
        <v>77</v>
      </c>
      <c r="AM272" s="58" t="s">
        <v>110</v>
      </c>
      <c r="AN272" s="58" t="s">
        <v>79</v>
      </c>
      <c r="AO272" s="58"/>
      <c r="AP272" s="58" t="s">
        <v>2762</v>
      </c>
      <c r="AQ272" s="58" t="s">
        <v>79</v>
      </c>
      <c r="AR272" s="58" t="s">
        <v>4170</v>
      </c>
      <c r="AS272" s="58" t="s">
        <v>2765</v>
      </c>
      <c r="AT272" s="58" t="s">
        <v>209</v>
      </c>
      <c r="AU272" s="58" t="s">
        <v>96</v>
      </c>
      <c r="AV272" s="46" t="s">
        <v>2763</v>
      </c>
    </row>
    <row r="273" spans="1:88" ht="24" customHeight="1">
      <c r="A273" s="37" t="s">
        <v>8139</v>
      </c>
      <c r="B273" s="628" t="s">
        <v>9008</v>
      </c>
      <c r="C273" s="37" t="s">
        <v>8140</v>
      </c>
      <c r="D273" s="37" t="s">
        <v>8141</v>
      </c>
      <c r="E273" s="469">
        <v>2013</v>
      </c>
      <c r="F273" s="37" t="s">
        <v>966</v>
      </c>
      <c r="G273" s="37"/>
      <c r="H273" s="37"/>
      <c r="I273" s="37">
        <v>37</v>
      </c>
      <c r="J273" s="37"/>
      <c r="K273" s="37" t="s">
        <v>8142</v>
      </c>
      <c r="L273" s="37" t="s">
        <v>8143</v>
      </c>
      <c r="M273" s="37" t="s">
        <v>8144</v>
      </c>
      <c r="N273" s="37" t="s">
        <v>47</v>
      </c>
      <c r="O273" s="37" t="s">
        <v>48</v>
      </c>
      <c r="P273" s="37"/>
      <c r="Q273" s="37" t="s">
        <v>50</v>
      </c>
      <c r="R273" s="37"/>
      <c r="S273" s="37" t="s">
        <v>8145</v>
      </c>
      <c r="T273" s="37" t="s">
        <v>4078</v>
      </c>
      <c r="U273" s="37" t="s">
        <v>135</v>
      </c>
      <c r="V273" s="37" t="s">
        <v>2530</v>
      </c>
      <c r="W273" s="37" t="s">
        <v>2530</v>
      </c>
      <c r="X273" s="37" t="s">
        <v>2530</v>
      </c>
      <c r="Y273" s="37" t="s">
        <v>2530</v>
      </c>
      <c r="Z273" s="37" t="s">
        <v>2530</v>
      </c>
      <c r="AA273" s="37" t="s">
        <v>2530</v>
      </c>
      <c r="AB273" s="37" t="s">
        <v>2530</v>
      </c>
      <c r="AC273" s="37"/>
      <c r="AD273" s="37"/>
      <c r="AE273" s="37" t="s">
        <v>95</v>
      </c>
      <c r="AF273" s="69" t="s">
        <v>8146</v>
      </c>
      <c r="AG273" s="69" t="s">
        <v>8147</v>
      </c>
      <c r="AH273" s="69" t="s">
        <v>2505</v>
      </c>
      <c r="AI273" s="69" t="s">
        <v>8148</v>
      </c>
      <c r="AJ273" s="69" t="s">
        <v>98</v>
      </c>
      <c r="AK273" s="69"/>
      <c r="AL273" s="69" t="s">
        <v>79</v>
      </c>
      <c r="AM273" s="69" t="s">
        <v>78</v>
      </c>
      <c r="AN273" s="69" t="s">
        <v>79</v>
      </c>
      <c r="AO273" s="69"/>
      <c r="AP273" s="37" t="s">
        <v>124</v>
      </c>
      <c r="AQ273" s="69" t="s">
        <v>79</v>
      </c>
      <c r="AR273" s="69" t="s">
        <v>8149</v>
      </c>
      <c r="AS273" s="69" t="s">
        <v>1050</v>
      </c>
      <c r="AT273" s="69" t="s">
        <v>82</v>
      </c>
      <c r="AU273" s="69"/>
      <c r="AV273" s="37" t="s">
        <v>8150</v>
      </c>
    </row>
    <row r="274" spans="1:88" ht="24" customHeight="1">
      <c r="A274" s="75" t="s">
        <v>4072</v>
      </c>
      <c r="B274" s="628" t="s">
        <v>8999</v>
      </c>
      <c r="C274" s="76" t="s">
        <v>4073</v>
      </c>
      <c r="D274" s="76" t="s">
        <v>4074</v>
      </c>
      <c r="E274" s="76">
        <v>2010</v>
      </c>
      <c r="F274" s="76" t="s">
        <v>1112</v>
      </c>
      <c r="G274" s="76">
        <v>107</v>
      </c>
      <c r="H274" s="76">
        <v>1</v>
      </c>
      <c r="I274" s="76">
        <v>16</v>
      </c>
      <c r="J274" s="76">
        <v>21</v>
      </c>
      <c r="K274" s="76" t="s">
        <v>4075</v>
      </c>
      <c r="L274" s="76" t="s">
        <v>4076</v>
      </c>
      <c r="M274" s="76" t="s">
        <v>4077</v>
      </c>
      <c r="N274" s="76" t="s">
        <v>47</v>
      </c>
      <c r="O274" s="76" t="s">
        <v>48</v>
      </c>
      <c r="P274" s="76" t="s">
        <v>1532</v>
      </c>
      <c r="Q274" s="76" t="s">
        <v>49</v>
      </c>
      <c r="R274" s="76"/>
      <c r="S274" s="76" t="s">
        <v>4078</v>
      </c>
      <c r="T274" s="76" t="s">
        <v>4078</v>
      </c>
      <c r="U274" s="76" t="s">
        <v>135</v>
      </c>
      <c r="V274" s="76" t="s">
        <v>136</v>
      </c>
      <c r="W274" s="76" t="s">
        <v>2530</v>
      </c>
      <c r="X274" s="76" t="s">
        <v>93</v>
      </c>
      <c r="Y274" s="76" t="s">
        <v>475</v>
      </c>
      <c r="Z274" s="76">
        <v>2</v>
      </c>
      <c r="AA274" s="76">
        <v>2</v>
      </c>
      <c r="AB274" s="76">
        <v>2</v>
      </c>
      <c r="AC274" s="76"/>
      <c r="AD274" s="76"/>
      <c r="AE274" s="76" t="s">
        <v>71</v>
      </c>
      <c r="AF274" s="80" t="s">
        <v>7739</v>
      </c>
      <c r="AG274" s="80" t="s">
        <v>163</v>
      </c>
      <c r="AH274" s="80" t="s">
        <v>4079</v>
      </c>
      <c r="AI274" s="80" t="s">
        <v>9150</v>
      </c>
      <c r="AJ274" s="80" t="s">
        <v>98</v>
      </c>
      <c r="AK274" s="80"/>
      <c r="AL274" s="80" t="s">
        <v>79</v>
      </c>
      <c r="AM274" s="80" t="s">
        <v>78</v>
      </c>
      <c r="AN274" s="80" t="s">
        <v>79</v>
      </c>
      <c r="AO274" s="80"/>
      <c r="AP274" s="80" t="s">
        <v>400</v>
      </c>
      <c r="AQ274" s="80" t="s">
        <v>79</v>
      </c>
      <c r="AR274" s="80" t="s">
        <v>81</v>
      </c>
      <c r="AS274" s="80" t="s">
        <v>540</v>
      </c>
      <c r="AT274" s="80" t="s">
        <v>82</v>
      </c>
      <c r="AU274" s="80" t="s">
        <v>2530</v>
      </c>
      <c r="AV274" s="76"/>
    </row>
    <row r="275" spans="1:88" ht="24" customHeight="1">
      <c r="A275" s="51" t="s">
        <v>5300</v>
      </c>
      <c r="B275" s="628" t="s">
        <v>8998</v>
      </c>
      <c r="C275" s="51" t="s">
        <v>5301</v>
      </c>
      <c r="D275" s="51" t="s">
        <v>5302</v>
      </c>
      <c r="E275" s="51">
        <v>2013</v>
      </c>
      <c r="F275" s="51" t="s">
        <v>1716</v>
      </c>
      <c r="G275" s="51"/>
      <c r="H275" s="51"/>
      <c r="I275" s="51">
        <v>70</v>
      </c>
      <c r="J275" s="51"/>
      <c r="K275" s="51" t="s">
        <v>5303</v>
      </c>
      <c r="L275" s="51" t="s">
        <v>5304</v>
      </c>
      <c r="M275" s="51" t="s">
        <v>5305</v>
      </c>
      <c r="N275" s="51" t="s">
        <v>47</v>
      </c>
      <c r="O275" s="51" t="s">
        <v>48</v>
      </c>
      <c r="P275" s="51"/>
      <c r="Q275" s="51" t="s">
        <v>50</v>
      </c>
      <c r="R275" s="51"/>
      <c r="S275" s="51" t="s">
        <v>5306</v>
      </c>
      <c r="T275" s="51" t="s">
        <v>9125</v>
      </c>
      <c r="U275" s="51" t="s">
        <v>135</v>
      </c>
      <c r="V275" s="51" t="s">
        <v>136</v>
      </c>
      <c r="W275" s="51" t="s">
        <v>2530</v>
      </c>
      <c r="X275" s="51" t="s">
        <v>93</v>
      </c>
      <c r="Y275" s="51" t="s">
        <v>475</v>
      </c>
      <c r="Z275" s="51" t="s">
        <v>2530</v>
      </c>
      <c r="AA275" s="51">
        <v>3</v>
      </c>
      <c r="AB275" s="51">
        <v>3</v>
      </c>
      <c r="AC275" s="51"/>
      <c r="AD275" s="51"/>
      <c r="AE275" s="51" t="s">
        <v>95</v>
      </c>
      <c r="AF275" s="106" t="s">
        <v>2592</v>
      </c>
      <c r="AG275" s="106" t="s">
        <v>73</v>
      </c>
      <c r="AH275" s="106" t="s">
        <v>1315</v>
      </c>
      <c r="AI275" s="106" t="s">
        <v>177</v>
      </c>
      <c r="AJ275" s="106" t="s">
        <v>76</v>
      </c>
      <c r="AK275" s="106" t="s">
        <v>5261</v>
      </c>
      <c r="AL275" s="106" t="s">
        <v>77</v>
      </c>
      <c r="AM275" s="106" t="s">
        <v>78</v>
      </c>
      <c r="AN275" s="106" t="s">
        <v>79</v>
      </c>
      <c r="AO275" s="106"/>
      <c r="AP275" s="106" t="s">
        <v>5307</v>
      </c>
      <c r="AQ275" s="106" t="s">
        <v>79</v>
      </c>
      <c r="AR275" s="106" t="s">
        <v>100</v>
      </c>
      <c r="AS275" s="106" t="s">
        <v>126</v>
      </c>
      <c r="AT275" s="51" t="s">
        <v>82</v>
      </c>
      <c r="AU275" s="106"/>
      <c r="AV275" s="51" t="s">
        <v>5308</v>
      </c>
    </row>
    <row r="276" spans="1:88" ht="24" customHeight="1">
      <c r="A276" s="51" t="s">
        <v>5300</v>
      </c>
      <c r="B276" s="628" t="s">
        <v>8998</v>
      </c>
      <c r="C276" s="51" t="s">
        <v>5301</v>
      </c>
      <c r="D276" s="51" t="s">
        <v>5302</v>
      </c>
      <c r="E276" s="51">
        <v>2013</v>
      </c>
      <c r="F276" s="51" t="s">
        <v>1716</v>
      </c>
      <c r="G276" s="51"/>
      <c r="H276" s="51"/>
      <c r="I276" s="51">
        <v>70</v>
      </c>
      <c r="J276" s="51"/>
      <c r="K276" s="51" t="s">
        <v>5303</v>
      </c>
      <c r="L276" s="51" t="s">
        <v>5304</v>
      </c>
      <c r="M276" s="51" t="s">
        <v>5305</v>
      </c>
      <c r="N276" s="51" t="s">
        <v>47</v>
      </c>
      <c r="O276" s="51" t="s">
        <v>48</v>
      </c>
      <c r="P276" s="51"/>
      <c r="Q276" s="51" t="s">
        <v>50</v>
      </c>
      <c r="R276" s="51"/>
      <c r="S276" s="51" t="s">
        <v>5306</v>
      </c>
      <c r="T276" s="51" t="s">
        <v>9125</v>
      </c>
      <c r="U276" s="51" t="s">
        <v>135</v>
      </c>
      <c r="V276" s="51" t="s">
        <v>136</v>
      </c>
      <c r="W276" s="51" t="s">
        <v>2530</v>
      </c>
      <c r="X276" s="51" t="s">
        <v>93</v>
      </c>
      <c r="Y276" s="51" t="s">
        <v>475</v>
      </c>
      <c r="Z276" s="51" t="s">
        <v>2530</v>
      </c>
      <c r="AA276" s="51">
        <v>3</v>
      </c>
      <c r="AB276" s="51">
        <v>3</v>
      </c>
      <c r="AC276" s="51"/>
      <c r="AD276" s="51"/>
      <c r="AE276" s="51" t="s">
        <v>95</v>
      </c>
      <c r="AF276" s="106" t="s">
        <v>2592</v>
      </c>
      <c r="AG276" s="106" t="s">
        <v>73</v>
      </c>
      <c r="AH276" s="106" t="s">
        <v>1315</v>
      </c>
      <c r="AI276" s="106" t="s">
        <v>177</v>
      </c>
      <c r="AJ276" s="106" t="s">
        <v>76</v>
      </c>
      <c r="AK276" s="106" t="s">
        <v>5261</v>
      </c>
      <c r="AL276" s="106" t="s">
        <v>77</v>
      </c>
      <c r="AM276" s="106" t="s">
        <v>78</v>
      </c>
      <c r="AN276" s="106" t="s">
        <v>79</v>
      </c>
      <c r="AO276" s="106"/>
      <c r="AP276" s="106" t="s">
        <v>5307</v>
      </c>
      <c r="AQ276" s="106" t="s">
        <v>79</v>
      </c>
      <c r="AR276" s="106" t="s">
        <v>81</v>
      </c>
      <c r="AS276" s="106" t="s">
        <v>5309</v>
      </c>
      <c r="AT276" s="51" t="s">
        <v>82</v>
      </c>
      <c r="AU276" s="106"/>
      <c r="AV276" s="51" t="s">
        <v>5308</v>
      </c>
    </row>
    <row r="277" spans="1:88" ht="24" customHeight="1">
      <c r="A277" s="35" t="s">
        <v>6989</v>
      </c>
      <c r="B277" s="5" t="s">
        <v>9131</v>
      </c>
      <c r="C277" s="35" t="s">
        <v>6990</v>
      </c>
      <c r="D277" s="35" t="s">
        <v>6991</v>
      </c>
      <c r="E277" s="35">
        <v>2019</v>
      </c>
      <c r="F277" s="35" t="s">
        <v>1944</v>
      </c>
      <c r="G277" s="35"/>
      <c r="H277" s="35"/>
      <c r="I277" s="35">
        <v>83</v>
      </c>
      <c r="J277" s="35"/>
      <c r="K277" s="35" t="s">
        <v>6992</v>
      </c>
      <c r="L277" s="35" t="s">
        <v>6993</v>
      </c>
      <c r="M277" s="35" t="s">
        <v>6994</v>
      </c>
      <c r="N277" s="35" t="s">
        <v>47</v>
      </c>
      <c r="O277" s="35" t="s">
        <v>48</v>
      </c>
      <c r="P277" s="35"/>
      <c r="Q277" s="35" t="s">
        <v>50</v>
      </c>
      <c r="R277" s="35" t="s">
        <v>496</v>
      </c>
      <c r="S277" s="35"/>
      <c r="T277" s="35" t="s">
        <v>1738</v>
      </c>
      <c r="U277" s="35"/>
      <c r="V277" s="35"/>
      <c r="W277" s="35"/>
      <c r="X277" s="35"/>
      <c r="Y277" s="35"/>
      <c r="Z277" s="35"/>
      <c r="AA277" s="35"/>
      <c r="AB277" s="35"/>
      <c r="AC277" s="35"/>
      <c r="AD277" s="35" t="s">
        <v>6995</v>
      </c>
      <c r="AE277" s="35"/>
      <c r="AF277" s="35"/>
      <c r="AG277" s="35"/>
      <c r="AH277" s="35"/>
      <c r="AI277" s="35"/>
      <c r="AJ277" s="35"/>
      <c r="AK277" s="35"/>
      <c r="AL277" s="35"/>
      <c r="AM277" s="35"/>
      <c r="AN277" s="35"/>
      <c r="AO277" s="35"/>
      <c r="AP277" s="35"/>
      <c r="AQ277" s="35"/>
      <c r="AR277" s="35"/>
      <c r="AS277" s="35"/>
      <c r="AT277" s="35"/>
      <c r="AU277" s="35"/>
      <c r="AV277" s="35"/>
      <c r="AW277" s="605"/>
    </row>
    <row r="278" spans="1:88" ht="24" customHeight="1">
      <c r="A278" s="442" t="s">
        <v>5788</v>
      </c>
      <c r="B278" s="628" t="s">
        <v>8995</v>
      </c>
      <c r="C278" s="311" t="s">
        <v>5789</v>
      </c>
      <c r="D278" s="311" t="s">
        <v>5790</v>
      </c>
      <c r="E278" s="37">
        <v>2018</v>
      </c>
      <c r="F278" s="312" t="s">
        <v>87</v>
      </c>
      <c r="G278" s="311">
        <v>387</v>
      </c>
      <c r="H278" s="311" t="s">
        <v>46</v>
      </c>
      <c r="I278" s="37">
        <v>27</v>
      </c>
      <c r="J278" s="37">
        <v>37</v>
      </c>
      <c r="K278" s="37" t="s">
        <v>5791</v>
      </c>
      <c r="L278" s="313" t="s">
        <v>5792</v>
      </c>
      <c r="M278" s="312" t="s">
        <v>5793</v>
      </c>
      <c r="N278" s="68" t="s">
        <v>47</v>
      </c>
      <c r="O278" s="68" t="s">
        <v>48</v>
      </c>
      <c r="P278" s="37" t="s">
        <v>276</v>
      </c>
      <c r="Q278" s="37" t="s">
        <v>49</v>
      </c>
      <c r="R278" s="42"/>
      <c r="S278" s="37" t="s">
        <v>931</v>
      </c>
      <c r="T278" s="37" t="s">
        <v>9124</v>
      </c>
      <c r="U278" s="37" t="s">
        <v>135</v>
      </c>
      <c r="V278" s="37" t="s">
        <v>136</v>
      </c>
      <c r="W278" s="37" t="s">
        <v>135</v>
      </c>
      <c r="X278" s="37" t="s">
        <v>93</v>
      </c>
      <c r="Y278" s="37" t="s">
        <v>5794</v>
      </c>
      <c r="Z278" s="37">
        <v>3</v>
      </c>
      <c r="AA278" s="37">
        <v>3</v>
      </c>
      <c r="AB278" s="37">
        <v>2</v>
      </c>
      <c r="AC278" s="37" t="s">
        <v>5795</v>
      </c>
      <c r="AD278" s="37"/>
      <c r="AE278" s="37" t="s">
        <v>958</v>
      </c>
      <c r="AF278" s="69" t="s">
        <v>9051</v>
      </c>
      <c r="AG278" s="37" t="s">
        <v>163</v>
      </c>
      <c r="AH278" s="37" t="s">
        <v>5796</v>
      </c>
      <c r="AI278" s="37" t="s">
        <v>75</v>
      </c>
      <c r="AJ278" s="37" t="s">
        <v>76</v>
      </c>
      <c r="AK278" s="37" t="s">
        <v>5797</v>
      </c>
      <c r="AL278" s="37" t="s">
        <v>77</v>
      </c>
      <c r="AM278" s="69" t="s">
        <v>78</v>
      </c>
      <c r="AN278" s="69" t="s">
        <v>77</v>
      </c>
      <c r="AO278" s="69" t="s">
        <v>5798</v>
      </c>
      <c r="AP278" s="42" t="s">
        <v>9159</v>
      </c>
      <c r="AQ278" s="37" t="s">
        <v>79</v>
      </c>
      <c r="AR278" s="69" t="s">
        <v>81</v>
      </c>
      <c r="AS278" s="69" t="s">
        <v>5800</v>
      </c>
      <c r="AT278" s="37" t="s">
        <v>82</v>
      </c>
      <c r="AU278" s="37"/>
      <c r="AV278" s="37" t="s">
        <v>5795</v>
      </c>
    </row>
    <row r="279" spans="1:88" ht="24" customHeight="1">
      <c r="A279" s="442" t="s">
        <v>5788</v>
      </c>
      <c r="B279" s="628" t="s">
        <v>8995</v>
      </c>
      <c r="C279" s="311" t="s">
        <v>5789</v>
      </c>
      <c r="D279" s="311" t="s">
        <v>5790</v>
      </c>
      <c r="E279" s="37">
        <v>2018</v>
      </c>
      <c r="F279" s="312" t="s">
        <v>87</v>
      </c>
      <c r="G279" s="311">
        <v>387</v>
      </c>
      <c r="H279" s="311" t="s">
        <v>46</v>
      </c>
      <c r="I279" s="37">
        <v>27</v>
      </c>
      <c r="J279" s="37">
        <v>37</v>
      </c>
      <c r="K279" s="37" t="s">
        <v>5791</v>
      </c>
      <c r="L279" s="313" t="s">
        <v>5792</v>
      </c>
      <c r="M279" s="312" t="s">
        <v>5793</v>
      </c>
      <c r="N279" s="68" t="s">
        <v>47</v>
      </c>
      <c r="O279" s="68" t="s">
        <v>48</v>
      </c>
      <c r="P279" s="37" t="s">
        <v>276</v>
      </c>
      <c r="Q279" s="37" t="s">
        <v>49</v>
      </c>
      <c r="R279" s="42"/>
      <c r="S279" s="37" t="s">
        <v>931</v>
      </c>
      <c r="T279" s="37" t="s">
        <v>9124</v>
      </c>
      <c r="U279" s="37" t="s">
        <v>135</v>
      </c>
      <c r="V279" s="37" t="s">
        <v>136</v>
      </c>
      <c r="W279" s="37" t="s">
        <v>135</v>
      </c>
      <c r="X279" s="37" t="s">
        <v>93</v>
      </c>
      <c r="Y279" s="37" t="s">
        <v>5794</v>
      </c>
      <c r="Z279" s="37">
        <v>3</v>
      </c>
      <c r="AA279" s="37">
        <v>3</v>
      </c>
      <c r="AB279" s="37">
        <v>2</v>
      </c>
      <c r="AC279" s="37" t="s">
        <v>5795</v>
      </c>
      <c r="AD279" s="37"/>
      <c r="AE279" s="37" t="s">
        <v>958</v>
      </c>
      <c r="AF279" s="69" t="s">
        <v>9051</v>
      </c>
      <c r="AG279" s="37" t="s">
        <v>163</v>
      </c>
      <c r="AH279" s="37" t="s">
        <v>5796</v>
      </c>
      <c r="AI279" s="37" t="s">
        <v>75</v>
      </c>
      <c r="AJ279" s="37" t="s">
        <v>76</v>
      </c>
      <c r="AK279" s="37" t="s">
        <v>5797</v>
      </c>
      <c r="AL279" s="37" t="s">
        <v>77</v>
      </c>
      <c r="AM279" s="69" t="s">
        <v>78</v>
      </c>
      <c r="AN279" s="69" t="s">
        <v>77</v>
      </c>
      <c r="AO279" s="69" t="s">
        <v>9103</v>
      </c>
      <c r="AP279" s="42" t="s">
        <v>9159</v>
      </c>
      <c r="AQ279" s="37" t="s">
        <v>79</v>
      </c>
      <c r="AR279" s="69" t="s">
        <v>100</v>
      </c>
      <c r="AS279" s="69" t="s">
        <v>5799</v>
      </c>
      <c r="AT279" s="37" t="s">
        <v>495</v>
      </c>
      <c r="AU279" s="37"/>
      <c r="AV279" s="37" t="s">
        <v>5795</v>
      </c>
    </row>
    <row r="280" spans="1:88" ht="24" customHeight="1">
      <c r="A280" s="38" t="s">
        <v>2250</v>
      </c>
      <c r="B280" s="628" t="s">
        <v>9007</v>
      </c>
      <c r="C280" s="38" t="s">
        <v>2251</v>
      </c>
      <c r="D280" s="38" t="s">
        <v>2252</v>
      </c>
      <c r="E280" s="38">
        <v>2018</v>
      </c>
      <c r="F280" s="38" t="s">
        <v>336</v>
      </c>
      <c r="G280" s="38">
        <v>154</v>
      </c>
      <c r="H280" s="38" t="s">
        <v>46</v>
      </c>
      <c r="I280" s="38">
        <v>52</v>
      </c>
      <c r="J280" s="38">
        <v>61</v>
      </c>
      <c r="K280" s="38" t="s">
        <v>2253</v>
      </c>
      <c r="L280" s="38" t="s">
        <v>2254</v>
      </c>
      <c r="M280" s="38" t="s">
        <v>2255</v>
      </c>
      <c r="N280" s="38" t="s">
        <v>47</v>
      </c>
      <c r="O280" s="38" t="s">
        <v>48</v>
      </c>
      <c r="P280" s="38" t="s">
        <v>276</v>
      </c>
      <c r="Q280" s="38" t="s">
        <v>49</v>
      </c>
      <c r="R280" s="38"/>
      <c r="S280" s="38" t="s">
        <v>931</v>
      </c>
      <c r="T280" s="38" t="s">
        <v>9124</v>
      </c>
      <c r="U280" s="38" t="s">
        <v>135</v>
      </c>
      <c r="V280" s="38" t="s">
        <v>136</v>
      </c>
      <c r="W280" s="38" t="s">
        <v>2530</v>
      </c>
      <c r="X280" s="38" t="s">
        <v>2530</v>
      </c>
      <c r="Y280" s="38" t="s">
        <v>378</v>
      </c>
      <c r="Z280" s="38" t="s">
        <v>2530</v>
      </c>
      <c r="AA280" s="38" t="s">
        <v>2530</v>
      </c>
      <c r="AB280" s="38" t="s">
        <v>2530</v>
      </c>
      <c r="AC280" s="38" t="s">
        <v>2256</v>
      </c>
      <c r="AD280" s="38"/>
      <c r="AE280" s="38" t="s">
        <v>162</v>
      </c>
      <c r="AF280" s="85" t="s">
        <v>2257</v>
      </c>
      <c r="AG280" s="85" t="s">
        <v>73</v>
      </c>
      <c r="AH280" s="85" t="s">
        <v>2258</v>
      </c>
      <c r="AI280" s="85" t="s">
        <v>75</v>
      </c>
      <c r="AJ280" s="85" t="s">
        <v>98</v>
      </c>
      <c r="AK280" s="85" t="s">
        <v>2259</v>
      </c>
      <c r="AL280" s="85" t="s">
        <v>77</v>
      </c>
      <c r="AM280" s="85" t="s">
        <v>78</v>
      </c>
      <c r="AN280" s="85" t="s">
        <v>77</v>
      </c>
      <c r="AO280" s="85" t="s">
        <v>2260</v>
      </c>
      <c r="AP280" s="85" t="s">
        <v>1091</v>
      </c>
      <c r="AQ280" s="85" t="s">
        <v>79</v>
      </c>
      <c r="AR280" s="85" t="s">
        <v>81</v>
      </c>
      <c r="AS280" s="85" t="s">
        <v>1092</v>
      </c>
      <c r="AT280" s="85" t="s">
        <v>82</v>
      </c>
      <c r="AU280" s="85"/>
      <c r="AV280" s="38" t="s">
        <v>2261</v>
      </c>
    </row>
    <row r="281" spans="1:88" ht="24" customHeight="1">
      <c r="A281" s="773" t="s">
        <v>7557</v>
      </c>
      <c r="B281" s="5" t="s">
        <v>9132</v>
      </c>
      <c r="C281" s="773" t="s">
        <v>7558</v>
      </c>
      <c r="D281" s="773" t="s">
        <v>7559</v>
      </c>
      <c r="E281" s="32">
        <v>2007</v>
      </c>
      <c r="F281" s="781" t="s">
        <v>2231</v>
      </c>
      <c r="G281" s="773"/>
      <c r="H281" s="773"/>
      <c r="I281" s="32">
        <v>83</v>
      </c>
      <c r="J281" s="32"/>
      <c r="K281" s="32" t="s">
        <v>7560</v>
      </c>
      <c r="L281" s="97" t="s">
        <v>7561</v>
      </c>
      <c r="M281" s="781" t="s">
        <v>7562</v>
      </c>
      <c r="N281" s="169" t="s">
        <v>47</v>
      </c>
      <c r="O281" s="169" t="s">
        <v>48</v>
      </c>
      <c r="P281" s="32"/>
      <c r="Q281" s="32" t="s">
        <v>50</v>
      </c>
      <c r="R281" s="32"/>
      <c r="S281" s="32" t="s">
        <v>7563</v>
      </c>
      <c r="T281" s="32" t="s">
        <v>7634</v>
      </c>
      <c r="U281" s="32" t="s">
        <v>135</v>
      </c>
      <c r="V281" s="32" t="s">
        <v>93</v>
      </c>
      <c r="W281" s="32" t="s">
        <v>2530</v>
      </c>
      <c r="X281" s="32" t="s">
        <v>93</v>
      </c>
      <c r="Y281" s="32"/>
      <c r="Z281" s="32" t="s">
        <v>2530</v>
      </c>
      <c r="AA281" s="32">
        <v>2</v>
      </c>
      <c r="AB281" s="32"/>
      <c r="AC281" s="255" t="s">
        <v>7564</v>
      </c>
      <c r="AD281" s="32"/>
      <c r="AE281" s="32" t="s">
        <v>162</v>
      </c>
      <c r="AF281" s="34" t="s">
        <v>7763</v>
      </c>
      <c r="AG281" s="34" t="s">
        <v>73</v>
      </c>
      <c r="AH281" s="34" t="s">
        <v>7565</v>
      </c>
      <c r="AI281" s="34" t="s">
        <v>75</v>
      </c>
      <c r="AJ281" s="34" t="s">
        <v>76</v>
      </c>
      <c r="AK281" s="34" t="s">
        <v>988</v>
      </c>
      <c r="AL281" s="34" t="s">
        <v>77</v>
      </c>
      <c r="AM281" s="34" t="s">
        <v>314</v>
      </c>
      <c r="AN281" s="34" t="s">
        <v>79</v>
      </c>
      <c r="AO281" s="34"/>
      <c r="AP281" s="34" t="s">
        <v>80</v>
      </c>
      <c r="AQ281" s="34" t="s">
        <v>508</v>
      </c>
      <c r="AR281" s="34" t="s">
        <v>81</v>
      </c>
      <c r="AS281" s="34" t="s">
        <v>7566</v>
      </c>
      <c r="AT281" s="34" t="s">
        <v>495</v>
      </c>
      <c r="AU281" s="34"/>
      <c r="AV281" s="32" t="s">
        <v>7564</v>
      </c>
    </row>
    <row r="282" spans="1:88" ht="24" customHeight="1">
      <c r="A282" s="202" t="s">
        <v>8518</v>
      </c>
      <c r="B282" s="628" t="s">
        <v>8893</v>
      </c>
      <c r="C282" s="202" t="s">
        <v>8519</v>
      </c>
      <c r="D282" s="202" t="s">
        <v>8520</v>
      </c>
      <c r="E282" s="202">
        <v>2005</v>
      </c>
      <c r="F282" s="202" t="s">
        <v>2171</v>
      </c>
      <c r="G282" s="202">
        <v>49</v>
      </c>
      <c r="H282" s="202">
        <v>4</v>
      </c>
      <c r="I282" s="202">
        <v>395</v>
      </c>
      <c r="J282" s="202">
        <v>411</v>
      </c>
      <c r="K282" s="202" t="s">
        <v>8521</v>
      </c>
      <c r="L282" s="804" t="s">
        <v>8522</v>
      </c>
      <c r="M282" s="456" t="s">
        <v>8523</v>
      </c>
      <c r="N282" s="202" t="s">
        <v>47</v>
      </c>
      <c r="O282" s="202" t="s">
        <v>48</v>
      </c>
      <c r="P282" s="202" t="s">
        <v>4330</v>
      </c>
      <c r="Q282" s="202" t="s">
        <v>49</v>
      </c>
      <c r="R282" s="202"/>
      <c r="S282" s="202" t="s">
        <v>2795</v>
      </c>
      <c r="T282" s="202" t="s">
        <v>4078</v>
      </c>
      <c r="U282" s="202" t="s">
        <v>135</v>
      </c>
      <c r="V282" s="202" t="s">
        <v>136</v>
      </c>
      <c r="W282" s="202" t="s">
        <v>2530</v>
      </c>
      <c r="X282" s="202" t="s">
        <v>93</v>
      </c>
      <c r="Y282" s="202" t="s">
        <v>475</v>
      </c>
      <c r="Z282" s="202">
        <v>3</v>
      </c>
      <c r="AA282" s="202">
        <v>2</v>
      </c>
      <c r="AB282" s="202">
        <v>3</v>
      </c>
      <c r="AC282" s="202" t="s">
        <v>8524</v>
      </c>
      <c r="AD282" s="202"/>
      <c r="AE282" s="202" t="s">
        <v>95</v>
      </c>
      <c r="AF282" s="202" t="s">
        <v>1404</v>
      </c>
      <c r="AG282" s="202" t="s">
        <v>73</v>
      </c>
      <c r="AH282" s="202" t="s">
        <v>8525</v>
      </c>
      <c r="AI282" s="202" t="s">
        <v>177</v>
      </c>
      <c r="AJ282" s="202" t="s">
        <v>98</v>
      </c>
      <c r="AK282" s="202"/>
      <c r="AL282" s="202" t="s">
        <v>77</v>
      </c>
      <c r="AM282" s="202" t="s">
        <v>110</v>
      </c>
      <c r="AN282" s="202" t="s">
        <v>79</v>
      </c>
      <c r="AO282" s="202"/>
      <c r="AP282" s="202" t="s">
        <v>908</v>
      </c>
      <c r="AQ282" s="202" t="s">
        <v>510</v>
      </c>
      <c r="AR282" s="202" t="s">
        <v>100</v>
      </c>
      <c r="AS282" s="202" t="s">
        <v>1023</v>
      </c>
      <c r="AT282" s="202" t="s">
        <v>495</v>
      </c>
      <c r="AU282" s="202"/>
      <c r="AV282" s="202"/>
    </row>
    <row r="283" spans="1:88" ht="24" customHeight="1">
      <c r="A283" s="202" t="s">
        <v>8518</v>
      </c>
      <c r="B283" s="628" t="s">
        <v>8893</v>
      </c>
      <c r="C283" s="202" t="s">
        <v>8519</v>
      </c>
      <c r="D283" s="202" t="s">
        <v>8520</v>
      </c>
      <c r="E283" s="202">
        <v>2005</v>
      </c>
      <c r="F283" s="202" t="s">
        <v>2171</v>
      </c>
      <c r="G283" s="202">
        <v>49</v>
      </c>
      <c r="H283" s="202">
        <v>4</v>
      </c>
      <c r="I283" s="202">
        <v>395</v>
      </c>
      <c r="J283" s="202">
        <v>411</v>
      </c>
      <c r="K283" s="202" t="s">
        <v>8521</v>
      </c>
      <c r="L283" s="804" t="s">
        <v>8522</v>
      </c>
      <c r="M283" s="456" t="s">
        <v>8523</v>
      </c>
      <c r="N283" s="202" t="s">
        <v>47</v>
      </c>
      <c r="O283" s="202" t="s">
        <v>48</v>
      </c>
      <c r="P283" s="202" t="s">
        <v>4330</v>
      </c>
      <c r="Q283" s="202" t="s">
        <v>49</v>
      </c>
      <c r="R283" s="202"/>
      <c r="S283" s="202" t="s">
        <v>2795</v>
      </c>
      <c r="T283" s="202" t="s">
        <v>4078</v>
      </c>
      <c r="U283" s="202" t="s">
        <v>135</v>
      </c>
      <c r="V283" s="202" t="s">
        <v>136</v>
      </c>
      <c r="W283" s="202" t="s">
        <v>2530</v>
      </c>
      <c r="X283" s="202" t="s">
        <v>93</v>
      </c>
      <c r="Y283" s="202" t="s">
        <v>475</v>
      </c>
      <c r="Z283" s="202">
        <v>3</v>
      </c>
      <c r="AA283" s="202">
        <v>2</v>
      </c>
      <c r="AB283" s="202">
        <v>3</v>
      </c>
      <c r="AC283" s="202" t="s">
        <v>8524</v>
      </c>
      <c r="AD283" s="202"/>
      <c r="AE283" s="202" t="s">
        <v>95</v>
      </c>
      <c r="AF283" s="202" t="s">
        <v>1404</v>
      </c>
      <c r="AG283" s="202" t="s">
        <v>73</v>
      </c>
      <c r="AH283" s="202" t="s">
        <v>8525</v>
      </c>
      <c r="AI283" s="202" t="s">
        <v>177</v>
      </c>
      <c r="AJ283" s="202" t="s">
        <v>98</v>
      </c>
      <c r="AK283" s="202"/>
      <c r="AL283" s="202" t="s">
        <v>77</v>
      </c>
      <c r="AM283" s="202" t="s">
        <v>110</v>
      </c>
      <c r="AN283" s="202" t="s">
        <v>79</v>
      </c>
      <c r="AO283" s="202"/>
      <c r="AP283" s="202" t="s">
        <v>908</v>
      </c>
      <c r="AQ283" s="202" t="s">
        <v>510</v>
      </c>
      <c r="AR283" s="202" t="s">
        <v>81</v>
      </c>
      <c r="AS283" s="202" t="s">
        <v>8526</v>
      </c>
      <c r="AT283" s="202" t="s">
        <v>495</v>
      </c>
      <c r="AU283" s="202"/>
      <c r="AV283" s="202"/>
    </row>
    <row r="284" spans="1:88" ht="24" customHeight="1">
      <c r="A284" s="38" t="s">
        <v>8381</v>
      </c>
      <c r="B284" s="628" t="s">
        <v>9008</v>
      </c>
      <c r="C284" s="38" t="s">
        <v>8382</v>
      </c>
      <c r="D284" s="38" t="s">
        <v>8383</v>
      </c>
      <c r="E284" s="468">
        <v>2020</v>
      </c>
      <c r="F284" s="38" t="s">
        <v>87</v>
      </c>
      <c r="G284" s="38">
        <v>435</v>
      </c>
      <c r="H284" s="38" t="s">
        <v>46</v>
      </c>
      <c r="I284" s="38" t="s">
        <v>46</v>
      </c>
      <c r="J284" s="38" t="s">
        <v>46</v>
      </c>
      <c r="K284" s="38" t="s">
        <v>8384</v>
      </c>
      <c r="L284" s="38" t="s">
        <v>8385</v>
      </c>
      <c r="M284" s="38" t="s">
        <v>8386</v>
      </c>
      <c r="N284" s="38" t="s">
        <v>47</v>
      </c>
      <c r="O284" s="38" t="s">
        <v>48</v>
      </c>
      <c r="P284" s="38" t="s">
        <v>46</v>
      </c>
      <c r="Q284" s="38" t="s">
        <v>49</v>
      </c>
      <c r="R284" s="38"/>
      <c r="S284" s="38" t="s">
        <v>8387</v>
      </c>
      <c r="T284" s="38" t="s">
        <v>4078</v>
      </c>
      <c r="U284" s="38" t="s">
        <v>135</v>
      </c>
      <c r="V284" s="38" t="s">
        <v>136</v>
      </c>
      <c r="W284" s="38" t="s">
        <v>2530</v>
      </c>
      <c r="X284" s="38" t="s">
        <v>2530</v>
      </c>
      <c r="Y284" s="38" t="s">
        <v>475</v>
      </c>
      <c r="Z284" s="38" t="s">
        <v>2530</v>
      </c>
      <c r="AA284" s="38" t="s">
        <v>2530</v>
      </c>
      <c r="AB284" s="38" t="s">
        <v>2530</v>
      </c>
      <c r="AC284" s="38"/>
      <c r="AD284" s="38"/>
      <c r="AE284" s="38" t="s">
        <v>2299</v>
      </c>
      <c r="AF284" s="85" t="s">
        <v>769</v>
      </c>
      <c r="AG284" s="85" t="s">
        <v>163</v>
      </c>
      <c r="AH284" s="85" t="s">
        <v>8388</v>
      </c>
      <c r="AI284" s="85" t="s">
        <v>177</v>
      </c>
      <c r="AJ284" s="85" t="s">
        <v>164</v>
      </c>
      <c r="AK284" s="85" t="s">
        <v>8389</v>
      </c>
      <c r="AL284" s="85" t="s">
        <v>79</v>
      </c>
      <c r="AM284" s="85" t="s">
        <v>314</v>
      </c>
      <c r="AN284" s="85" t="s">
        <v>79</v>
      </c>
      <c r="AO284" s="85"/>
      <c r="AP284" s="38" t="s">
        <v>400</v>
      </c>
      <c r="AQ284" s="85" t="s">
        <v>79</v>
      </c>
      <c r="AR284" s="85" t="s">
        <v>6799</v>
      </c>
      <c r="AS284" s="85" t="s">
        <v>8390</v>
      </c>
      <c r="AT284" s="85" t="s">
        <v>82</v>
      </c>
      <c r="AU284" s="85"/>
      <c r="AV284" s="38" t="s">
        <v>8391</v>
      </c>
    </row>
    <row r="285" spans="1:88" ht="24" customHeight="1">
      <c r="A285" s="65" t="s">
        <v>4190</v>
      </c>
      <c r="B285" s="628" t="s">
        <v>8944</v>
      </c>
      <c r="C285" s="65" t="s">
        <v>4191</v>
      </c>
      <c r="D285" s="37" t="s">
        <v>4192</v>
      </c>
      <c r="E285" s="37">
        <v>2007</v>
      </c>
      <c r="F285" s="66" t="s">
        <v>87</v>
      </c>
      <c r="G285" s="37">
        <v>208</v>
      </c>
      <c r="H285" s="37" t="s">
        <v>4193</v>
      </c>
      <c r="I285" s="37">
        <v>353</v>
      </c>
      <c r="J285" s="37">
        <v>366</v>
      </c>
      <c r="K285" s="37" t="s">
        <v>4194</v>
      </c>
      <c r="L285" s="67" t="s">
        <v>4195</v>
      </c>
      <c r="M285" s="66" t="s">
        <v>4196</v>
      </c>
      <c r="N285" s="68" t="s">
        <v>47</v>
      </c>
      <c r="O285" s="68" t="s">
        <v>48</v>
      </c>
      <c r="P285" s="37" t="s">
        <v>276</v>
      </c>
      <c r="Q285" s="37" t="s">
        <v>49</v>
      </c>
      <c r="R285" s="37"/>
      <c r="S285" s="37" t="s">
        <v>4197</v>
      </c>
      <c r="T285" s="37" t="s">
        <v>918</v>
      </c>
      <c r="U285" s="37" t="s">
        <v>92</v>
      </c>
      <c r="V285" s="37" t="s">
        <v>136</v>
      </c>
      <c r="W285" s="37" t="s">
        <v>2530</v>
      </c>
      <c r="X285" s="37" t="s">
        <v>2530</v>
      </c>
      <c r="Y285" s="37" t="s">
        <v>475</v>
      </c>
      <c r="Z285" s="37" t="s">
        <v>2530</v>
      </c>
      <c r="AA285" s="37" t="s">
        <v>2530</v>
      </c>
      <c r="AB285" s="37">
        <v>2</v>
      </c>
      <c r="AC285" s="37"/>
      <c r="AD285" s="37"/>
      <c r="AE285" s="37" t="s">
        <v>95</v>
      </c>
      <c r="AF285" s="69" t="s">
        <v>7739</v>
      </c>
      <c r="AG285" s="37" t="s">
        <v>97</v>
      </c>
      <c r="AH285" s="37" t="s">
        <v>4198</v>
      </c>
      <c r="AI285" s="37" t="s">
        <v>75</v>
      </c>
      <c r="AJ285" s="37" t="s">
        <v>98</v>
      </c>
      <c r="AK285" s="37"/>
      <c r="AL285" s="37" t="s">
        <v>79</v>
      </c>
      <c r="AM285" s="69" t="s">
        <v>314</v>
      </c>
      <c r="AN285" s="69" t="s">
        <v>79</v>
      </c>
      <c r="AO285" s="69"/>
      <c r="AP285" s="37" t="s">
        <v>111</v>
      </c>
      <c r="AQ285" s="69" t="s">
        <v>79</v>
      </c>
      <c r="AR285" s="69" t="s">
        <v>499</v>
      </c>
      <c r="AS285" s="69" t="s">
        <v>4199</v>
      </c>
      <c r="AT285" s="37" t="s">
        <v>82</v>
      </c>
      <c r="AU285" s="37" t="s">
        <v>2530</v>
      </c>
      <c r="AV285" s="37"/>
    </row>
    <row r="286" spans="1:88" s="605" customFormat="1" ht="24" customHeight="1">
      <c r="A286" s="485" t="s">
        <v>5750</v>
      </c>
      <c r="B286" s="705" t="s">
        <v>9112</v>
      </c>
      <c r="C286" s="485" t="s">
        <v>5751</v>
      </c>
      <c r="D286" s="485" t="s">
        <v>5752</v>
      </c>
      <c r="E286" s="485">
        <v>2012</v>
      </c>
      <c r="F286" s="485" t="s">
        <v>319</v>
      </c>
      <c r="G286" s="485"/>
      <c r="H286" s="485"/>
      <c r="I286" s="485">
        <v>75</v>
      </c>
      <c r="J286" s="485"/>
      <c r="K286" s="485" t="s">
        <v>5753</v>
      </c>
      <c r="L286" s="485" t="s">
        <v>5754</v>
      </c>
      <c r="M286" s="485" t="s">
        <v>5755</v>
      </c>
      <c r="N286" s="485" t="s">
        <v>47</v>
      </c>
      <c r="O286" s="485" t="s">
        <v>48</v>
      </c>
      <c r="P286" s="485"/>
      <c r="Q286" s="485" t="s">
        <v>50</v>
      </c>
      <c r="R286" s="485"/>
      <c r="S286" s="485" t="s">
        <v>5756</v>
      </c>
      <c r="T286" s="485" t="s">
        <v>7634</v>
      </c>
      <c r="U286" s="485" t="s">
        <v>135</v>
      </c>
      <c r="V286" s="485" t="s">
        <v>136</v>
      </c>
      <c r="W286" s="552" t="s">
        <v>2530</v>
      </c>
      <c r="X286" s="485" t="s">
        <v>93</v>
      </c>
      <c r="Y286" s="485" t="s">
        <v>475</v>
      </c>
      <c r="Z286" s="552" t="s">
        <v>2530</v>
      </c>
      <c r="AA286" s="485">
        <v>2</v>
      </c>
      <c r="AB286" s="485">
        <v>3</v>
      </c>
      <c r="AC286" s="485" t="s">
        <v>5757</v>
      </c>
      <c r="AD286" s="485"/>
      <c r="AE286" s="485" t="s">
        <v>162</v>
      </c>
      <c r="AF286" s="574" t="s">
        <v>3254</v>
      </c>
      <c r="AG286" s="485" t="s">
        <v>163</v>
      </c>
      <c r="AH286" s="485" t="s">
        <v>5758</v>
      </c>
      <c r="AI286" s="485" t="s">
        <v>177</v>
      </c>
      <c r="AJ286" s="485" t="s">
        <v>164</v>
      </c>
      <c r="AK286" s="485" t="s">
        <v>5759</v>
      </c>
      <c r="AL286" s="485" t="s">
        <v>77</v>
      </c>
      <c r="AM286" s="485" t="s">
        <v>78</v>
      </c>
      <c r="AN286" s="485" t="s">
        <v>79</v>
      </c>
      <c r="AO286" s="485"/>
      <c r="AP286" s="485" t="s">
        <v>400</v>
      </c>
      <c r="AQ286" s="485" t="s">
        <v>79</v>
      </c>
      <c r="AR286" s="485" t="s">
        <v>100</v>
      </c>
      <c r="AS286" s="485" t="s">
        <v>1841</v>
      </c>
      <c r="AT286" s="574" t="s">
        <v>209</v>
      </c>
      <c r="AU286" s="485" t="s">
        <v>5760</v>
      </c>
      <c r="AV286" s="485" t="s">
        <v>5757</v>
      </c>
      <c r="AW286" s="604"/>
      <c r="AX286" s="604"/>
      <c r="AY286" s="604"/>
      <c r="AZ286" s="604"/>
      <c r="BA286" s="604"/>
      <c r="BB286" s="604"/>
      <c r="BC286" s="604"/>
      <c r="BD286" s="604"/>
      <c r="BE286" s="604"/>
      <c r="BF286" s="604"/>
      <c r="BG286" s="604"/>
      <c r="BH286" s="604"/>
      <c r="BI286" s="604"/>
      <c r="BJ286" s="604"/>
      <c r="BK286" s="604"/>
      <c r="BL286" s="604"/>
      <c r="BM286" s="604"/>
      <c r="BN286" s="604"/>
      <c r="BO286" s="604"/>
      <c r="BP286" s="604"/>
      <c r="BQ286" s="604"/>
      <c r="BR286" s="604"/>
      <c r="BS286" s="604"/>
      <c r="BT286" s="604"/>
      <c r="BU286" s="604"/>
      <c r="BV286" s="604"/>
      <c r="BW286" s="604"/>
      <c r="BX286" s="604"/>
      <c r="BY286" s="604"/>
      <c r="BZ286" s="604"/>
      <c r="CA286" s="604"/>
      <c r="CB286" s="604"/>
      <c r="CC286" s="604"/>
      <c r="CD286" s="604"/>
      <c r="CE286" s="604"/>
      <c r="CF286" s="604"/>
      <c r="CG286" s="604"/>
      <c r="CH286" s="604"/>
      <c r="CI286" s="604"/>
      <c r="CJ286" s="604"/>
    </row>
    <row r="287" spans="1:88" ht="24" customHeight="1">
      <c r="A287" s="485" t="s">
        <v>5750</v>
      </c>
      <c r="B287" s="705" t="s">
        <v>9112</v>
      </c>
      <c r="C287" s="485" t="s">
        <v>5751</v>
      </c>
      <c r="D287" s="485" t="s">
        <v>5752</v>
      </c>
      <c r="E287" s="485">
        <v>2012</v>
      </c>
      <c r="F287" s="485" t="s">
        <v>319</v>
      </c>
      <c r="G287" s="485"/>
      <c r="H287" s="485"/>
      <c r="I287" s="485">
        <v>75</v>
      </c>
      <c r="J287" s="485"/>
      <c r="K287" s="485" t="s">
        <v>5753</v>
      </c>
      <c r="L287" s="485" t="s">
        <v>5754</v>
      </c>
      <c r="M287" s="485" t="s">
        <v>5755</v>
      </c>
      <c r="N287" s="485" t="s">
        <v>47</v>
      </c>
      <c r="O287" s="485" t="s">
        <v>48</v>
      </c>
      <c r="P287" s="485"/>
      <c r="Q287" s="485" t="s">
        <v>50</v>
      </c>
      <c r="R287" s="485"/>
      <c r="S287" s="485" t="s">
        <v>5756</v>
      </c>
      <c r="T287" s="485" t="s">
        <v>7634</v>
      </c>
      <c r="U287" s="485" t="s">
        <v>135</v>
      </c>
      <c r="V287" s="485" t="s">
        <v>136</v>
      </c>
      <c r="W287" s="552" t="s">
        <v>2530</v>
      </c>
      <c r="X287" s="485" t="s">
        <v>93</v>
      </c>
      <c r="Y287" s="485" t="s">
        <v>475</v>
      </c>
      <c r="Z287" s="552" t="s">
        <v>2530</v>
      </c>
      <c r="AA287" s="485">
        <v>2</v>
      </c>
      <c r="AB287" s="485">
        <v>3</v>
      </c>
      <c r="AC287" s="485" t="s">
        <v>5757</v>
      </c>
      <c r="AD287" s="485"/>
      <c r="AE287" s="485" t="s">
        <v>162</v>
      </c>
      <c r="AF287" s="574" t="s">
        <v>3254</v>
      </c>
      <c r="AG287" s="485" t="s">
        <v>163</v>
      </c>
      <c r="AH287" s="485" t="s">
        <v>5758</v>
      </c>
      <c r="AI287" s="485" t="s">
        <v>177</v>
      </c>
      <c r="AJ287" s="485" t="s">
        <v>164</v>
      </c>
      <c r="AK287" s="485" t="s">
        <v>5759</v>
      </c>
      <c r="AL287" s="485" t="s">
        <v>77</v>
      </c>
      <c r="AM287" s="485" t="s">
        <v>78</v>
      </c>
      <c r="AN287" s="485" t="s">
        <v>79</v>
      </c>
      <c r="AO287" s="485"/>
      <c r="AP287" s="485" t="s">
        <v>400</v>
      </c>
      <c r="AQ287" s="485" t="s">
        <v>79</v>
      </c>
      <c r="AR287" s="485" t="s">
        <v>81</v>
      </c>
      <c r="AS287" s="485" t="s">
        <v>1036</v>
      </c>
      <c r="AT287" s="574" t="s">
        <v>209</v>
      </c>
      <c r="AU287" s="485" t="s">
        <v>5760</v>
      </c>
      <c r="AV287" s="485" t="s">
        <v>5757</v>
      </c>
    </row>
    <row r="288" spans="1:88" ht="24" customHeight="1">
      <c r="A288" s="47" t="s">
        <v>250</v>
      </c>
      <c r="B288" s="628" t="s">
        <v>9129</v>
      </c>
      <c r="C288" s="47" t="s">
        <v>251</v>
      </c>
      <c r="D288" s="47" t="s">
        <v>252</v>
      </c>
      <c r="E288" s="47">
        <v>2021</v>
      </c>
      <c r="F288" s="47" t="s">
        <v>55</v>
      </c>
      <c r="G288" s="47">
        <v>8</v>
      </c>
      <c r="H288" s="47" t="s">
        <v>46</v>
      </c>
      <c r="I288" s="47" t="s">
        <v>46</v>
      </c>
      <c r="J288" s="47" t="s">
        <v>46</v>
      </c>
      <c r="K288" s="47" t="s">
        <v>253</v>
      </c>
      <c r="L288" s="47" t="s">
        <v>254</v>
      </c>
      <c r="M288" s="47" t="s">
        <v>255</v>
      </c>
      <c r="N288" s="47" t="s">
        <v>47</v>
      </c>
      <c r="O288" s="47" t="s">
        <v>48</v>
      </c>
      <c r="P288" s="47" t="s">
        <v>56</v>
      </c>
      <c r="Q288" s="47" t="s">
        <v>49</v>
      </c>
      <c r="R288" s="47"/>
      <c r="S288" s="47" t="s">
        <v>256</v>
      </c>
      <c r="T288" s="47" t="s">
        <v>9122</v>
      </c>
      <c r="U288" s="47" t="s">
        <v>135</v>
      </c>
      <c r="V288" s="47" t="s">
        <v>136</v>
      </c>
      <c r="W288" s="48" t="s">
        <v>2530</v>
      </c>
      <c r="X288" s="47" t="s">
        <v>93</v>
      </c>
      <c r="Y288" s="47" t="s">
        <v>94</v>
      </c>
      <c r="Z288" s="47">
        <v>2</v>
      </c>
      <c r="AA288" s="47">
        <v>2</v>
      </c>
      <c r="AB288" s="47">
        <v>2</v>
      </c>
      <c r="AC288" s="47"/>
      <c r="AD288" s="47" t="s">
        <v>257</v>
      </c>
      <c r="AE288" s="47" t="s">
        <v>71</v>
      </c>
      <c r="AF288" s="47" t="s">
        <v>72</v>
      </c>
      <c r="AG288" s="47" t="s">
        <v>97</v>
      </c>
      <c r="AH288" s="47" t="s">
        <v>258</v>
      </c>
      <c r="AI288" s="47" t="s">
        <v>75</v>
      </c>
      <c r="AJ288" s="47" t="s">
        <v>98</v>
      </c>
      <c r="AK288" s="47" t="s">
        <v>247</v>
      </c>
      <c r="AL288" s="47" t="s">
        <v>79</v>
      </c>
      <c r="AM288" s="47" t="s">
        <v>78</v>
      </c>
      <c r="AN288" s="47" t="s">
        <v>79</v>
      </c>
      <c r="AO288" s="47"/>
      <c r="AP288" s="47" t="s">
        <v>80</v>
      </c>
      <c r="AQ288" s="47" t="s">
        <v>82</v>
      </c>
      <c r="AR288" s="47" t="s">
        <v>100</v>
      </c>
      <c r="AS288" s="47" t="s">
        <v>534</v>
      </c>
      <c r="AT288" s="47" t="s">
        <v>209</v>
      </c>
      <c r="AU288" s="47" t="s">
        <v>96</v>
      </c>
      <c r="AV288" s="47" t="s">
        <v>259</v>
      </c>
    </row>
    <row r="289" spans="1:88" ht="24" customHeight="1">
      <c r="A289" s="507" t="s">
        <v>5502</v>
      </c>
      <c r="B289" s="705" t="s">
        <v>9113</v>
      </c>
      <c r="C289" s="507" t="s">
        <v>5503</v>
      </c>
      <c r="D289" s="507" t="s">
        <v>5504</v>
      </c>
      <c r="E289" s="499">
        <v>2009</v>
      </c>
      <c r="F289" s="528" t="s">
        <v>5505</v>
      </c>
      <c r="G289" s="507"/>
      <c r="H289" s="507"/>
      <c r="I289" s="499">
        <v>13</v>
      </c>
      <c r="J289" s="499">
        <v>17</v>
      </c>
      <c r="K289" s="499"/>
      <c r="L289" s="538" t="s">
        <v>5506</v>
      </c>
      <c r="M289" s="528" t="s">
        <v>5507</v>
      </c>
      <c r="N289" s="541" t="s">
        <v>47</v>
      </c>
      <c r="O289" s="541" t="s">
        <v>3770</v>
      </c>
      <c r="P289" s="499"/>
      <c r="Q289" s="499" t="s">
        <v>50</v>
      </c>
      <c r="R289" s="499"/>
      <c r="S289" s="499" t="s">
        <v>5508</v>
      </c>
      <c r="T289" s="499" t="s">
        <v>7634</v>
      </c>
      <c r="U289" s="499" t="s">
        <v>135</v>
      </c>
      <c r="V289" s="499" t="s">
        <v>268</v>
      </c>
      <c r="W289" s="557" t="s">
        <v>2530</v>
      </c>
      <c r="X289" s="499" t="s">
        <v>93</v>
      </c>
      <c r="Y289" s="499" t="s">
        <v>378</v>
      </c>
      <c r="Z289" s="557" t="s">
        <v>2530</v>
      </c>
      <c r="AA289" s="499">
        <v>2</v>
      </c>
      <c r="AB289" s="499">
        <v>2</v>
      </c>
      <c r="AC289" s="499" t="s">
        <v>5509</v>
      </c>
      <c r="AD289" s="499" t="s">
        <v>5510</v>
      </c>
      <c r="AE289" s="499" t="s">
        <v>95</v>
      </c>
      <c r="AF289" s="580" t="s">
        <v>72</v>
      </c>
      <c r="AG289" s="499" t="s">
        <v>73</v>
      </c>
      <c r="AH289" s="499" t="s">
        <v>5511</v>
      </c>
      <c r="AI289" s="499" t="s">
        <v>177</v>
      </c>
      <c r="AJ289" s="499" t="s">
        <v>164</v>
      </c>
      <c r="AK289" s="499" t="s">
        <v>5512</v>
      </c>
      <c r="AL289" s="499" t="s">
        <v>77</v>
      </c>
      <c r="AM289" s="580" t="s">
        <v>78</v>
      </c>
      <c r="AN289" s="580" t="s">
        <v>79</v>
      </c>
      <c r="AO289" s="580"/>
      <c r="AP289" s="499" t="s">
        <v>500</v>
      </c>
      <c r="AQ289" s="499" t="s">
        <v>79</v>
      </c>
      <c r="AR289" s="580" t="s">
        <v>100</v>
      </c>
      <c r="AS289" s="580" t="s">
        <v>1594</v>
      </c>
      <c r="AT289" s="499" t="s">
        <v>209</v>
      </c>
      <c r="AU289" s="499" t="s">
        <v>5513</v>
      </c>
      <c r="AV289" s="499" t="s">
        <v>5514</v>
      </c>
    </row>
    <row r="290" spans="1:88" ht="24" customHeight="1">
      <c r="A290" s="491" t="s">
        <v>5502</v>
      </c>
      <c r="B290" s="705" t="s">
        <v>9113</v>
      </c>
      <c r="C290" s="491" t="s">
        <v>5503</v>
      </c>
      <c r="D290" s="491" t="s">
        <v>5504</v>
      </c>
      <c r="E290" s="511">
        <v>2009</v>
      </c>
      <c r="F290" s="525" t="s">
        <v>5505</v>
      </c>
      <c r="G290" s="491"/>
      <c r="H290" s="491"/>
      <c r="I290" s="532">
        <v>13</v>
      </c>
      <c r="J290" s="532">
        <v>17</v>
      </c>
      <c r="K290" s="511"/>
      <c r="L290" s="535" t="s">
        <v>5506</v>
      </c>
      <c r="M290" s="525" t="s">
        <v>5507</v>
      </c>
      <c r="N290" s="532" t="s">
        <v>47</v>
      </c>
      <c r="O290" s="532" t="s">
        <v>3770</v>
      </c>
      <c r="P290" s="511"/>
      <c r="Q290" s="511" t="s">
        <v>50</v>
      </c>
      <c r="R290" s="532"/>
      <c r="S290" s="532" t="s">
        <v>5508</v>
      </c>
      <c r="T290" s="532" t="s">
        <v>7634</v>
      </c>
      <c r="U290" s="532" t="s">
        <v>135</v>
      </c>
      <c r="V290" s="532" t="s">
        <v>268</v>
      </c>
      <c r="W290" s="556" t="s">
        <v>2530</v>
      </c>
      <c r="X290" s="532" t="s">
        <v>93</v>
      </c>
      <c r="Y290" s="532" t="s">
        <v>378</v>
      </c>
      <c r="Z290" s="556" t="s">
        <v>2530</v>
      </c>
      <c r="AA290" s="532">
        <v>2</v>
      </c>
      <c r="AB290" s="532">
        <v>2</v>
      </c>
      <c r="AC290" s="532" t="s">
        <v>5509</v>
      </c>
      <c r="AD290" s="532" t="s">
        <v>5510</v>
      </c>
      <c r="AE290" s="511" t="s">
        <v>95</v>
      </c>
      <c r="AF290" s="525" t="s">
        <v>72</v>
      </c>
      <c r="AG290" s="532" t="s">
        <v>73</v>
      </c>
      <c r="AH290" s="532" t="s">
        <v>5511</v>
      </c>
      <c r="AI290" s="532" t="s">
        <v>177</v>
      </c>
      <c r="AJ290" s="532" t="s">
        <v>164</v>
      </c>
      <c r="AK290" s="532" t="s">
        <v>5512</v>
      </c>
      <c r="AL290" s="532" t="s">
        <v>77</v>
      </c>
      <c r="AM290" s="525" t="s">
        <v>78</v>
      </c>
      <c r="AN290" s="525" t="s">
        <v>79</v>
      </c>
      <c r="AO290" s="491"/>
      <c r="AP290" s="532" t="s">
        <v>500</v>
      </c>
      <c r="AQ290" s="532" t="s">
        <v>79</v>
      </c>
      <c r="AR290" s="525" t="s">
        <v>81</v>
      </c>
      <c r="AS290" s="525" t="s">
        <v>5515</v>
      </c>
      <c r="AT290" s="532" t="s">
        <v>209</v>
      </c>
      <c r="AU290" s="532" t="s">
        <v>5513</v>
      </c>
      <c r="AV290" s="532" t="s">
        <v>5514</v>
      </c>
    </row>
    <row r="291" spans="1:88" ht="24" customHeight="1">
      <c r="A291" s="38" t="s">
        <v>7636</v>
      </c>
      <c r="B291" s="5" t="s">
        <v>9132</v>
      </c>
      <c r="C291" s="38" t="s">
        <v>7637</v>
      </c>
      <c r="D291" s="38" t="s">
        <v>7638</v>
      </c>
      <c r="E291" s="38">
        <v>2016</v>
      </c>
      <c r="F291" s="38" t="s">
        <v>4499</v>
      </c>
      <c r="G291" s="38">
        <v>41</v>
      </c>
      <c r="H291" s="38" t="s">
        <v>46</v>
      </c>
      <c r="I291" s="38">
        <v>1</v>
      </c>
      <c r="J291" s="38">
        <v>12</v>
      </c>
      <c r="K291" s="38" t="s">
        <v>7639</v>
      </c>
      <c r="L291" s="38" t="s">
        <v>7640</v>
      </c>
      <c r="M291" s="38" t="s">
        <v>9070</v>
      </c>
      <c r="N291" s="38" t="s">
        <v>47</v>
      </c>
      <c r="O291" s="38" t="s">
        <v>48</v>
      </c>
      <c r="P291" s="38" t="s">
        <v>46</v>
      </c>
      <c r="Q291" s="38" t="s">
        <v>49</v>
      </c>
      <c r="R291" s="38"/>
      <c r="S291" s="38" t="s">
        <v>476</v>
      </c>
      <c r="T291" s="38" t="s">
        <v>476</v>
      </c>
      <c r="U291" s="38" t="s">
        <v>135</v>
      </c>
      <c r="V291" s="38" t="s">
        <v>136</v>
      </c>
      <c r="W291" s="38" t="s">
        <v>7641</v>
      </c>
      <c r="X291" s="38" t="s">
        <v>136</v>
      </c>
      <c r="Y291" s="38"/>
      <c r="Z291" s="38">
        <v>3</v>
      </c>
      <c r="AA291" s="38">
        <v>2</v>
      </c>
      <c r="AB291" s="38"/>
      <c r="AC291" s="38" t="s">
        <v>7642</v>
      </c>
      <c r="AD291" s="38"/>
      <c r="AE291" s="38" t="s">
        <v>95</v>
      </c>
      <c r="AF291" s="85" t="s">
        <v>9071</v>
      </c>
      <c r="AG291" s="85" t="s">
        <v>73</v>
      </c>
      <c r="AH291" s="85" t="s">
        <v>7643</v>
      </c>
      <c r="AI291" s="85" t="s">
        <v>498</v>
      </c>
      <c r="AJ291" s="85" t="s">
        <v>76</v>
      </c>
      <c r="AK291" s="85" t="s">
        <v>988</v>
      </c>
      <c r="AL291" s="85" t="s">
        <v>77</v>
      </c>
      <c r="AM291" s="85" t="s">
        <v>110</v>
      </c>
      <c r="AN291" s="85" t="s">
        <v>77</v>
      </c>
      <c r="AO291" s="85" t="s">
        <v>9104</v>
      </c>
      <c r="AP291" s="85" t="s">
        <v>80</v>
      </c>
      <c r="AQ291" s="85" t="s">
        <v>508</v>
      </c>
      <c r="AR291" s="85" t="s">
        <v>100</v>
      </c>
      <c r="AS291" s="85" t="s">
        <v>1023</v>
      </c>
      <c r="AT291" s="85" t="s">
        <v>209</v>
      </c>
      <c r="AU291" s="85" t="s">
        <v>9071</v>
      </c>
      <c r="AV291" s="38" t="s">
        <v>7642</v>
      </c>
      <c r="AW291" s="620"/>
      <c r="AX291" s="620"/>
      <c r="AY291" s="620"/>
      <c r="AZ291" s="620"/>
      <c r="BA291" s="620"/>
      <c r="BB291" s="620"/>
      <c r="BC291" s="620"/>
      <c r="BD291" s="620"/>
      <c r="BE291" s="620"/>
      <c r="BF291" s="620"/>
      <c r="BG291" s="620"/>
      <c r="BH291" s="620"/>
      <c r="BI291" s="620"/>
      <c r="BJ291" s="620"/>
      <c r="BK291" s="620"/>
      <c r="BL291" s="620"/>
      <c r="BM291" s="620"/>
      <c r="BN291" s="620"/>
      <c r="BO291" s="620"/>
      <c r="BP291" s="620"/>
      <c r="BQ291" s="625"/>
      <c r="BR291" s="625"/>
      <c r="BS291" s="625"/>
      <c r="BT291" s="625"/>
      <c r="BU291" s="625"/>
      <c r="BV291" s="625"/>
      <c r="BW291" s="625"/>
      <c r="BX291" s="625"/>
      <c r="BY291" s="625"/>
      <c r="BZ291" s="625"/>
      <c r="CA291" s="625"/>
      <c r="CB291" s="625"/>
      <c r="CC291" s="625"/>
      <c r="CD291" s="625"/>
      <c r="CE291" s="625"/>
      <c r="CF291" s="625"/>
      <c r="CG291" s="625"/>
      <c r="CH291" s="625"/>
      <c r="CI291" s="625"/>
      <c r="CJ291" s="625"/>
    </row>
    <row r="292" spans="1:88" ht="24" customHeight="1">
      <c r="A292" s="38" t="s">
        <v>7636</v>
      </c>
      <c r="B292" s="5" t="s">
        <v>9132</v>
      </c>
      <c r="C292" s="38" t="s">
        <v>7637</v>
      </c>
      <c r="D292" s="38" t="s">
        <v>7638</v>
      </c>
      <c r="E292" s="38">
        <v>2016</v>
      </c>
      <c r="F292" s="38" t="s">
        <v>4499</v>
      </c>
      <c r="G292" s="38">
        <v>41</v>
      </c>
      <c r="H292" s="38" t="s">
        <v>46</v>
      </c>
      <c r="I292" s="38">
        <v>1</v>
      </c>
      <c r="J292" s="38">
        <v>12</v>
      </c>
      <c r="K292" s="38" t="s">
        <v>7639</v>
      </c>
      <c r="L292" s="38" t="s">
        <v>7640</v>
      </c>
      <c r="M292" s="38" t="s">
        <v>9070</v>
      </c>
      <c r="N292" s="38" t="s">
        <v>47</v>
      </c>
      <c r="O292" s="38" t="s">
        <v>48</v>
      </c>
      <c r="P292" s="38" t="s">
        <v>46</v>
      </c>
      <c r="Q292" s="38" t="s">
        <v>49</v>
      </c>
      <c r="R292" s="38"/>
      <c r="S292" s="38" t="s">
        <v>476</v>
      </c>
      <c r="T292" s="38" t="s">
        <v>476</v>
      </c>
      <c r="U292" s="38" t="s">
        <v>135</v>
      </c>
      <c r="V292" s="38" t="s">
        <v>136</v>
      </c>
      <c r="W292" s="38" t="s">
        <v>7641</v>
      </c>
      <c r="X292" s="38" t="s">
        <v>136</v>
      </c>
      <c r="Y292" s="38"/>
      <c r="Z292" s="38">
        <v>3</v>
      </c>
      <c r="AA292" s="38">
        <v>2</v>
      </c>
      <c r="AB292" s="38"/>
      <c r="AC292" s="38" t="s">
        <v>7642</v>
      </c>
      <c r="AD292" s="38"/>
      <c r="AE292" s="38" t="s">
        <v>95</v>
      </c>
      <c r="AF292" s="85" t="s">
        <v>9071</v>
      </c>
      <c r="AG292" s="85" t="s">
        <v>73</v>
      </c>
      <c r="AH292" s="85" t="s">
        <v>7643</v>
      </c>
      <c r="AI292" s="85" t="s">
        <v>498</v>
      </c>
      <c r="AJ292" s="85" t="s">
        <v>76</v>
      </c>
      <c r="AK292" s="85" t="s">
        <v>988</v>
      </c>
      <c r="AL292" s="85" t="s">
        <v>77</v>
      </c>
      <c r="AM292" s="85" t="s">
        <v>110</v>
      </c>
      <c r="AN292" s="85" t="s">
        <v>77</v>
      </c>
      <c r="AO292" s="85" t="s">
        <v>9104</v>
      </c>
      <c r="AP292" s="85" t="s">
        <v>80</v>
      </c>
      <c r="AQ292" s="85" t="s">
        <v>508</v>
      </c>
      <c r="AR292" s="85" t="s">
        <v>81</v>
      </c>
      <c r="AS292" s="85" t="s">
        <v>1092</v>
      </c>
      <c r="AT292" s="85" t="s">
        <v>209</v>
      </c>
      <c r="AU292" s="85" t="s">
        <v>9071</v>
      </c>
      <c r="AV292" s="38" t="s">
        <v>7642</v>
      </c>
      <c r="AW292" s="620"/>
      <c r="AX292" s="620"/>
      <c r="AY292" s="620"/>
      <c r="AZ292" s="620"/>
      <c r="BA292" s="620"/>
      <c r="BB292" s="620"/>
      <c r="BC292" s="620"/>
      <c r="BD292" s="620"/>
      <c r="BE292" s="620"/>
      <c r="BF292" s="620"/>
      <c r="BG292" s="620"/>
      <c r="BH292" s="620"/>
      <c r="BI292" s="620"/>
      <c r="BJ292" s="620"/>
      <c r="BK292" s="620"/>
      <c r="BL292" s="620"/>
      <c r="BM292" s="620"/>
      <c r="BN292" s="620"/>
      <c r="BO292" s="620"/>
      <c r="BP292" s="620"/>
      <c r="BQ292" s="625"/>
      <c r="BR292" s="625"/>
      <c r="BS292" s="625"/>
      <c r="BT292" s="625"/>
      <c r="BU292" s="625"/>
      <c r="BV292" s="625"/>
      <c r="BW292" s="625"/>
      <c r="BX292" s="625"/>
      <c r="BY292" s="625"/>
      <c r="BZ292" s="625"/>
      <c r="CA292" s="625"/>
      <c r="CB292" s="625"/>
      <c r="CC292" s="625"/>
      <c r="CD292" s="625"/>
      <c r="CE292" s="625"/>
      <c r="CF292" s="625"/>
      <c r="CG292" s="625"/>
      <c r="CH292" s="625"/>
      <c r="CI292" s="625"/>
      <c r="CJ292" s="625"/>
    </row>
    <row r="293" spans="1:88" ht="24" customHeight="1">
      <c r="A293" s="110" t="s">
        <v>7636</v>
      </c>
      <c r="B293" s="5" t="s">
        <v>9132</v>
      </c>
      <c r="C293" s="110" t="s">
        <v>7637</v>
      </c>
      <c r="D293" s="110" t="s">
        <v>7638</v>
      </c>
      <c r="E293" s="38">
        <v>2016</v>
      </c>
      <c r="F293" s="110" t="s">
        <v>4499</v>
      </c>
      <c r="G293" s="110">
        <v>41</v>
      </c>
      <c r="H293" s="110" t="s">
        <v>46</v>
      </c>
      <c r="I293" s="38">
        <v>1</v>
      </c>
      <c r="J293" s="38">
        <v>12</v>
      </c>
      <c r="K293" s="38" t="s">
        <v>7639</v>
      </c>
      <c r="L293" s="110" t="s">
        <v>7640</v>
      </c>
      <c r="M293" s="110" t="s">
        <v>9070</v>
      </c>
      <c r="N293" s="38" t="s">
        <v>47</v>
      </c>
      <c r="O293" s="38" t="s">
        <v>48</v>
      </c>
      <c r="P293" s="38" t="s">
        <v>46</v>
      </c>
      <c r="Q293" s="38" t="s">
        <v>49</v>
      </c>
      <c r="R293" s="38"/>
      <c r="S293" s="38" t="s">
        <v>476</v>
      </c>
      <c r="T293" s="38" t="s">
        <v>476</v>
      </c>
      <c r="U293" s="38" t="s">
        <v>135</v>
      </c>
      <c r="V293" s="38" t="s">
        <v>136</v>
      </c>
      <c r="W293" s="38" t="s">
        <v>7641</v>
      </c>
      <c r="X293" s="38" t="s">
        <v>136</v>
      </c>
      <c r="Y293" s="38"/>
      <c r="Z293" s="38">
        <v>3</v>
      </c>
      <c r="AA293" s="38">
        <v>2</v>
      </c>
      <c r="AB293" s="38"/>
      <c r="AC293" s="38" t="s">
        <v>7642</v>
      </c>
      <c r="AD293" s="38"/>
      <c r="AE293" s="38" t="s">
        <v>95</v>
      </c>
      <c r="AF293" s="85" t="s">
        <v>9071</v>
      </c>
      <c r="AG293" s="85" t="s">
        <v>73</v>
      </c>
      <c r="AH293" s="85" t="s">
        <v>7643</v>
      </c>
      <c r="AI293" s="85" t="s">
        <v>498</v>
      </c>
      <c r="AJ293" s="85" t="s">
        <v>76</v>
      </c>
      <c r="AK293" s="85" t="s">
        <v>988</v>
      </c>
      <c r="AL293" s="85" t="s">
        <v>77</v>
      </c>
      <c r="AM293" s="85" t="s">
        <v>110</v>
      </c>
      <c r="AN293" s="85" t="s">
        <v>77</v>
      </c>
      <c r="AO293" s="85" t="s">
        <v>9104</v>
      </c>
      <c r="AP293" s="85" t="s">
        <v>80</v>
      </c>
      <c r="AQ293" s="85" t="s">
        <v>508</v>
      </c>
      <c r="AR293" s="85" t="s">
        <v>9156</v>
      </c>
      <c r="AS293" s="85" t="s">
        <v>7644</v>
      </c>
      <c r="AT293" s="85" t="s">
        <v>209</v>
      </c>
      <c r="AU293" s="85" t="s">
        <v>9071</v>
      </c>
      <c r="AV293" s="38" t="s">
        <v>7642</v>
      </c>
    </row>
    <row r="294" spans="1:88" ht="24" customHeight="1">
      <c r="A294" s="1090" t="s">
        <v>714</v>
      </c>
      <c r="B294" s="628" t="s">
        <v>9128</v>
      </c>
      <c r="C294" s="835" t="s">
        <v>715</v>
      </c>
      <c r="D294" s="835" t="s">
        <v>716</v>
      </c>
      <c r="E294" s="604">
        <v>2015</v>
      </c>
      <c r="F294" s="835" t="s">
        <v>717</v>
      </c>
      <c r="G294" s="835">
        <v>25</v>
      </c>
      <c r="H294" s="835">
        <v>7</v>
      </c>
      <c r="I294" s="604">
        <v>1860</v>
      </c>
      <c r="J294" s="604">
        <v>1868</v>
      </c>
      <c r="K294" s="604" t="s">
        <v>718</v>
      </c>
      <c r="L294" s="835" t="s">
        <v>719</v>
      </c>
      <c r="M294" s="835" t="s">
        <v>720</v>
      </c>
      <c r="N294" s="604" t="s">
        <v>47</v>
      </c>
      <c r="O294" s="604" t="s">
        <v>48</v>
      </c>
      <c r="P294" s="604" t="s">
        <v>46</v>
      </c>
      <c r="Q294" s="604" t="s">
        <v>49</v>
      </c>
      <c r="R294" s="604"/>
      <c r="S294" s="604" t="s">
        <v>721</v>
      </c>
      <c r="T294" s="604" t="s">
        <v>9122</v>
      </c>
      <c r="U294" s="604" t="s">
        <v>2530</v>
      </c>
      <c r="V294" s="604" t="s">
        <v>2530</v>
      </c>
      <c r="W294" s="604" t="s">
        <v>2530</v>
      </c>
      <c r="X294" s="604" t="s">
        <v>2530</v>
      </c>
      <c r="Y294" s="604" t="s">
        <v>94</v>
      </c>
      <c r="Z294" s="604" t="s">
        <v>2530</v>
      </c>
      <c r="AA294" s="604" t="s">
        <v>2530</v>
      </c>
      <c r="AB294" s="604">
        <v>2</v>
      </c>
      <c r="AC294" s="604" t="s">
        <v>722</v>
      </c>
      <c r="AD294" s="604" t="s">
        <v>723</v>
      </c>
      <c r="AE294" s="604" t="s">
        <v>95</v>
      </c>
      <c r="AF294" s="650" t="s">
        <v>724</v>
      </c>
      <c r="AG294" s="650" t="s">
        <v>73</v>
      </c>
      <c r="AH294" s="650" t="s">
        <v>725</v>
      </c>
      <c r="AI294" s="650" t="s">
        <v>75</v>
      </c>
      <c r="AJ294" s="650" t="s">
        <v>164</v>
      </c>
      <c r="AK294" s="650"/>
      <c r="AL294" s="650" t="s">
        <v>79</v>
      </c>
      <c r="AM294" s="650" t="s">
        <v>78</v>
      </c>
      <c r="AN294" s="650" t="s">
        <v>79</v>
      </c>
      <c r="AO294" s="650"/>
      <c r="AP294" s="650" t="s">
        <v>726</v>
      </c>
      <c r="AQ294" s="650" t="s">
        <v>79</v>
      </c>
      <c r="AR294" s="650" t="s">
        <v>100</v>
      </c>
      <c r="AS294" s="650" t="s">
        <v>727</v>
      </c>
      <c r="AT294" s="650" t="s">
        <v>82</v>
      </c>
      <c r="AU294" s="650"/>
      <c r="AV294" s="604" t="s">
        <v>722</v>
      </c>
    </row>
    <row r="295" spans="1:88" ht="24" customHeight="1">
      <c r="A295" s="655" t="s">
        <v>714</v>
      </c>
      <c r="B295" s="628" t="s">
        <v>9128</v>
      </c>
      <c r="C295" s="604" t="s">
        <v>715</v>
      </c>
      <c r="D295" s="604" t="s">
        <v>716</v>
      </c>
      <c r="E295" s="604">
        <v>2015</v>
      </c>
      <c r="F295" s="604" t="s">
        <v>717</v>
      </c>
      <c r="G295" s="604">
        <v>25</v>
      </c>
      <c r="H295" s="604">
        <v>7</v>
      </c>
      <c r="I295" s="604">
        <v>1860</v>
      </c>
      <c r="J295" s="604">
        <v>1868</v>
      </c>
      <c r="K295" s="604" t="s">
        <v>718</v>
      </c>
      <c r="L295" s="604" t="s">
        <v>719</v>
      </c>
      <c r="M295" s="604" t="s">
        <v>720</v>
      </c>
      <c r="N295" s="604" t="s">
        <v>47</v>
      </c>
      <c r="O295" s="604" t="s">
        <v>48</v>
      </c>
      <c r="P295" s="604" t="s">
        <v>46</v>
      </c>
      <c r="Q295" s="604" t="s">
        <v>49</v>
      </c>
      <c r="R295" s="604"/>
      <c r="S295" s="604" t="s">
        <v>721</v>
      </c>
      <c r="T295" s="604" t="s">
        <v>9122</v>
      </c>
      <c r="U295" s="604" t="s">
        <v>2530</v>
      </c>
      <c r="V295" s="604" t="s">
        <v>2530</v>
      </c>
      <c r="W295" s="604" t="s">
        <v>2530</v>
      </c>
      <c r="X295" s="604" t="s">
        <v>2530</v>
      </c>
      <c r="Y295" s="604" t="s">
        <v>94</v>
      </c>
      <c r="Z295" s="604" t="s">
        <v>2530</v>
      </c>
      <c r="AA295" s="604" t="s">
        <v>2530</v>
      </c>
      <c r="AB295" s="604">
        <v>2</v>
      </c>
      <c r="AC295" s="604" t="s">
        <v>722</v>
      </c>
      <c r="AD295" s="604" t="s">
        <v>723</v>
      </c>
      <c r="AE295" s="604" t="s">
        <v>95</v>
      </c>
      <c r="AF295" s="650" t="s">
        <v>724</v>
      </c>
      <c r="AG295" s="650" t="s">
        <v>73</v>
      </c>
      <c r="AH295" s="650" t="s">
        <v>725</v>
      </c>
      <c r="AI295" s="650" t="s">
        <v>75</v>
      </c>
      <c r="AJ295" s="650" t="s">
        <v>98</v>
      </c>
      <c r="AK295" s="650"/>
      <c r="AL295" s="650" t="s">
        <v>79</v>
      </c>
      <c r="AM295" s="650" t="s">
        <v>78</v>
      </c>
      <c r="AN295" s="650" t="s">
        <v>79</v>
      </c>
      <c r="AO295" s="650"/>
      <c r="AP295" s="650" t="s">
        <v>726</v>
      </c>
      <c r="AQ295" s="650" t="s">
        <v>79</v>
      </c>
      <c r="AR295" s="650" t="s">
        <v>125</v>
      </c>
      <c r="AS295" s="650" t="s">
        <v>728</v>
      </c>
      <c r="AT295" s="650" t="s">
        <v>82</v>
      </c>
      <c r="AU295" s="650"/>
      <c r="AV295" s="604" t="s">
        <v>722</v>
      </c>
    </row>
    <row r="296" spans="1:88" ht="24" customHeight="1">
      <c r="A296" s="132" t="s">
        <v>4413</v>
      </c>
      <c r="B296" s="628" t="s">
        <v>9000</v>
      </c>
      <c r="C296" s="132" t="s">
        <v>4414</v>
      </c>
      <c r="D296" s="132" t="s">
        <v>4415</v>
      </c>
      <c r="E296" s="29">
        <v>2016</v>
      </c>
      <c r="F296" s="345" t="s">
        <v>1112</v>
      </c>
      <c r="G296" s="29">
        <v>113</v>
      </c>
      <c r="H296" s="29">
        <v>3</v>
      </c>
      <c r="I296" s="29">
        <v>668</v>
      </c>
      <c r="J296" s="29">
        <v>673</v>
      </c>
      <c r="K296" s="29" t="s">
        <v>4416</v>
      </c>
      <c r="L296" s="193" t="s">
        <v>4417</v>
      </c>
      <c r="M296" s="345" t="s">
        <v>4418</v>
      </c>
      <c r="N296" s="114" t="s">
        <v>47</v>
      </c>
      <c r="O296" s="114" t="s">
        <v>48</v>
      </c>
      <c r="P296" s="29" t="s">
        <v>1116</v>
      </c>
      <c r="Q296" s="29" t="s">
        <v>49</v>
      </c>
      <c r="R296" s="29"/>
      <c r="S296" s="29" t="s">
        <v>4419</v>
      </c>
      <c r="T296" s="29" t="s">
        <v>9122</v>
      </c>
      <c r="U296" s="29" t="s">
        <v>135</v>
      </c>
      <c r="V296" s="29" t="s">
        <v>161</v>
      </c>
      <c r="W296" s="29" t="s">
        <v>448</v>
      </c>
      <c r="X296" s="29" t="s">
        <v>187</v>
      </c>
      <c r="Y296" s="29" t="s">
        <v>94</v>
      </c>
      <c r="Z296" s="29">
        <v>3</v>
      </c>
      <c r="AA296" s="29">
        <v>3</v>
      </c>
      <c r="AB296" s="29">
        <v>3</v>
      </c>
      <c r="AC296" s="29" t="s">
        <v>4420</v>
      </c>
      <c r="AD296" s="29" t="s">
        <v>1738</v>
      </c>
      <c r="AE296" s="29" t="s">
        <v>95</v>
      </c>
      <c r="AF296" s="31" t="s">
        <v>9054</v>
      </c>
      <c r="AG296" s="29" t="s">
        <v>73</v>
      </c>
      <c r="AH296" s="137" t="s">
        <v>4421</v>
      </c>
      <c r="AI296" s="137" t="s">
        <v>4422</v>
      </c>
      <c r="AJ296" s="137" t="s">
        <v>492</v>
      </c>
      <c r="AK296" s="29" t="s">
        <v>3703</v>
      </c>
      <c r="AL296" s="29" t="s">
        <v>79</v>
      </c>
      <c r="AM296" s="351" t="s">
        <v>110</v>
      </c>
      <c r="AN296" s="351" t="s">
        <v>79</v>
      </c>
      <c r="AO296" s="351"/>
      <c r="AP296" s="29" t="s">
        <v>111</v>
      </c>
      <c r="AQ296" s="31" t="s">
        <v>510</v>
      </c>
      <c r="AR296" s="195" t="s">
        <v>100</v>
      </c>
      <c r="AS296" s="29" t="s">
        <v>4423</v>
      </c>
      <c r="AT296" s="195" t="s">
        <v>209</v>
      </c>
      <c r="AU296" s="29" t="s">
        <v>4424</v>
      </c>
      <c r="AV296" s="29" t="s">
        <v>4425</v>
      </c>
    </row>
    <row r="297" spans="1:88" ht="24" customHeight="1">
      <c r="A297" s="132" t="s">
        <v>4413</v>
      </c>
      <c r="B297" s="628" t="s">
        <v>9000</v>
      </c>
      <c r="C297" s="132" t="s">
        <v>4414</v>
      </c>
      <c r="D297" s="132" t="s">
        <v>4415</v>
      </c>
      <c r="E297" s="29">
        <v>2016</v>
      </c>
      <c r="F297" s="345" t="s">
        <v>1112</v>
      </c>
      <c r="G297" s="29">
        <v>113</v>
      </c>
      <c r="H297" s="29">
        <v>3</v>
      </c>
      <c r="I297" s="29">
        <v>668</v>
      </c>
      <c r="J297" s="29">
        <v>673</v>
      </c>
      <c r="K297" s="29" t="s">
        <v>4416</v>
      </c>
      <c r="L297" s="193" t="s">
        <v>4417</v>
      </c>
      <c r="M297" s="345" t="s">
        <v>4418</v>
      </c>
      <c r="N297" s="114" t="s">
        <v>47</v>
      </c>
      <c r="O297" s="114" t="s">
        <v>48</v>
      </c>
      <c r="P297" s="29" t="s">
        <v>1116</v>
      </c>
      <c r="Q297" s="29" t="s">
        <v>49</v>
      </c>
      <c r="R297" s="29"/>
      <c r="S297" s="29" t="s">
        <v>4419</v>
      </c>
      <c r="T297" s="29" t="s">
        <v>9122</v>
      </c>
      <c r="U297" s="29" t="s">
        <v>135</v>
      </c>
      <c r="V297" s="29" t="s">
        <v>161</v>
      </c>
      <c r="W297" s="29" t="s">
        <v>448</v>
      </c>
      <c r="X297" s="29" t="s">
        <v>187</v>
      </c>
      <c r="Y297" s="29" t="s">
        <v>94</v>
      </c>
      <c r="Z297" s="29">
        <v>3</v>
      </c>
      <c r="AA297" s="29">
        <v>3</v>
      </c>
      <c r="AB297" s="29">
        <v>3</v>
      </c>
      <c r="AC297" s="29" t="s">
        <v>4420</v>
      </c>
      <c r="AD297" s="29" t="s">
        <v>1738</v>
      </c>
      <c r="AE297" s="29" t="s">
        <v>95</v>
      </c>
      <c r="AF297" s="31" t="s">
        <v>9054</v>
      </c>
      <c r="AG297" s="29" t="s">
        <v>73</v>
      </c>
      <c r="AH297" s="137" t="s">
        <v>4421</v>
      </c>
      <c r="AI297" s="137" t="s">
        <v>4422</v>
      </c>
      <c r="AJ297" s="137" t="s">
        <v>492</v>
      </c>
      <c r="AK297" s="29" t="s">
        <v>3703</v>
      </c>
      <c r="AL297" s="29" t="s">
        <v>79</v>
      </c>
      <c r="AM297" s="351" t="s">
        <v>110</v>
      </c>
      <c r="AN297" s="351" t="s">
        <v>79</v>
      </c>
      <c r="AO297" s="351"/>
      <c r="AP297" s="29" t="s">
        <v>111</v>
      </c>
      <c r="AQ297" s="31" t="s">
        <v>510</v>
      </c>
      <c r="AR297" s="195" t="s">
        <v>4426</v>
      </c>
      <c r="AS297" s="29" t="s">
        <v>4427</v>
      </c>
      <c r="AT297" s="31" t="s">
        <v>209</v>
      </c>
      <c r="AU297" s="29" t="s">
        <v>4424</v>
      </c>
      <c r="AV297" s="29" t="s">
        <v>4425</v>
      </c>
    </row>
    <row r="298" spans="1:88" ht="24" customHeight="1">
      <c r="A298" s="662" t="s">
        <v>7834</v>
      </c>
      <c r="B298" s="628" t="s">
        <v>8992</v>
      </c>
      <c r="C298" s="663" t="s">
        <v>7835</v>
      </c>
      <c r="D298" s="604" t="s">
        <v>7836</v>
      </c>
      <c r="E298" s="604">
        <v>2017</v>
      </c>
      <c r="F298" s="663" t="s">
        <v>1363</v>
      </c>
      <c r="G298" s="604">
        <v>27</v>
      </c>
      <c r="H298" s="604">
        <v>6</v>
      </c>
      <c r="I298" s="604">
        <v>1718</v>
      </c>
      <c r="J298" s="604">
        <v>1730</v>
      </c>
      <c r="K298" s="604" t="s">
        <v>7837</v>
      </c>
      <c r="L298" s="374" t="s">
        <v>7838</v>
      </c>
      <c r="M298" s="946" t="s">
        <v>7839</v>
      </c>
      <c r="N298" s="664" t="s">
        <v>47</v>
      </c>
      <c r="O298" s="664" t="s">
        <v>48</v>
      </c>
      <c r="P298" s="604" t="s">
        <v>77</v>
      </c>
      <c r="Q298" s="604" t="s">
        <v>50</v>
      </c>
      <c r="R298" s="604"/>
      <c r="S298" s="604" t="s">
        <v>7840</v>
      </c>
      <c r="T298" s="604" t="s">
        <v>9122</v>
      </c>
      <c r="U298" s="604" t="s">
        <v>135</v>
      </c>
      <c r="V298" s="604" t="s">
        <v>93</v>
      </c>
      <c r="W298" s="604" t="s">
        <v>2530</v>
      </c>
      <c r="X298" s="604" t="s">
        <v>2530</v>
      </c>
      <c r="Y298" s="604" t="s">
        <v>475</v>
      </c>
      <c r="Z298" s="604" t="s">
        <v>2530</v>
      </c>
      <c r="AA298" s="604" t="s">
        <v>2530</v>
      </c>
      <c r="AB298" s="604"/>
      <c r="AC298" s="604" t="s">
        <v>7841</v>
      </c>
      <c r="AD298" s="604"/>
      <c r="AE298" s="604" t="s">
        <v>207</v>
      </c>
      <c r="AF298" s="650" t="s">
        <v>7842</v>
      </c>
      <c r="AG298" s="604" t="s">
        <v>176</v>
      </c>
      <c r="AH298" s="604" t="s">
        <v>8107</v>
      </c>
      <c r="AI298" s="604" t="s">
        <v>498</v>
      </c>
      <c r="AJ298" s="604" t="s">
        <v>98</v>
      </c>
      <c r="AK298" s="604" t="s">
        <v>2530</v>
      </c>
      <c r="AL298" s="604" t="s">
        <v>79</v>
      </c>
      <c r="AM298" s="650" t="s">
        <v>78</v>
      </c>
      <c r="AN298" s="650" t="s">
        <v>79</v>
      </c>
      <c r="AO298" s="650"/>
      <c r="AP298" s="604" t="s">
        <v>80</v>
      </c>
      <c r="AQ298" s="650" t="s">
        <v>79</v>
      </c>
      <c r="AR298" s="650" t="s">
        <v>125</v>
      </c>
      <c r="AS298" s="650" t="s">
        <v>8108</v>
      </c>
      <c r="AT298" s="604" t="s">
        <v>82</v>
      </c>
      <c r="AU298" s="604" t="s">
        <v>2530</v>
      </c>
      <c r="AV298" s="604" t="s">
        <v>7843</v>
      </c>
    </row>
    <row r="299" spans="1:88" ht="24" customHeight="1">
      <c r="A299" s="35" t="s">
        <v>7485</v>
      </c>
      <c r="B299" s="5" t="s">
        <v>9133</v>
      </c>
      <c r="C299" s="35" t="s">
        <v>7486</v>
      </c>
      <c r="D299" s="35" t="s">
        <v>7487</v>
      </c>
      <c r="E299" s="35">
        <v>2021</v>
      </c>
      <c r="F299" s="35" t="s">
        <v>966</v>
      </c>
      <c r="G299" s="35"/>
      <c r="H299" s="35"/>
      <c r="I299" s="35">
        <v>128</v>
      </c>
      <c r="J299" s="35"/>
      <c r="K299" s="35" t="s">
        <v>7488</v>
      </c>
      <c r="L299" s="35" t="s">
        <v>7489</v>
      </c>
      <c r="M299" s="35" t="s">
        <v>7490</v>
      </c>
      <c r="N299" s="35" t="s">
        <v>47</v>
      </c>
      <c r="O299" s="35" t="s">
        <v>48</v>
      </c>
      <c r="P299" s="35"/>
      <c r="Q299" s="35" t="s">
        <v>50</v>
      </c>
      <c r="R299" s="35"/>
      <c r="S299" s="35" t="s">
        <v>7491</v>
      </c>
      <c r="T299" s="35" t="s">
        <v>9123</v>
      </c>
      <c r="U299" s="35" t="s">
        <v>135</v>
      </c>
      <c r="V299" s="35" t="s">
        <v>268</v>
      </c>
      <c r="W299" s="35" t="s">
        <v>2530</v>
      </c>
      <c r="X299" s="35" t="s">
        <v>93</v>
      </c>
      <c r="Y299" s="35" t="s">
        <v>94</v>
      </c>
      <c r="Z299" s="35" t="s">
        <v>2530</v>
      </c>
      <c r="AA299" s="35" t="s">
        <v>2530</v>
      </c>
      <c r="AB299" s="35" t="s">
        <v>2530</v>
      </c>
      <c r="AC299" s="35"/>
      <c r="AD299" s="35"/>
      <c r="AE299" s="35"/>
      <c r="AF299" s="36" t="s">
        <v>72</v>
      </c>
      <c r="AG299" s="36" t="s">
        <v>73</v>
      </c>
      <c r="AH299" s="588" t="s">
        <v>7492</v>
      </c>
      <c r="AI299" s="36" t="s">
        <v>75</v>
      </c>
      <c r="AJ299" s="36" t="s">
        <v>76</v>
      </c>
      <c r="AK299" s="36" t="s">
        <v>7460</v>
      </c>
      <c r="AL299" s="36" t="s">
        <v>77</v>
      </c>
      <c r="AM299" s="36" t="s">
        <v>110</v>
      </c>
      <c r="AN299" s="36" t="s">
        <v>79</v>
      </c>
      <c r="AO299" s="36"/>
      <c r="AP299" s="36" t="s">
        <v>400</v>
      </c>
      <c r="AQ299" s="36" t="s">
        <v>79</v>
      </c>
      <c r="AR299" s="36" t="s">
        <v>100</v>
      </c>
      <c r="AS299" s="36" t="s">
        <v>7493</v>
      </c>
      <c r="AT299" s="36" t="s">
        <v>495</v>
      </c>
      <c r="AU299" s="588" t="s">
        <v>7494</v>
      </c>
      <c r="AV299" s="35" t="s">
        <v>7495</v>
      </c>
      <c r="AW299" s="620"/>
      <c r="AX299" s="620"/>
      <c r="AY299" s="620"/>
      <c r="AZ299" s="620"/>
      <c r="BA299" s="620"/>
      <c r="BB299" s="620"/>
      <c r="BC299" s="620"/>
      <c r="BD299" s="620"/>
      <c r="BE299" s="620"/>
      <c r="BF299" s="620"/>
      <c r="BG299" s="620"/>
      <c r="BH299" s="620"/>
      <c r="BI299" s="620"/>
      <c r="BJ299" s="620"/>
      <c r="BK299" s="620"/>
      <c r="BL299" s="620"/>
      <c r="BM299" s="620"/>
      <c r="BN299" s="620"/>
      <c r="BO299" s="620"/>
      <c r="BP299" s="620"/>
      <c r="BQ299" s="625"/>
      <c r="BR299" s="625"/>
      <c r="BS299" s="625"/>
      <c r="BT299" s="625"/>
      <c r="BU299" s="625"/>
      <c r="BV299" s="625"/>
      <c r="BW299" s="625"/>
      <c r="BX299" s="625"/>
      <c r="BY299" s="625"/>
      <c r="BZ299" s="625"/>
      <c r="CA299" s="625"/>
      <c r="CB299" s="625"/>
      <c r="CC299" s="625"/>
      <c r="CD299" s="625"/>
      <c r="CE299" s="625"/>
      <c r="CF299" s="625"/>
      <c r="CG299" s="625"/>
      <c r="CH299" s="625"/>
      <c r="CI299" s="625"/>
      <c r="CJ299" s="625"/>
    </row>
    <row r="300" spans="1:88" ht="24" customHeight="1">
      <c r="A300" s="35" t="s">
        <v>7485</v>
      </c>
      <c r="B300" s="5" t="s">
        <v>9133</v>
      </c>
      <c r="C300" s="35" t="s">
        <v>7486</v>
      </c>
      <c r="D300" s="35" t="s">
        <v>7487</v>
      </c>
      <c r="E300" s="35">
        <v>2021</v>
      </c>
      <c r="F300" s="35" t="s">
        <v>966</v>
      </c>
      <c r="G300" s="35"/>
      <c r="H300" s="35"/>
      <c r="I300" s="35">
        <v>128</v>
      </c>
      <c r="J300" s="35"/>
      <c r="K300" s="35" t="s">
        <v>7488</v>
      </c>
      <c r="L300" s="35" t="s">
        <v>7489</v>
      </c>
      <c r="M300" s="35" t="s">
        <v>7490</v>
      </c>
      <c r="N300" s="35" t="s">
        <v>47</v>
      </c>
      <c r="O300" s="35" t="s">
        <v>48</v>
      </c>
      <c r="P300" s="35"/>
      <c r="Q300" s="35" t="s">
        <v>50</v>
      </c>
      <c r="R300" s="35"/>
      <c r="S300" s="35" t="s">
        <v>7491</v>
      </c>
      <c r="T300" s="35" t="s">
        <v>9123</v>
      </c>
      <c r="U300" s="35" t="s">
        <v>135</v>
      </c>
      <c r="V300" s="35" t="s">
        <v>268</v>
      </c>
      <c r="W300" s="35" t="s">
        <v>2530</v>
      </c>
      <c r="X300" s="35" t="s">
        <v>93</v>
      </c>
      <c r="Y300" s="35" t="s">
        <v>94</v>
      </c>
      <c r="Z300" s="35" t="s">
        <v>2530</v>
      </c>
      <c r="AA300" s="35" t="s">
        <v>2530</v>
      </c>
      <c r="AB300" s="35" t="s">
        <v>2530</v>
      </c>
      <c r="AC300" s="35"/>
      <c r="AD300" s="35"/>
      <c r="AE300" s="35"/>
      <c r="AF300" s="36" t="s">
        <v>72</v>
      </c>
      <c r="AG300" s="36" t="s">
        <v>73</v>
      </c>
      <c r="AH300" s="588" t="s">
        <v>7492</v>
      </c>
      <c r="AI300" s="36" t="s">
        <v>75</v>
      </c>
      <c r="AJ300" s="36" t="s">
        <v>76</v>
      </c>
      <c r="AK300" s="36" t="s">
        <v>7460</v>
      </c>
      <c r="AL300" s="36" t="s">
        <v>77</v>
      </c>
      <c r="AM300" s="36" t="s">
        <v>110</v>
      </c>
      <c r="AN300" s="36" t="s">
        <v>79</v>
      </c>
      <c r="AO300" s="36"/>
      <c r="AP300" s="36" t="s">
        <v>400</v>
      </c>
      <c r="AQ300" s="36" t="s">
        <v>79</v>
      </c>
      <c r="AR300" s="36" t="s">
        <v>81</v>
      </c>
      <c r="AS300" s="36" t="s">
        <v>7496</v>
      </c>
      <c r="AT300" s="36" t="s">
        <v>495</v>
      </c>
      <c r="AU300" s="588" t="s">
        <v>7494</v>
      </c>
      <c r="AV300" s="35" t="s">
        <v>7495</v>
      </c>
      <c r="AW300" s="620"/>
      <c r="AX300" s="620"/>
      <c r="AY300" s="620"/>
      <c r="AZ300" s="620"/>
      <c r="BA300" s="620"/>
      <c r="BB300" s="620"/>
      <c r="BC300" s="620"/>
      <c r="BD300" s="620"/>
      <c r="BE300" s="620"/>
      <c r="BF300" s="620"/>
      <c r="BG300" s="620"/>
      <c r="BH300" s="620"/>
      <c r="BI300" s="620"/>
      <c r="BJ300" s="620"/>
      <c r="BK300" s="620"/>
      <c r="BL300" s="620"/>
      <c r="BM300" s="620"/>
      <c r="BN300" s="620"/>
      <c r="BO300" s="620"/>
      <c r="BP300" s="620"/>
      <c r="BQ300" s="625"/>
      <c r="BR300" s="625"/>
      <c r="BS300" s="625"/>
      <c r="BT300" s="625"/>
      <c r="BU300" s="625"/>
      <c r="BV300" s="625"/>
      <c r="BW300" s="625"/>
      <c r="BX300" s="625"/>
      <c r="BY300" s="625"/>
      <c r="BZ300" s="625"/>
      <c r="CA300" s="625"/>
      <c r="CB300" s="625"/>
      <c r="CC300" s="625"/>
      <c r="CD300" s="625"/>
      <c r="CE300" s="625"/>
      <c r="CF300" s="625"/>
      <c r="CG300" s="625"/>
      <c r="CH300" s="625"/>
      <c r="CI300" s="625"/>
      <c r="CJ300" s="625"/>
    </row>
    <row r="301" spans="1:88" s="605" customFormat="1" ht="24" customHeight="1">
      <c r="A301" s="37" t="s">
        <v>1875</v>
      </c>
      <c r="B301" s="628" t="s">
        <v>9009</v>
      </c>
      <c r="C301" s="37" t="s">
        <v>1876</v>
      </c>
      <c r="D301" s="37" t="s">
        <v>1877</v>
      </c>
      <c r="E301" s="37">
        <v>2015</v>
      </c>
      <c r="F301" s="37" t="s">
        <v>346</v>
      </c>
      <c r="G301" s="37">
        <v>72</v>
      </c>
      <c r="H301" s="37">
        <v>5</v>
      </c>
      <c r="I301" s="37">
        <v>1380</v>
      </c>
      <c r="J301" s="37">
        <v>1388</v>
      </c>
      <c r="K301" s="37" t="s">
        <v>1878</v>
      </c>
      <c r="L301" s="37" t="s">
        <v>1879</v>
      </c>
      <c r="M301" s="37" t="s">
        <v>1880</v>
      </c>
      <c r="N301" s="37" t="s">
        <v>47</v>
      </c>
      <c r="O301" s="37" t="s">
        <v>48</v>
      </c>
      <c r="P301" s="37" t="s">
        <v>877</v>
      </c>
      <c r="Q301" s="37" t="s">
        <v>49</v>
      </c>
      <c r="R301" s="37"/>
      <c r="S301" s="37" t="s">
        <v>1881</v>
      </c>
      <c r="T301" s="37" t="s">
        <v>4078</v>
      </c>
      <c r="U301" s="37" t="s">
        <v>135</v>
      </c>
      <c r="V301" s="37" t="s">
        <v>136</v>
      </c>
      <c r="W301" s="37" t="s">
        <v>135</v>
      </c>
      <c r="X301" s="37" t="s">
        <v>93</v>
      </c>
      <c r="Y301" s="37" t="s">
        <v>1643</v>
      </c>
      <c r="Z301" s="37">
        <v>2</v>
      </c>
      <c r="AA301" s="37">
        <v>2</v>
      </c>
      <c r="AB301" s="37">
        <v>2</v>
      </c>
      <c r="AC301" s="37"/>
      <c r="AD301" s="37"/>
      <c r="AE301" s="37" t="s">
        <v>95</v>
      </c>
      <c r="AF301" s="37" t="s">
        <v>96</v>
      </c>
      <c r="AG301" s="37" t="s">
        <v>97</v>
      </c>
      <c r="AH301" s="37" t="s">
        <v>1882</v>
      </c>
      <c r="AI301" s="37" t="s">
        <v>75</v>
      </c>
      <c r="AJ301" s="37" t="s">
        <v>164</v>
      </c>
      <c r="AK301" s="37" t="s">
        <v>1883</v>
      </c>
      <c r="AL301" s="37" t="s">
        <v>79</v>
      </c>
      <c r="AM301" s="37" t="s">
        <v>314</v>
      </c>
      <c r="AN301" s="37" t="s">
        <v>79</v>
      </c>
      <c r="AO301" s="37"/>
      <c r="AP301" s="37" t="s">
        <v>124</v>
      </c>
      <c r="AQ301" s="37" t="s">
        <v>508</v>
      </c>
      <c r="AR301" s="37" t="s">
        <v>100</v>
      </c>
      <c r="AS301" s="37" t="s">
        <v>8461</v>
      </c>
      <c r="AT301" s="37" t="s">
        <v>209</v>
      </c>
      <c r="AU301" s="37" t="s">
        <v>1024</v>
      </c>
      <c r="AV301" s="37" t="s">
        <v>1884</v>
      </c>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row>
    <row r="302" spans="1:88" ht="24" customHeight="1">
      <c r="A302" s="37" t="s">
        <v>1875</v>
      </c>
      <c r="B302" s="628" t="s">
        <v>9009</v>
      </c>
      <c r="C302" s="37" t="s">
        <v>1876</v>
      </c>
      <c r="D302" s="37" t="s">
        <v>1877</v>
      </c>
      <c r="E302" s="37">
        <v>2015</v>
      </c>
      <c r="F302" s="37" t="s">
        <v>346</v>
      </c>
      <c r="G302" s="37">
        <v>72</v>
      </c>
      <c r="H302" s="37">
        <v>5</v>
      </c>
      <c r="I302" s="37">
        <v>1380</v>
      </c>
      <c r="J302" s="37">
        <v>1388</v>
      </c>
      <c r="K302" s="37" t="s">
        <v>1878</v>
      </c>
      <c r="L302" s="37" t="s">
        <v>1879</v>
      </c>
      <c r="M302" s="37" t="s">
        <v>1880</v>
      </c>
      <c r="N302" s="37" t="s">
        <v>47</v>
      </c>
      <c r="O302" s="37" t="s">
        <v>48</v>
      </c>
      <c r="P302" s="37" t="s">
        <v>877</v>
      </c>
      <c r="Q302" s="37" t="s">
        <v>49</v>
      </c>
      <c r="R302" s="37"/>
      <c r="S302" s="37" t="s">
        <v>1881</v>
      </c>
      <c r="T302" s="37" t="s">
        <v>4078</v>
      </c>
      <c r="U302" s="37" t="s">
        <v>135</v>
      </c>
      <c r="V302" s="37" t="s">
        <v>136</v>
      </c>
      <c r="W302" s="37" t="s">
        <v>135</v>
      </c>
      <c r="X302" s="37" t="s">
        <v>93</v>
      </c>
      <c r="Y302" s="37" t="s">
        <v>1643</v>
      </c>
      <c r="Z302" s="37">
        <v>2</v>
      </c>
      <c r="AA302" s="37">
        <v>2</v>
      </c>
      <c r="AB302" s="37">
        <v>2</v>
      </c>
      <c r="AC302" s="37"/>
      <c r="AD302" s="37"/>
      <c r="AE302" s="37" t="s">
        <v>95</v>
      </c>
      <c r="AF302" s="37" t="s">
        <v>96</v>
      </c>
      <c r="AG302" s="37" t="s">
        <v>97</v>
      </c>
      <c r="AH302" s="37" t="s">
        <v>1882</v>
      </c>
      <c r="AI302" s="37" t="s">
        <v>75</v>
      </c>
      <c r="AJ302" s="37" t="s">
        <v>164</v>
      </c>
      <c r="AK302" s="37" t="s">
        <v>1883</v>
      </c>
      <c r="AL302" s="37" t="s">
        <v>79</v>
      </c>
      <c r="AM302" s="37" t="s">
        <v>314</v>
      </c>
      <c r="AN302" s="37" t="s">
        <v>79</v>
      </c>
      <c r="AO302" s="37"/>
      <c r="AP302" s="37" t="s">
        <v>124</v>
      </c>
      <c r="AQ302" s="37" t="s">
        <v>508</v>
      </c>
      <c r="AR302" s="37" t="s">
        <v>81</v>
      </c>
      <c r="AS302" s="37" t="s">
        <v>1387</v>
      </c>
      <c r="AT302" s="37" t="s">
        <v>209</v>
      </c>
      <c r="AU302" s="37" t="s">
        <v>1024</v>
      </c>
      <c r="AV302" s="37" t="s">
        <v>1884</v>
      </c>
    </row>
    <row r="303" spans="1:88" ht="24" customHeight="1">
      <c r="A303" s="37" t="s">
        <v>1875</v>
      </c>
      <c r="B303" s="628" t="s">
        <v>9009</v>
      </c>
      <c r="C303" s="37" t="s">
        <v>1876</v>
      </c>
      <c r="D303" s="37" t="s">
        <v>1877</v>
      </c>
      <c r="E303" s="37">
        <v>2015</v>
      </c>
      <c r="F303" s="37" t="s">
        <v>346</v>
      </c>
      <c r="G303" s="37">
        <v>72</v>
      </c>
      <c r="H303" s="37">
        <v>5</v>
      </c>
      <c r="I303" s="37">
        <v>1380</v>
      </c>
      <c r="J303" s="37">
        <v>1388</v>
      </c>
      <c r="K303" s="37" t="s">
        <v>1878</v>
      </c>
      <c r="L303" s="37" t="s">
        <v>1879</v>
      </c>
      <c r="M303" s="37" t="s">
        <v>1880</v>
      </c>
      <c r="N303" s="37" t="s">
        <v>47</v>
      </c>
      <c r="O303" s="37" t="s">
        <v>48</v>
      </c>
      <c r="P303" s="37" t="s">
        <v>877</v>
      </c>
      <c r="Q303" s="37" t="s">
        <v>49</v>
      </c>
      <c r="R303" s="37"/>
      <c r="S303" s="37" t="s">
        <v>1881</v>
      </c>
      <c r="T303" s="37" t="s">
        <v>4078</v>
      </c>
      <c r="U303" s="37" t="s">
        <v>135</v>
      </c>
      <c r="V303" s="37" t="s">
        <v>136</v>
      </c>
      <c r="W303" s="37" t="s">
        <v>135</v>
      </c>
      <c r="X303" s="37" t="s">
        <v>93</v>
      </c>
      <c r="Y303" s="37" t="s">
        <v>1643</v>
      </c>
      <c r="Z303" s="37">
        <v>2</v>
      </c>
      <c r="AA303" s="37">
        <v>2</v>
      </c>
      <c r="AB303" s="37">
        <v>2</v>
      </c>
      <c r="AC303" s="37"/>
      <c r="AD303" s="37"/>
      <c r="AE303" s="37" t="s">
        <v>95</v>
      </c>
      <c r="AF303" s="37" t="s">
        <v>96</v>
      </c>
      <c r="AG303" s="37" t="s">
        <v>97</v>
      </c>
      <c r="AH303" s="37" t="s">
        <v>1882</v>
      </c>
      <c r="AI303" s="37" t="s">
        <v>75</v>
      </c>
      <c r="AJ303" s="37" t="s">
        <v>164</v>
      </c>
      <c r="AK303" s="37" t="s">
        <v>1883</v>
      </c>
      <c r="AL303" s="37" t="s">
        <v>79</v>
      </c>
      <c r="AM303" s="37" t="s">
        <v>314</v>
      </c>
      <c r="AN303" s="37" t="s">
        <v>79</v>
      </c>
      <c r="AO303" s="37"/>
      <c r="AP303" s="37" t="s">
        <v>124</v>
      </c>
      <c r="AQ303" s="37" t="s">
        <v>508</v>
      </c>
      <c r="AR303" s="37" t="s">
        <v>125</v>
      </c>
      <c r="AS303" s="37" t="s">
        <v>1885</v>
      </c>
      <c r="AT303" s="37" t="s">
        <v>209</v>
      </c>
      <c r="AU303" s="37" t="s">
        <v>1024</v>
      </c>
      <c r="AV303" s="37" t="s">
        <v>1884</v>
      </c>
    </row>
    <row r="304" spans="1:88" ht="24" customHeight="1">
      <c r="A304" s="162" t="s">
        <v>1007</v>
      </c>
      <c r="B304" s="628" t="s">
        <v>9011</v>
      </c>
      <c r="C304" s="162" t="s">
        <v>1008</v>
      </c>
      <c r="D304" s="38" t="s">
        <v>1009</v>
      </c>
      <c r="E304" s="38">
        <v>2019</v>
      </c>
      <c r="F304" s="163" t="s">
        <v>1010</v>
      </c>
      <c r="G304" s="38">
        <v>7</v>
      </c>
      <c r="H304" s="38" t="s">
        <v>46</v>
      </c>
      <c r="I304" s="38" t="s">
        <v>46</v>
      </c>
      <c r="J304" s="38" t="s">
        <v>46</v>
      </c>
      <c r="K304" s="38" t="s">
        <v>1011</v>
      </c>
      <c r="L304" s="205" t="s">
        <v>1012</v>
      </c>
      <c r="M304" s="163" t="s">
        <v>1013</v>
      </c>
      <c r="N304" s="103" t="s">
        <v>47</v>
      </c>
      <c r="O304" s="103" t="s">
        <v>48</v>
      </c>
      <c r="P304" s="38" t="s">
        <v>1014</v>
      </c>
      <c r="Q304" s="38" t="s">
        <v>49</v>
      </c>
      <c r="R304" s="38"/>
      <c r="S304" s="38" t="s">
        <v>1015</v>
      </c>
      <c r="T304" s="38" t="s">
        <v>9122</v>
      </c>
      <c r="U304" s="38" t="s">
        <v>148</v>
      </c>
      <c r="V304" s="38" t="s">
        <v>136</v>
      </c>
      <c r="W304" s="38" t="s">
        <v>2530</v>
      </c>
      <c r="X304" s="38" t="s">
        <v>2530</v>
      </c>
      <c r="Y304" s="38" t="s">
        <v>1016</v>
      </c>
      <c r="Z304" s="38">
        <v>2</v>
      </c>
      <c r="AA304" s="38">
        <v>1</v>
      </c>
      <c r="AB304" s="38">
        <v>2</v>
      </c>
      <c r="AC304" s="38" t="s">
        <v>1017</v>
      </c>
      <c r="AD304" s="38" t="s">
        <v>1018</v>
      </c>
      <c r="AE304" s="38" t="s">
        <v>71</v>
      </c>
      <c r="AF304" s="85" t="s">
        <v>96</v>
      </c>
      <c r="AG304" s="38" t="s">
        <v>97</v>
      </c>
      <c r="AH304" s="38" t="s">
        <v>1019</v>
      </c>
      <c r="AI304" s="38" t="s">
        <v>75</v>
      </c>
      <c r="AJ304" s="38" t="s">
        <v>98</v>
      </c>
      <c r="AK304" s="38" t="s">
        <v>1020</v>
      </c>
      <c r="AL304" s="38" t="s">
        <v>79</v>
      </c>
      <c r="AM304" s="85" t="s">
        <v>314</v>
      </c>
      <c r="AN304" s="85" t="s">
        <v>77</v>
      </c>
      <c r="AO304" s="85" t="s">
        <v>1021</v>
      </c>
      <c r="AP304" s="38" t="s">
        <v>1022</v>
      </c>
      <c r="AQ304" s="85" t="s">
        <v>508</v>
      </c>
      <c r="AR304" s="85" t="s">
        <v>100</v>
      </c>
      <c r="AS304" s="85" t="s">
        <v>1023</v>
      </c>
      <c r="AT304" s="38" t="s">
        <v>209</v>
      </c>
      <c r="AU304" s="85" t="s">
        <v>1024</v>
      </c>
      <c r="AV304" s="38" t="s">
        <v>1025</v>
      </c>
    </row>
    <row r="305" spans="1:88" ht="24" customHeight="1">
      <c r="A305" s="162" t="s">
        <v>1007</v>
      </c>
      <c r="B305" s="628" t="s">
        <v>9011</v>
      </c>
      <c r="C305" s="162" t="s">
        <v>1008</v>
      </c>
      <c r="D305" s="38" t="s">
        <v>1009</v>
      </c>
      <c r="E305" s="38">
        <v>2019</v>
      </c>
      <c r="F305" s="163" t="s">
        <v>1010</v>
      </c>
      <c r="G305" s="38">
        <v>7</v>
      </c>
      <c r="H305" s="38" t="s">
        <v>46</v>
      </c>
      <c r="I305" s="38" t="s">
        <v>46</v>
      </c>
      <c r="J305" s="38" t="s">
        <v>46</v>
      </c>
      <c r="K305" s="38" t="s">
        <v>1011</v>
      </c>
      <c r="L305" s="205" t="s">
        <v>1012</v>
      </c>
      <c r="M305" s="163" t="s">
        <v>1013</v>
      </c>
      <c r="N305" s="103" t="s">
        <v>47</v>
      </c>
      <c r="O305" s="103" t="s">
        <v>48</v>
      </c>
      <c r="P305" s="38" t="s">
        <v>1014</v>
      </c>
      <c r="Q305" s="38" t="s">
        <v>49</v>
      </c>
      <c r="R305" s="38"/>
      <c r="S305" s="38" t="s">
        <v>1015</v>
      </c>
      <c r="T305" s="38" t="s">
        <v>9122</v>
      </c>
      <c r="U305" s="38" t="s">
        <v>148</v>
      </c>
      <c r="V305" s="38" t="s">
        <v>136</v>
      </c>
      <c r="W305" s="38" t="s">
        <v>2530</v>
      </c>
      <c r="X305" s="38" t="s">
        <v>2530</v>
      </c>
      <c r="Y305" s="38" t="s">
        <v>1016</v>
      </c>
      <c r="Z305" s="38">
        <v>2</v>
      </c>
      <c r="AA305" s="38">
        <v>1</v>
      </c>
      <c r="AB305" s="38">
        <v>2</v>
      </c>
      <c r="AC305" s="38" t="s">
        <v>1017</v>
      </c>
      <c r="AD305" s="38" t="s">
        <v>1018</v>
      </c>
      <c r="AE305" s="38" t="s">
        <v>71</v>
      </c>
      <c r="AF305" s="85" t="s">
        <v>96</v>
      </c>
      <c r="AG305" s="38" t="s">
        <v>97</v>
      </c>
      <c r="AH305" s="38" t="s">
        <v>1019</v>
      </c>
      <c r="AI305" s="38" t="s">
        <v>75</v>
      </c>
      <c r="AJ305" s="38" t="s">
        <v>98</v>
      </c>
      <c r="AK305" s="38" t="s">
        <v>1020</v>
      </c>
      <c r="AL305" s="38" t="s">
        <v>79</v>
      </c>
      <c r="AM305" s="85" t="s">
        <v>314</v>
      </c>
      <c r="AN305" s="85" t="s">
        <v>77</v>
      </c>
      <c r="AO305" s="85" t="s">
        <v>1021</v>
      </c>
      <c r="AP305" s="38" t="s">
        <v>1022</v>
      </c>
      <c r="AQ305" s="85" t="s">
        <v>508</v>
      </c>
      <c r="AR305" s="85" t="s">
        <v>125</v>
      </c>
      <c r="AS305" s="85" t="s">
        <v>1026</v>
      </c>
      <c r="AT305" s="38" t="s">
        <v>209</v>
      </c>
      <c r="AU305" s="85" t="s">
        <v>1024</v>
      </c>
      <c r="AV305" s="38" t="s">
        <v>1025</v>
      </c>
    </row>
    <row r="306" spans="1:88" ht="24" customHeight="1">
      <c r="A306" s="487" t="s">
        <v>5462</v>
      </c>
      <c r="B306" s="705" t="s">
        <v>9113</v>
      </c>
      <c r="C306" s="487" t="s">
        <v>5463</v>
      </c>
      <c r="D306" s="487" t="s">
        <v>5464</v>
      </c>
      <c r="E306" s="493">
        <v>2010</v>
      </c>
      <c r="F306" s="521" t="s">
        <v>577</v>
      </c>
      <c r="G306" s="487">
        <v>5</v>
      </c>
      <c r="H306" s="487">
        <v>11</v>
      </c>
      <c r="I306" s="493" t="s">
        <v>46</v>
      </c>
      <c r="J306" s="493" t="s">
        <v>46</v>
      </c>
      <c r="K306" s="493" t="s">
        <v>5465</v>
      </c>
      <c r="L306" s="533" t="s">
        <v>5466</v>
      </c>
      <c r="M306" s="521" t="s">
        <v>5467</v>
      </c>
      <c r="N306" s="493" t="s">
        <v>47</v>
      </c>
      <c r="O306" s="493" t="s">
        <v>48</v>
      </c>
      <c r="P306" s="493" t="s">
        <v>4132</v>
      </c>
      <c r="Q306" s="493" t="s">
        <v>49</v>
      </c>
      <c r="R306" s="493"/>
      <c r="S306" s="493" t="s">
        <v>5468</v>
      </c>
      <c r="T306" s="493" t="s">
        <v>9126</v>
      </c>
      <c r="U306" s="493" t="s">
        <v>148</v>
      </c>
      <c r="V306" s="493" t="s">
        <v>136</v>
      </c>
      <c r="W306" s="554" t="s">
        <v>2530</v>
      </c>
      <c r="X306" s="493" t="s">
        <v>93</v>
      </c>
      <c r="Y306" s="493" t="s">
        <v>94</v>
      </c>
      <c r="Z306" s="493">
        <v>2</v>
      </c>
      <c r="AA306" s="493">
        <v>1</v>
      </c>
      <c r="AB306" s="493">
        <v>2</v>
      </c>
      <c r="AC306" s="493" t="s">
        <v>5469</v>
      </c>
      <c r="AD306" s="493" t="s">
        <v>5470</v>
      </c>
      <c r="AE306" s="493" t="s">
        <v>95</v>
      </c>
      <c r="AF306" s="576" t="s">
        <v>72</v>
      </c>
      <c r="AG306" s="576" t="s">
        <v>73</v>
      </c>
      <c r="AH306" s="576" t="s">
        <v>5471</v>
      </c>
      <c r="AI306" s="576" t="s">
        <v>75</v>
      </c>
      <c r="AJ306" s="576" t="s">
        <v>76</v>
      </c>
      <c r="AK306" s="576" t="s">
        <v>5472</v>
      </c>
      <c r="AL306" s="576" t="s">
        <v>77</v>
      </c>
      <c r="AM306" s="576" t="s">
        <v>314</v>
      </c>
      <c r="AN306" s="576" t="s">
        <v>79</v>
      </c>
      <c r="AO306" s="576" t="s">
        <v>5473</v>
      </c>
      <c r="AP306" s="576" t="s">
        <v>80</v>
      </c>
      <c r="AQ306" s="576" t="s">
        <v>79</v>
      </c>
      <c r="AR306" s="576" t="s">
        <v>100</v>
      </c>
      <c r="AS306" s="576" t="s">
        <v>101</v>
      </c>
      <c r="AT306" s="576" t="s">
        <v>82</v>
      </c>
      <c r="AU306" s="576"/>
      <c r="AV306" s="493" t="s">
        <v>5475</v>
      </c>
    </row>
    <row r="307" spans="1:88" ht="24" customHeight="1">
      <c r="A307" s="487" t="s">
        <v>5462</v>
      </c>
      <c r="B307" s="705" t="s">
        <v>9113</v>
      </c>
      <c r="C307" s="487" t="s">
        <v>5463</v>
      </c>
      <c r="D307" s="487" t="s">
        <v>5464</v>
      </c>
      <c r="E307" s="493">
        <v>2010</v>
      </c>
      <c r="F307" s="521" t="s">
        <v>577</v>
      </c>
      <c r="G307" s="487">
        <v>5</v>
      </c>
      <c r="H307" s="487">
        <v>11</v>
      </c>
      <c r="I307" s="493" t="s">
        <v>46</v>
      </c>
      <c r="J307" s="493" t="s">
        <v>46</v>
      </c>
      <c r="K307" s="493" t="s">
        <v>5465</v>
      </c>
      <c r="L307" s="533" t="s">
        <v>5466</v>
      </c>
      <c r="M307" s="521" t="s">
        <v>5467</v>
      </c>
      <c r="N307" s="493" t="s">
        <v>47</v>
      </c>
      <c r="O307" s="493" t="s">
        <v>48</v>
      </c>
      <c r="P307" s="493" t="s">
        <v>4132</v>
      </c>
      <c r="Q307" s="493" t="s">
        <v>49</v>
      </c>
      <c r="R307" s="493"/>
      <c r="S307" s="493" t="s">
        <v>5468</v>
      </c>
      <c r="T307" s="493" t="s">
        <v>9126</v>
      </c>
      <c r="U307" s="493" t="s">
        <v>148</v>
      </c>
      <c r="V307" s="493" t="s">
        <v>136</v>
      </c>
      <c r="W307" s="554" t="s">
        <v>2530</v>
      </c>
      <c r="X307" s="493" t="s">
        <v>93</v>
      </c>
      <c r="Y307" s="493" t="s">
        <v>94</v>
      </c>
      <c r="Z307" s="493">
        <v>2</v>
      </c>
      <c r="AA307" s="493">
        <v>1</v>
      </c>
      <c r="AB307" s="493">
        <v>2</v>
      </c>
      <c r="AC307" s="493" t="s">
        <v>5469</v>
      </c>
      <c r="AD307" s="493" t="s">
        <v>5470</v>
      </c>
      <c r="AE307" s="493" t="s">
        <v>95</v>
      </c>
      <c r="AF307" s="576" t="s">
        <v>72</v>
      </c>
      <c r="AG307" s="576" t="s">
        <v>73</v>
      </c>
      <c r="AH307" s="576" t="s">
        <v>5471</v>
      </c>
      <c r="AI307" s="576" t="s">
        <v>75</v>
      </c>
      <c r="AJ307" s="576" t="s">
        <v>76</v>
      </c>
      <c r="AK307" s="576" t="s">
        <v>5472</v>
      </c>
      <c r="AL307" s="576" t="s">
        <v>77</v>
      </c>
      <c r="AM307" s="576" t="s">
        <v>314</v>
      </c>
      <c r="AN307" s="576" t="s">
        <v>79</v>
      </c>
      <c r="AO307" s="576" t="s">
        <v>5473</v>
      </c>
      <c r="AP307" s="576" t="s">
        <v>80</v>
      </c>
      <c r="AQ307" s="576" t="s">
        <v>79</v>
      </c>
      <c r="AR307" s="576" t="s">
        <v>81</v>
      </c>
      <c r="AS307" s="576" t="s">
        <v>5474</v>
      </c>
      <c r="AT307" s="576" t="s">
        <v>82</v>
      </c>
      <c r="AU307" s="576"/>
      <c r="AV307" s="493" t="s">
        <v>5475</v>
      </c>
      <c r="AW307" s="605"/>
      <c r="AX307" s="605"/>
      <c r="AY307" s="605"/>
      <c r="AZ307" s="605"/>
      <c r="BA307" s="605"/>
      <c r="BB307" s="605"/>
      <c r="BC307" s="605"/>
      <c r="BD307" s="605"/>
      <c r="BE307" s="605"/>
      <c r="BF307" s="605"/>
      <c r="BG307" s="605"/>
      <c r="BH307" s="605"/>
      <c r="BI307" s="605"/>
      <c r="BJ307" s="605"/>
      <c r="BK307" s="605"/>
      <c r="BL307" s="605"/>
      <c r="BM307" s="605"/>
      <c r="BN307" s="605"/>
      <c r="BO307" s="605"/>
      <c r="BP307" s="605"/>
      <c r="BQ307" s="605"/>
      <c r="BR307" s="605"/>
      <c r="BS307" s="605"/>
      <c r="BT307" s="605"/>
      <c r="BU307" s="605"/>
      <c r="BV307" s="605"/>
      <c r="BW307" s="605"/>
      <c r="BX307" s="605"/>
      <c r="BY307" s="605"/>
      <c r="BZ307" s="605"/>
      <c r="CA307" s="605"/>
      <c r="CB307" s="605"/>
      <c r="CC307" s="605"/>
      <c r="CD307" s="605"/>
      <c r="CE307" s="605"/>
      <c r="CF307" s="605"/>
      <c r="CG307" s="605"/>
      <c r="CH307" s="605"/>
      <c r="CI307" s="605"/>
      <c r="CJ307" s="605"/>
    </row>
    <row r="308" spans="1:88" ht="24" customHeight="1">
      <c r="A308" s="81" t="s">
        <v>8777</v>
      </c>
      <c r="B308" s="628" t="s">
        <v>8892</v>
      </c>
      <c r="C308" s="38" t="s">
        <v>8778</v>
      </c>
      <c r="D308" s="38" t="s">
        <v>8779</v>
      </c>
      <c r="E308" s="38">
        <v>2017</v>
      </c>
      <c r="F308" s="38" t="s">
        <v>950</v>
      </c>
      <c r="G308" s="38">
        <v>18</v>
      </c>
      <c r="H308" s="38">
        <v>1</v>
      </c>
      <c r="I308" s="38">
        <v>40</v>
      </c>
      <c r="J308" s="38">
        <v>53</v>
      </c>
      <c r="K308" s="38" t="s">
        <v>8780</v>
      </c>
      <c r="L308" s="38" t="s">
        <v>8781</v>
      </c>
      <c r="M308" s="38" t="s">
        <v>8782</v>
      </c>
      <c r="N308" s="38" t="s">
        <v>47</v>
      </c>
      <c r="O308" s="38" t="s">
        <v>48</v>
      </c>
      <c r="P308" s="38" t="s">
        <v>276</v>
      </c>
      <c r="Q308" s="38" t="s">
        <v>49</v>
      </c>
      <c r="R308" s="38"/>
      <c r="S308" s="38" t="s">
        <v>476</v>
      </c>
      <c r="T308" s="38" t="s">
        <v>476</v>
      </c>
      <c r="U308" s="38" t="s">
        <v>135</v>
      </c>
      <c r="V308" s="38"/>
      <c r="W308" s="38" t="s">
        <v>135</v>
      </c>
      <c r="X308" s="38"/>
      <c r="Y308" s="86" t="s">
        <v>8731</v>
      </c>
      <c r="Z308" s="38"/>
      <c r="AA308" s="38"/>
      <c r="AB308" s="38"/>
      <c r="AC308" s="38"/>
      <c r="AD308" s="38" t="s">
        <v>8783</v>
      </c>
      <c r="AE308" s="38" t="s">
        <v>71</v>
      </c>
      <c r="AF308" s="85" t="s">
        <v>96</v>
      </c>
      <c r="AG308" s="85" t="s">
        <v>176</v>
      </c>
      <c r="AH308" s="85" t="s">
        <v>1050</v>
      </c>
      <c r="AI308" s="85" t="s">
        <v>1050</v>
      </c>
      <c r="AJ308" s="85" t="s">
        <v>1050</v>
      </c>
      <c r="AK308" s="85" t="s">
        <v>2208</v>
      </c>
      <c r="AL308" s="85" t="s">
        <v>79</v>
      </c>
      <c r="AM308" s="85"/>
      <c r="AN308" s="85"/>
      <c r="AO308" s="85"/>
      <c r="AP308" s="85"/>
      <c r="AQ308" s="85" t="s">
        <v>79</v>
      </c>
      <c r="AR308" s="85" t="s">
        <v>125</v>
      </c>
      <c r="AS308" s="85" t="s">
        <v>1050</v>
      </c>
      <c r="AT308" s="85" t="s">
        <v>209</v>
      </c>
      <c r="AU308" s="85" t="s">
        <v>96</v>
      </c>
      <c r="AV308" s="38"/>
    </row>
    <row r="309" spans="1:88" ht="24" customHeight="1">
      <c r="A309" s="1089" t="s">
        <v>4951</v>
      </c>
      <c r="B309" s="628" t="s">
        <v>8891</v>
      </c>
      <c r="C309" s="1089" t="s">
        <v>4952</v>
      </c>
      <c r="D309" s="1089" t="s">
        <v>4953</v>
      </c>
      <c r="E309" s="397">
        <v>2011</v>
      </c>
      <c r="F309" s="1089" t="s">
        <v>748</v>
      </c>
      <c r="G309" s="1089">
        <v>107</v>
      </c>
      <c r="H309" s="1089" t="s">
        <v>2062</v>
      </c>
      <c r="I309" s="397">
        <v>253</v>
      </c>
      <c r="J309" s="397">
        <v>260</v>
      </c>
      <c r="K309" s="397" t="s">
        <v>4954</v>
      </c>
      <c r="L309" s="1200" t="s">
        <v>4955</v>
      </c>
      <c r="M309" s="1089" t="s">
        <v>4956</v>
      </c>
      <c r="N309" s="397" t="s">
        <v>47</v>
      </c>
      <c r="O309" s="397" t="s">
        <v>48</v>
      </c>
      <c r="P309" s="397" t="s">
        <v>46</v>
      </c>
      <c r="Q309" s="397" t="s">
        <v>49</v>
      </c>
      <c r="R309" s="397"/>
      <c r="S309" s="397" t="s">
        <v>4957</v>
      </c>
      <c r="T309" s="397" t="s">
        <v>7634</v>
      </c>
      <c r="U309" s="397" t="s">
        <v>2530</v>
      </c>
      <c r="V309" s="397" t="s">
        <v>136</v>
      </c>
      <c r="W309" s="397" t="s">
        <v>2530</v>
      </c>
      <c r="X309" s="397" t="s">
        <v>93</v>
      </c>
      <c r="Y309" s="397" t="s">
        <v>475</v>
      </c>
      <c r="Z309" s="397">
        <v>2</v>
      </c>
      <c r="AA309" s="397">
        <v>2</v>
      </c>
      <c r="AB309" s="397">
        <v>3</v>
      </c>
      <c r="AC309" s="397" t="s">
        <v>4958</v>
      </c>
      <c r="AD309" s="397" t="s">
        <v>4959</v>
      </c>
      <c r="AE309" s="397" t="s">
        <v>95</v>
      </c>
      <c r="AF309" s="398" t="s">
        <v>4960</v>
      </c>
      <c r="AG309" s="398" t="s">
        <v>73</v>
      </c>
      <c r="AH309" s="398" t="s">
        <v>4961</v>
      </c>
      <c r="AI309" s="398" t="s">
        <v>75</v>
      </c>
      <c r="AJ309" s="398" t="s">
        <v>76</v>
      </c>
      <c r="AK309" s="398" t="s">
        <v>4962</v>
      </c>
      <c r="AL309" s="398" t="s">
        <v>77</v>
      </c>
      <c r="AM309" s="398" t="s">
        <v>314</v>
      </c>
      <c r="AN309" s="398" t="s">
        <v>79</v>
      </c>
      <c r="AO309" s="398"/>
      <c r="AP309" s="398" t="s">
        <v>500</v>
      </c>
      <c r="AQ309" s="398" t="s">
        <v>508</v>
      </c>
      <c r="AR309" s="398" t="s">
        <v>100</v>
      </c>
      <c r="AS309" s="398" t="s">
        <v>126</v>
      </c>
      <c r="AT309" s="398" t="s">
        <v>495</v>
      </c>
      <c r="AU309" s="398"/>
      <c r="AV309" s="397" t="s">
        <v>4963</v>
      </c>
    </row>
    <row r="310" spans="1:88" ht="24" customHeight="1">
      <c r="A310" s="397" t="s">
        <v>4951</v>
      </c>
      <c r="B310" s="628" t="s">
        <v>8891</v>
      </c>
      <c r="C310" s="397" t="s">
        <v>4952</v>
      </c>
      <c r="D310" s="397" t="s">
        <v>4953</v>
      </c>
      <c r="E310" s="397">
        <v>2011</v>
      </c>
      <c r="F310" s="397" t="s">
        <v>748</v>
      </c>
      <c r="G310" s="397">
        <v>107</v>
      </c>
      <c r="H310" s="397" t="s">
        <v>2062</v>
      </c>
      <c r="I310" s="397">
        <v>253</v>
      </c>
      <c r="J310" s="397">
        <v>260</v>
      </c>
      <c r="K310" s="397" t="s">
        <v>4954</v>
      </c>
      <c r="L310" s="805" t="s">
        <v>4955</v>
      </c>
      <c r="M310" s="397" t="s">
        <v>4956</v>
      </c>
      <c r="N310" s="397" t="s">
        <v>47</v>
      </c>
      <c r="O310" s="397" t="s">
        <v>48</v>
      </c>
      <c r="P310" s="397" t="s">
        <v>46</v>
      </c>
      <c r="Q310" s="397" t="s">
        <v>49</v>
      </c>
      <c r="R310" s="397"/>
      <c r="S310" s="397" t="s">
        <v>4957</v>
      </c>
      <c r="T310" s="397" t="s">
        <v>7634</v>
      </c>
      <c r="U310" s="397" t="s">
        <v>2530</v>
      </c>
      <c r="V310" s="397" t="s">
        <v>136</v>
      </c>
      <c r="W310" s="397" t="s">
        <v>2530</v>
      </c>
      <c r="X310" s="397" t="s">
        <v>93</v>
      </c>
      <c r="Y310" s="397" t="s">
        <v>475</v>
      </c>
      <c r="Z310" s="397">
        <v>2</v>
      </c>
      <c r="AA310" s="397">
        <v>2</v>
      </c>
      <c r="AB310" s="397">
        <v>3</v>
      </c>
      <c r="AC310" s="397" t="s">
        <v>4958</v>
      </c>
      <c r="AD310" s="397" t="s">
        <v>4959</v>
      </c>
      <c r="AE310" s="397" t="s">
        <v>95</v>
      </c>
      <c r="AF310" s="398" t="s">
        <v>4960</v>
      </c>
      <c r="AG310" s="398" t="s">
        <v>73</v>
      </c>
      <c r="AH310" s="398" t="s">
        <v>4961</v>
      </c>
      <c r="AI310" s="398" t="s">
        <v>75</v>
      </c>
      <c r="AJ310" s="398" t="s">
        <v>76</v>
      </c>
      <c r="AK310" s="398" t="s">
        <v>4962</v>
      </c>
      <c r="AL310" s="398" t="s">
        <v>77</v>
      </c>
      <c r="AM310" s="398" t="s">
        <v>314</v>
      </c>
      <c r="AN310" s="398" t="s">
        <v>79</v>
      </c>
      <c r="AO310" s="398"/>
      <c r="AP310" s="398" t="s">
        <v>500</v>
      </c>
      <c r="AQ310" s="398" t="s">
        <v>508</v>
      </c>
      <c r="AR310" s="398" t="s">
        <v>503</v>
      </c>
      <c r="AS310" s="398" t="s">
        <v>4964</v>
      </c>
      <c r="AT310" s="398" t="s">
        <v>495</v>
      </c>
      <c r="AU310" s="398"/>
      <c r="AV310" s="397" t="s">
        <v>4963</v>
      </c>
    </row>
    <row r="311" spans="1:88" ht="24" customHeight="1">
      <c r="A311" s="22" t="s">
        <v>804</v>
      </c>
      <c r="B311" s="628" t="s">
        <v>9128</v>
      </c>
      <c r="C311" s="22" t="s">
        <v>805</v>
      </c>
      <c r="D311" s="22" t="s">
        <v>806</v>
      </c>
      <c r="E311" s="22">
        <v>2016</v>
      </c>
      <c r="F311" s="22" t="s">
        <v>807</v>
      </c>
      <c r="G311" s="22"/>
      <c r="H311" s="22"/>
      <c r="I311" s="22">
        <v>2016</v>
      </c>
      <c r="J311" s="22"/>
      <c r="K311" s="22" t="s">
        <v>808</v>
      </c>
      <c r="L311" s="22" t="s">
        <v>809</v>
      </c>
      <c r="M311" s="22" t="s">
        <v>810</v>
      </c>
      <c r="N311" s="22" t="s">
        <v>47</v>
      </c>
      <c r="O311" s="22" t="s">
        <v>48</v>
      </c>
      <c r="P311" s="22"/>
      <c r="Q311" s="22" t="s">
        <v>50</v>
      </c>
      <c r="R311" s="22"/>
      <c r="S311" s="22" t="s">
        <v>455</v>
      </c>
      <c r="T311" s="22" t="s">
        <v>7634</v>
      </c>
      <c r="U311" s="22" t="s">
        <v>2530</v>
      </c>
      <c r="V311" s="22" t="s">
        <v>2530</v>
      </c>
      <c r="W311" s="22" t="s">
        <v>2530</v>
      </c>
      <c r="X311" s="22" t="s">
        <v>2530</v>
      </c>
      <c r="Y311" s="22" t="s">
        <v>811</v>
      </c>
      <c r="Z311" s="22" t="s">
        <v>2530</v>
      </c>
      <c r="AA311" s="22" t="s">
        <v>2530</v>
      </c>
      <c r="AB311" s="22" t="s">
        <v>2530</v>
      </c>
      <c r="AC311" s="22" t="s">
        <v>812</v>
      </c>
      <c r="AD311" s="22"/>
      <c r="AE311" s="22" t="s">
        <v>813</v>
      </c>
      <c r="AF311" s="25" t="s">
        <v>814</v>
      </c>
      <c r="AG311" s="25" t="s">
        <v>73</v>
      </c>
      <c r="AH311" s="25" t="s">
        <v>725</v>
      </c>
      <c r="AI311" s="25" t="s">
        <v>75</v>
      </c>
      <c r="AJ311" s="25" t="s">
        <v>164</v>
      </c>
      <c r="AK311" s="25" t="s">
        <v>815</v>
      </c>
      <c r="AL311" s="25" t="s">
        <v>77</v>
      </c>
      <c r="AM311" s="25" t="s">
        <v>110</v>
      </c>
      <c r="AN311" s="25" t="s">
        <v>77</v>
      </c>
      <c r="AO311" s="25" t="s">
        <v>816</v>
      </c>
      <c r="AP311" s="25" t="s">
        <v>817</v>
      </c>
      <c r="AQ311" s="25" t="s">
        <v>508</v>
      </c>
      <c r="AR311" s="25" t="s">
        <v>100</v>
      </c>
      <c r="AS311" s="25" t="s">
        <v>819</v>
      </c>
      <c r="AT311" s="25" t="s">
        <v>82</v>
      </c>
      <c r="AU311" s="25"/>
      <c r="AV311" s="22" t="s">
        <v>812</v>
      </c>
    </row>
    <row r="312" spans="1:88" ht="24" customHeight="1">
      <c r="A312" s="22" t="s">
        <v>804</v>
      </c>
      <c r="B312" s="628" t="s">
        <v>9128</v>
      </c>
      <c r="C312" s="22" t="s">
        <v>805</v>
      </c>
      <c r="D312" s="22" t="s">
        <v>806</v>
      </c>
      <c r="E312" s="22">
        <v>2016</v>
      </c>
      <c r="F312" s="22" t="s">
        <v>807</v>
      </c>
      <c r="G312" s="22"/>
      <c r="H312" s="22"/>
      <c r="I312" s="22">
        <v>2016</v>
      </c>
      <c r="J312" s="22"/>
      <c r="K312" s="22" t="s">
        <v>808</v>
      </c>
      <c r="L312" s="22" t="s">
        <v>809</v>
      </c>
      <c r="M312" s="22" t="s">
        <v>810</v>
      </c>
      <c r="N312" s="22" t="s">
        <v>47</v>
      </c>
      <c r="O312" s="22" t="s">
        <v>48</v>
      </c>
      <c r="P312" s="22"/>
      <c r="Q312" s="22" t="s">
        <v>50</v>
      </c>
      <c r="R312" s="22"/>
      <c r="S312" s="22" t="s">
        <v>455</v>
      </c>
      <c r="T312" s="22" t="s">
        <v>7634</v>
      </c>
      <c r="U312" s="22" t="s">
        <v>2530</v>
      </c>
      <c r="V312" s="22" t="s">
        <v>2530</v>
      </c>
      <c r="W312" s="22" t="s">
        <v>2530</v>
      </c>
      <c r="X312" s="22" t="s">
        <v>2530</v>
      </c>
      <c r="Y312" s="22" t="s">
        <v>811</v>
      </c>
      <c r="Z312" s="22" t="s">
        <v>2530</v>
      </c>
      <c r="AA312" s="22" t="s">
        <v>2530</v>
      </c>
      <c r="AB312" s="22" t="s">
        <v>2530</v>
      </c>
      <c r="AC312" s="22" t="s">
        <v>812</v>
      </c>
      <c r="AD312" s="22"/>
      <c r="AE312" s="22" t="s">
        <v>813</v>
      </c>
      <c r="AF312" s="25" t="s">
        <v>814</v>
      </c>
      <c r="AG312" s="25" t="s">
        <v>73</v>
      </c>
      <c r="AH312" s="25" t="s">
        <v>725</v>
      </c>
      <c r="AI312" s="25" t="s">
        <v>75</v>
      </c>
      <c r="AJ312" s="25" t="s">
        <v>164</v>
      </c>
      <c r="AK312" s="25" t="s">
        <v>815</v>
      </c>
      <c r="AL312" s="25" t="s">
        <v>77</v>
      </c>
      <c r="AM312" s="25" t="s">
        <v>110</v>
      </c>
      <c r="AN312" s="25" t="s">
        <v>77</v>
      </c>
      <c r="AO312" s="25" t="s">
        <v>816</v>
      </c>
      <c r="AP312" s="25" t="s">
        <v>817</v>
      </c>
      <c r="AQ312" s="25" t="s">
        <v>508</v>
      </c>
      <c r="AR312" s="25" t="s">
        <v>81</v>
      </c>
      <c r="AS312" s="25" t="s">
        <v>818</v>
      </c>
      <c r="AT312" s="25" t="s">
        <v>82</v>
      </c>
      <c r="AU312" s="25"/>
      <c r="AV312" s="22" t="s">
        <v>812</v>
      </c>
    </row>
    <row r="313" spans="1:88" ht="24" customHeight="1">
      <c r="A313" s="22" t="s">
        <v>804</v>
      </c>
      <c r="B313" s="628" t="s">
        <v>9128</v>
      </c>
      <c r="C313" s="22" t="s">
        <v>805</v>
      </c>
      <c r="D313" s="22" t="s">
        <v>806</v>
      </c>
      <c r="E313" s="22">
        <v>2016</v>
      </c>
      <c r="F313" s="22" t="s">
        <v>807</v>
      </c>
      <c r="G313" s="22"/>
      <c r="H313" s="22"/>
      <c r="I313" s="22">
        <v>2016</v>
      </c>
      <c r="J313" s="22"/>
      <c r="K313" s="22" t="s">
        <v>808</v>
      </c>
      <c r="L313" s="22" t="s">
        <v>809</v>
      </c>
      <c r="M313" s="22" t="s">
        <v>810</v>
      </c>
      <c r="N313" s="22" t="s">
        <v>47</v>
      </c>
      <c r="O313" s="22" t="s">
        <v>48</v>
      </c>
      <c r="P313" s="22"/>
      <c r="Q313" s="22" t="s">
        <v>50</v>
      </c>
      <c r="R313" s="22"/>
      <c r="S313" s="22" t="s">
        <v>455</v>
      </c>
      <c r="T313" s="22" t="s">
        <v>7634</v>
      </c>
      <c r="U313" s="22" t="s">
        <v>2530</v>
      </c>
      <c r="V313" s="22" t="s">
        <v>2530</v>
      </c>
      <c r="W313" s="22" t="s">
        <v>2530</v>
      </c>
      <c r="X313" s="22" t="s">
        <v>2530</v>
      </c>
      <c r="Y313" s="22" t="s">
        <v>811</v>
      </c>
      <c r="Z313" s="22" t="s">
        <v>2530</v>
      </c>
      <c r="AA313" s="22" t="s">
        <v>2530</v>
      </c>
      <c r="AB313" s="22" t="s">
        <v>2530</v>
      </c>
      <c r="AC313" s="22" t="s">
        <v>812</v>
      </c>
      <c r="AD313" s="22"/>
      <c r="AE313" s="22" t="s">
        <v>813</v>
      </c>
      <c r="AF313" s="25" t="s">
        <v>814</v>
      </c>
      <c r="AG313" s="25" t="s">
        <v>73</v>
      </c>
      <c r="AH313" s="25" t="s">
        <v>725</v>
      </c>
      <c r="AI313" s="25" t="s">
        <v>75</v>
      </c>
      <c r="AJ313" s="25" t="s">
        <v>164</v>
      </c>
      <c r="AK313" s="25" t="s">
        <v>815</v>
      </c>
      <c r="AL313" s="25" t="s">
        <v>77</v>
      </c>
      <c r="AM313" s="25" t="s">
        <v>110</v>
      </c>
      <c r="AN313" s="25" t="s">
        <v>77</v>
      </c>
      <c r="AO313" s="25" t="s">
        <v>816</v>
      </c>
      <c r="AP313" s="25" t="s">
        <v>817</v>
      </c>
      <c r="AQ313" s="25" t="s">
        <v>508</v>
      </c>
      <c r="AR313" s="25" t="s">
        <v>503</v>
      </c>
      <c r="AS313" s="25" t="s">
        <v>820</v>
      </c>
      <c r="AT313" s="25" t="s">
        <v>82</v>
      </c>
      <c r="AU313" s="25"/>
      <c r="AV313" s="22" t="s">
        <v>812</v>
      </c>
    </row>
    <row r="314" spans="1:88" ht="24" customHeight="1">
      <c r="A314" s="37" t="s">
        <v>6537</v>
      </c>
      <c r="B314" s="628" t="s">
        <v>8993</v>
      </c>
      <c r="C314" s="37" t="s">
        <v>6538</v>
      </c>
      <c r="D314" s="37" t="s">
        <v>6539</v>
      </c>
      <c r="E314" s="37">
        <v>2013</v>
      </c>
      <c r="F314" s="37" t="s">
        <v>52</v>
      </c>
      <c r="G314" s="37">
        <v>39</v>
      </c>
      <c r="H314" s="37" t="s">
        <v>46</v>
      </c>
      <c r="I314" s="37">
        <v>172</v>
      </c>
      <c r="J314" s="37">
        <v>181</v>
      </c>
      <c r="K314" s="37" t="s">
        <v>6540</v>
      </c>
      <c r="L314" s="37" t="s">
        <v>6541</v>
      </c>
      <c r="M314" s="37" t="s">
        <v>6542</v>
      </c>
      <c r="N314" s="37" t="s">
        <v>47</v>
      </c>
      <c r="O314" s="37" t="s">
        <v>48</v>
      </c>
      <c r="P314" s="37" t="s">
        <v>6543</v>
      </c>
      <c r="Q314" s="37" t="s">
        <v>49</v>
      </c>
      <c r="R314" s="37"/>
      <c r="S314" s="37" t="s">
        <v>6544</v>
      </c>
      <c r="T314" s="37" t="s">
        <v>9125</v>
      </c>
      <c r="U314" s="37" t="s">
        <v>135</v>
      </c>
      <c r="V314" s="37" t="s">
        <v>136</v>
      </c>
      <c r="W314" s="37" t="s">
        <v>2530</v>
      </c>
      <c r="X314" s="37" t="s">
        <v>93</v>
      </c>
      <c r="Y314" s="37" t="s">
        <v>475</v>
      </c>
      <c r="Z314" s="37">
        <v>2</v>
      </c>
      <c r="AA314" s="37">
        <v>2</v>
      </c>
      <c r="AB314" s="37">
        <v>3</v>
      </c>
      <c r="AC314" s="37" t="s">
        <v>6545</v>
      </c>
      <c r="AD314" s="37" t="s">
        <v>6546</v>
      </c>
      <c r="AE314" s="37" t="s">
        <v>95</v>
      </c>
      <c r="AF314" s="69" t="s">
        <v>6547</v>
      </c>
      <c r="AG314" s="69" t="s">
        <v>73</v>
      </c>
      <c r="AH314" s="69" t="s">
        <v>6548</v>
      </c>
      <c r="AI314" s="69" t="s">
        <v>1236</v>
      </c>
      <c r="AJ314" s="69" t="s">
        <v>492</v>
      </c>
      <c r="AK314" s="69" t="s">
        <v>2208</v>
      </c>
      <c r="AL314" s="69" t="s">
        <v>77</v>
      </c>
      <c r="AM314" s="69" t="s">
        <v>78</v>
      </c>
      <c r="AN314" s="69" t="s">
        <v>77</v>
      </c>
      <c r="AO314" s="69" t="s">
        <v>4297</v>
      </c>
      <c r="AP314" s="69" t="s">
        <v>400</v>
      </c>
      <c r="AQ314" s="69" t="s">
        <v>79</v>
      </c>
      <c r="AR314" s="69" t="s">
        <v>100</v>
      </c>
      <c r="AS314" s="69" t="s">
        <v>1841</v>
      </c>
      <c r="AT314" s="69" t="s">
        <v>82</v>
      </c>
      <c r="AU314" s="69"/>
      <c r="AV314" s="37" t="s">
        <v>6549</v>
      </c>
    </row>
    <row r="315" spans="1:88" ht="24" customHeight="1">
      <c r="A315" s="37" t="s">
        <v>6537</v>
      </c>
      <c r="B315" s="628" t="s">
        <v>8993</v>
      </c>
      <c r="C315" s="37" t="s">
        <v>6538</v>
      </c>
      <c r="D315" s="37" t="s">
        <v>6539</v>
      </c>
      <c r="E315" s="37">
        <v>2013</v>
      </c>
      <c r="F315" s="37" t="s">
        <v>52</v>
      </c>
      <c r="G315" s="37">
        <v>39</v>
      </c>
      <c r="H315" s="37" t="s">
        <v>46</v>
      </c>
      <c r="I315" s="37">
        <v>172</v>
      </c>
      <c r="J315" s="37">
        <v>181</v>
      </c>
      <c r="K315" s="37" t="s">
        <v>6540</v>
      </c>
      <c r="L315" s="37" t="s">
        <v>6541</v>
      </c>
      <c r="M315" s="37" t="s">
        <v>6542</v>
      </c>
      <c r="N315" s="37" t="s">
        <v>47</v>
      </c>
      <c r="O315" s="37" t="s">
        <v>48</v>
      </c>
      <c r="P315" s="37" t="s">
        <v>6543</v>
      </c>
      <c r="Q315" s="37" t="s">
        <v>49</v>
      </c>
      <c r="R315" s="37"/>
      <c r="S315" s="37" t="s">
        <v>6544</v>
      </c>
      <c r="T315" s="37" t="s">
        <v>9125</v>
      </c>
      <c r="U315" s="37" t="s">
        <v>135</v>
      </c>
      <c r="V315" s="37" t="s">
        <v>136</v>
      </c>
      <c r="W315" s="37" t="s">
        <v>2530</v>
      </c>
      <c r="X315" s="37" t="s">
        <v>93</v>
      </c>
      <c r="Y315" s="37" t="s">
        <v>475</v>
      </c>
      <c r="Z315" s="37">
        <v>2</v>
      </c>
      <c r="AA315" s="37">
        <v>2</v>
      </c>
      <c r="AB315" s="37">
        <v>3</v>
      </c>
      <c r="AC315" s="37" t="s">
        <v>6545</v>
      </c>
      <c r="AD315" s="37" t="s">
        <v>6546</v>
      </c>
      <c r="AE315" s="37" t="s">
        <v>95</v>
      </c>
      <c r="AF315" s="69" t="s">
        <v>6547</v>
      </c>
      <c r="AG315" s="69" t="s">
        <v>73</v>
      </c>
      <c r="AH315" s="69" t="s">
        <v>6548</v>
      </c>
      <c r="AI315" s="69" t="s">
        <v>1236</v>
      </c>
      <c r="AJ315" s="69" t="s">
        <v>492</v>
      </c>
      <c r="AK315" s="69" t="s">
        <v>2208</v>
      </c>
      <c r="AL315" s="69" t="s">
        <v>77</v>
      </c>
      <c r="AM315" s="69" t="s">
        <v>78</v>
      </c>
      <c r="AN315" s="69" t="s">
        <v>77</v>
      </c>
      <c r="AO315" s="69" t="s">
        <v>4297</v>
      </c>
      <c r="AP315" s="69" t="s">
        <v>400</v>
      </c>
      <c r="AQ315" s="69" t="s">
        <v>79</v>
      </c>
      <c r="AR315" s="69" t="s">
        <v>81</v>
      </c>
      <c r="AS315" s="69" t="s">
        <v>540</v>
      </c>
      <c r="AT315" s="69" t="s">
        <v>82</v>
      </c>
      <c r="AU315" s="69"/>
      <c r="AV315" s="37" t="s">
        <v>6549</v>
      </c>
    </row>
    <row r="316" spans="1:88" ht="24" customHeight="1">
      <c r="A316" s="488" t="s">
        <v>5580</v>
      </c>
      <c r="B316" s="705" t="s">
        <v>9111</v>
      </c>
      <c r="C316" s="488" t="s">
        <v>5581</v>
      </c>
      <c r="D316" s="488" t="s">
        <v>5582</v>
      </c>
      <c r="E316" s="488">
        <v>2013</v>
      </c>
      <c r="F316" s="488" t="s">
        <v>1112</v>
      </c>
      <c r="G316" s="488">
        <v>110</v>
      </c>
      <c r="H316" s="488">
        <v>30</v>
      </c>
      <c r="I316" s="488">
        <v>12259</v>
      </c>
      <c r="J316" s="488">
        <v>12264</v>
      </c>
      <c r="K316" s="488" t="s">
        <v>5583</v>
      </c>
      <c r="L316" s="488" t="s">
        <v>5584</v>
      </c>
      <c r="M316" s="488" t="s">
        <v>5585</v>
      </c>
      <c r="N316" s="488" t="s">
        <v>47</v>
      </c>
      <c r="O316" s="488" t="s">
        <v>48</v>
      </c>
      <c r="P316" s="488" t="s">
        <v>5586</v>
      </c>
      <c r="Q316" s="488" t="s">
        <v>49</v>
      </c>
      <c r="R316" s="488"/>
      <c r="S316" s="488" t="s">
        <v>3690</v>
      </c>
      <c r="T316" s="488" t="s">
        <v>9125</v>
      </c>
      <c r="U316" s="488" t="s">
        <v>135</v>
      </c>
      <c r="V316" s="488" t="s">
        <v>136</v>
      </c>
      <c r="W316" s="548" t="s">
        <v>2530</v>
      </c>
      <c r="X316" s="488" t="s">
        <v>93</v>
      </c>
      <c r="Y316" s="488" t="s">
        <v>475</v>
      </c>
      <c r="Z316" s="548" t="s">
        <v>2530</v>
      </c>
      <c r="AA316" s="488">
        <v>2</v>
      </c>
      <c r="AB316" s="488">
        <v>2</v>
      </c>
      <c r="AC316" s="488" t="s">
        <v>5587</v>
      </c>
      <c r="AD316" s="488"/>
      <c r="AE316" s="488" t="s">
        <v>95</v>
      </c>
      <c r="AF316" s="577" t="s">
        <v>5562</v>
      </c>
      <c r="AG316" s="577" t="s">
        <v>73</v>
      </c>
      <c r="AH316" s="577" t="s">
        <v>1315</v>
      </c>
      <c r="AI316" s="577" t="s">
        <v>1236</v>
      </c>
      <c r="AJ316" s="577" t="s">
        <v>76</v>
      </c>
      <c r="AK316" s="577" t="s">
        <v>3502</v>
      </c>
      <c r="AL316" s="577" t="s">
        <v>77</v>
      </c>
      <c r="AM316" s="577" t="s">
        <v>78</v>
      </c>
      <c r="AN316" s="577" t="s">
        <v>79</v>
      </c>
      <c r="AO316" s="577"/>
      <c r="AP316" s="577" t="s">
        <v>400</v>
      </c>
      <c r="AQ316" s="577" t="s">
        <v>79</v>
      </c>
      <c r="AR316" s="577" t="s">
        <v>81</v>
      </c>
      <c r="AS316" s="577" t="s">
        <v>3993</v>
      </c>
      <c r="AT316" s="577" t="s">
        <v>82</v>
      </c>
      <c r="AU316" s="577"/>
      <c r="AV316" s="488" t="s">
        <v>5588</v>
      </c>
      <c r="AW316" s="605"/>
      <c r="AX316" s="605"/>
      <c r="AY316" s="605"/>
      <c r="AZ316" s="605"/>
      <c r="BA316" s="605"/>
      <c r="BB316" s="605"/>
      <c r="BC316" s="605"/>
      <c r="BD316" s="605"/>
      <c r="BE316" s="605"/>
      <c r="BF316" s="605"/>
      <c r="BG316" s="605"/>
      <c r="BH316" s="605"/>
      <c r="BI316" s="605"/>
      <c r="BJ316" s="605"/>
      <c r="BK316" s="605"/>
      <c r="BL316" s="605"/>
      <c r="BM316" s="605"/>
      <c r="BN316" s="605"/>
      <c r="BO316" s="605"/>
      <c r="BP316" s="605"/>
      <c r="BQ316" s="605"/>
      <c r="BR316" s="605"/>
      <c r="BS316" s="605"/>
      <c r="BT316" s="605"/>
      <c r="BU316" s="605"/>
      <c r="BV316" s="605"/>
      <c r="BW316" s="605"/>
      <c r="BX316" s="605"/>
      <c r="BY316" s="605"/>
      <c r="BZ316" s="605"/>
      <c r="CA316" s="605"/>
      <c r="CB316" s="605"/>
      <c r="CC316" s="605"/>
      <c r="CD316" s="605"/>
      <c r="CE316" s="605"/>
      <c r="CF316" s="605"/>
      <c r="CG316" s="605"/>
      <c r="CH316" s="605"/>
      <c r="CI316" s="605"/>
      <c r="CJ316" s="605"/>
    </row>
    <row r="317" spans="1:88" ht="24" customHeight="1">
      <c r="A317" s="328" t="s">
        <v>4207</v>
      </c>
      <c r="B317" s="628" t="s">
        <v>8944</v>
      </c>
      <c r="C317" s="328" t="s">
        <v>4208</v>
      </c>
      <c r="D317" s="328" t="s">
        <v>4209</v>
      </c>
      <c r="E317" s="329">
        <v>2006</v>
      </c>
      <c r="F317" s="330" t="s">
        <v>4210</v>
      </c>
      <c r="G317" s="328">
        <v>11</v>
      </c>
      <c r="H317" s="328">
        <v>1</v>
      </c>
      <c r="I317" s="331">
        <v>69</v>
      </c>
      <c r="J317" s="329">
        <v>79</v>
      </c>
      <c r="K317" s="329" t="s">
        <v>4211</v>
      </c>
      <c r="L317" s="331" t="s">
        <v>4212</v>
      </c>
      <c r="M317" s="330" t="s">
        <v>4213</v>
      </c>
      <c r="N317" s="332" t="s">
        <v>47</v>
      </c>
      <c r="O317" s="332" t="s">
        <v>48</v>
      </c>
      <c r="P317" s="329" t="s">
        <v>61</v>
      </c>
      <c r="Q317" s="329" t="s">
        <v>49</v>
      </c>
      <c r="R317" s="329" t="s">
        <v>496</v>
      </c>
      <c r="S317" s="329"/>
      <c r="T317" s="329"/>
      <c r="U317" s="329"/>
      <c r="V317" s="329"/>
      <c r="W317" s="329"/>
      <c r="X317" s="329"/>
      <c r="Y317" s="329"/>
      <c r="Z317" s="329"/>
      <c r="AA317" s="329"/>
      <c r="AB317" s="329"/>
      <c r="AC317" s="329"/>
      <c r="AD317" s="329"/>
      <c r="AE317" s="329"/>
      <c r="AF317" s="336"/>
      <c r="AG317" s="336"/>
      <c r="AH317" s="336"/>
      <c r="AI317" s="336"/>
      <c r="AJ317" s="336"/>
      <c r="AK317" s="336"/>
      <c r="AL317" s="336"/>
      <c r="AM317" s="336"/>
      <c r="AN317" s="336"/>
      <c r="AO317" s="336"/>
      <c r="AP317" s="336"/>
      <c r="AQ317" s="336"/>
      <c r="AR317" s="336"/>
      <c r="AS317" s="336"/>
      <c r="AT317" s="336"/>
      <c r="AU317" s="336"/>
      <c r="AV317" s="329" t="s">
        <v>4214</v>
      </c>
    </row>
    <row r="318" spans="1:88" ht="24" customHeight="1">
      <c r="A318" s="43" t="s">
        <v>821</v>
      </c>
      <c r="B318" s="628" t="s">
        <v>9128</v>
      </c>
      <c r="C318" s="43" t="s">
        <v>822</v>
      </c>
      <c r="D318" s="43" t="s">
        <v>823</v>
      </c>
      <c r="E318" s="43">
        <v>2006</v>
      </c>
      <c r="F318" s="43" t="s">
        <v>824</v>
      </c>
      <c r="G318" s="43"/>
      <c r="H318" s="43"/>
      <c r="I318" s="43">
        <v>30</v>
      </c>
      <c r="J318" s="43"/>
      <c r="K318" s="43" t="s">
        <v>825</v>
      </c>
      <c r="L318" s="43" t="s">
        <v>826</v>
      </c>
      <c r="M318" s="43" t="s">
        <v>827</v>
      </c>
      <c r="N318" s="43" t="s">
        <v>47</v>
      </c>
      <c r="O318" s="43" t="s">
        <v>48</v>
      </c>
      <c r="P318" s="43"/>
      <c r="Q318" s="43" t="s">
        <v>50</v>
      </c>
      <c r="R318" s="43" t="s">
        <v>496</v>
      </c>
      <c r="S318" s="43"/>
      <c r="T318" s="43"/>
      <c r="U318" s="43"/>
      <c r="V318" s="43"/>
      <c r="W318" s="43"/>
      <c r="X318" s="43"/>
      <c r="Y318" s="43"/>
      <c r="Z318" s="43"/>
      <c r="AA318" s="43"/>
      <c r="AB318" s="43"/>
      <c r="AC318" s="43"/>
      <c r="AD318" s="43"/>
      <c r="AE318" s="43"/>
      <c r="AF318" s="64"/>
      <c r="AG318" s="64"/>
      <c r="AH318" s="64"/>
      <c r="AI318" s="64"/>
      <c r="AJ318" s="64"/>
      <c r="AK318" s="64"/>
      <c r="AL318" s="64"/>
      <c r="AM318" s="64"/>
      <c r="AN318" s="64"/>
      <c r="AO318" s="64"/>
      <c r="AP318" s="64"/>
      <c r="AQ318" s="64"/>
      <c r="AR318" s="64"/>
      <c r="AS318" s="64"/>
      <c r="AT318" s="64"/>
      <c r="AU318" s="64"/>
      <c r="AV318" s="43"/>
      <c r="AW318" s="605"/>
      <c r="AX318" s="605"/>
      <c r="AY318" s="605"/>
      <c r="AZ318" s="605"/>
      <c r="BA318" s="605"/>
      <c r="BB318" s="605"/>
      <c r="BC318" s="605"/>
      <c r="BD318" s="605"/>
      <c r="BE318" s="605"/>
      <c r="BF318" s="605"/>
      <c r="BG318" s="605"/>
      <c r="BH318" s="605"/>
      <c r="BI318" s="605"/>
      <c r="BJ318" s="605"/>
      <c r="BK318" s="605"/>
      <c r="BL318" s="605"/>
      <c r="BM318" s="605"/>
      <c r="BN318" s="605"/>
      <c r="BO318" s="605"/>
      <c r="BP318" s="605"/>
      <c r="BQ318" s="605"/>
      <c r="BR318" s="605"/>
      <c r="BS318" s="605"/>
      <c r="BT318" s="605"/>
      <c r="BU318" s="605"/>
      <c r="BV318" s="605"/>
      <c r="BW318" s="605"/>
      <c r="BX318" s="605"/>
      <c r="BY318" s="605"/>
      <c r="BZ318" s="605"/>
      <c r="CA318" s="605"/>
      <c r="CB318" s="605"/>
      <c r="CC318" s="605"/>
      <c r="CD318" s="605"/>
      <c r="CE318" s="605"/>
      <c r="CF318" s="605"/>
      <c r="CG318" s="605"/>
      <c r="CH318" s="605"/>
      <c r="CI318" s="605"/>
      <c r="CJ318" s="605"/>
    </row>
    <row r="319" spans="1:88" ht="24" customHeight="1">
      <c r="A319" s="156" t="s">
        <v>1360</v>
      </c>
      <c r="B319" s="628" t="s">
        <v>9010</v>
      </c>
      <c r="C319" s="156" t="s">
        <v>1361</v>
      </c>
      <c r="D319" s="156" t="s">
        <v>1362</v>
      </c>
      <c r="E319" s="37">
        <v>2010</v>
      </c>
      <c r="F319" s="157" t="s">
        <v>1363</v>
      </c>
      <c r="G319" s="156"/>
      <c r="H319" s="156"/>
      <c r="I319" s="37">
        <v>20</v>
      </c>
      <c r="J319" s="37"/>
      <c r="K319" s="37" t="s">
        <v>1364</v>
      </c>
      <c r="L319" s="158" t="s">
        <v>1365</v>
      </c>
      <c r="M319" s="157" t="s">
        <v>1366</v>
      </c>
      <c r="N319" s="147" t="s">
        <v>47</v>
      </c>
      <c r="O319" s="147" t="s">
        <v>48</v>
      </c>
      <c r="P319" s="37"/>
      <c r="Q319" s="37" t="s">
        <v>50</v>
      </c>
      <c r="R319" s="37"/>
      <c r="S319" s="258" t="s">
        <v>1367</v>
      </c>
      <c r="T319" s="258" t="s">
        <v>9122</v>
      </c>
      <c r="U319" s="37" t="s">
        <v>2530</v>
      </c>
      <c r="V319" s="37" t="s">
        <v>136</v>
      </c>
      <c r="W319" s="37" t="s">
        <v>2530</v>
      </c>
      <c r="X319" s="37" t="s">
        <v>93</v>
      </c>
      <c r="Y319" s="37" t="s">
        <v>475</v>
      </c>
      <c r="Z319" s="37">
        <v>1</v>
      </c>
      <c r="AA319" s="37">
        <v>2</v>
      </c>
      <c r="AB319" s="37">
        <v>2</v>
      </c>
      <c r="AC319" s="259" t="s">
        <v>1368</v>
      </c>
      <c r="AD319" s="37"/>
      <c r="AE319" s="37" t="s">
        <v>207</v>
      </c>
      <c r="AF319" s="148" t="s">
        <v>1369</v>
      </c>
      <c r="AG319" s="148" t="s">
        <v>73</v>
      </c>
      <c r="AH319" s="258" t="s">
        <v>1370</v>
      </c>
      <c r="AI319" s="148" t="s">
        <v>123</v>
      </c>
      <c r="AJ319" s="148" t="s">
        <v>164</v>
      </c>
      <c r="AK319" s="148" t="s">
        <v>1371</v>
      </c>
      <c r="AL319" s="148" t="s">
        <v>79</v>
      </c>
      <c r="AM319" s="148" t="s">
        <v>314</v>
      </c>
      <c r="AN319" s="148" t="s">
        <v>79</v>
      </c>
      <c r="AO319" s="148"/>
      <c r="AP319" s="148" t="s">
        <v>500</v>
      </c>
      <c r="AQ319" s="148" t="s">
        <v>79</v>
      </c>
      <c r="AR319" s="148" t="s">
        <v>100</v>
      </c>
      <c r="AS319" s="148" t="s">
        <v>1372</v>
      </c>
      <c r="AT319" s="148" t="s">
        <v>209</v>
      </c>
      <c r="AU319" s="148" t="s">
        <v>1373</v>
      </c>
      <c r="AV319" s="37"/>
    </row>
    <row r="320" spans="1:88" ht="24" customHeight="1">
      <c r="A320" s="116" t="s">
        <v>2767</v>
      </c>
      <c r="B320" s="628" t="s">
        <v>9005</v>
      </c>
      <c r="C320" s="116" t="s">
        <v>2768</v>
      </c>
      <c r="D320" s="116" t="s">
        <v>2769</v>
      </c>
      <c r="E320" s="116">
        <v>2017</v>
      </c>
      <c r="F320" s="116" t="s">
        <v>1137</v>
      </c>
      <c r="G320" s="116"/>
      <c r="H320" s="116"/>
      <c r="I320" s="116">
        <v>193</v>
      </c>
      <c r="J320" s="116"/>
      <c r="K320" s="116" t="s">
        <v>2770</v>
      </c>
      <c r="L320" s="201" t="s">
        <v>2771</v>
      </c>
      <c r="M320" s="116" t="s">
        <v>2772</v>
      </c>
      <c r="N320" s="116" t="s">
        <v>47</v>
      </c>
      <c r="O320" s="116" t="s">
        <v>48</v>
      </c>
      <c r="P320" s="116"/>
      <c r="Q320" s="116" t="s">
        <v>50</v>
      </c>
      <c r="R320" s="116"/>
      <c r="S320" s="116" t="s">
        <v>2773</v>
      </c>
      <c r="T320" s="116" t="s">
        <v>7634</v>
      </c>
      <c r="U320" s="116" t="s">
        <v>135</v>
      </c>
      <c r="V320" s="116" t="s">
        <v>136</v>
      </c>
      <c r="W320" s="116" t="s">
        <v>2530</v>
      </c>
      <c r="X320" s="116" t="s">
        <v>93</v>
      </c>
      <c r="Y320" s="116" t="s">
        <v>475</v>
      </c>
      <c r="Z320" s="116">
        <v>2</v>
      </c>
      <c r="AA320" s="116">
        <v>2</v>
      </c>
      <c r="AB320" s="116">
        <v>3</v>
      </c>
      <c r="AC320" s="116" t="s">
        <v>2774</v>
      </c>
      <c r="AD320" s="116"/>
      <c r="AE320" s="116" t="s">
        <v>162</v>
      </c>
      <c r="AF320" s="120" t="s">
        <v>2592</v>
      </c>
      <c r="AG320" s="120" t="s">
        <v>73</v>
      </c>
      <c r="AH320" s="120" t="s">
        <v>2775</v>
      </c>
      <c r="AI320" s="120" t="s">
        <v>177</v>
      </c>
      <c r="AJ320" s="120" t="s">
        <v>492</v>
      </c>
      <c r="AK320" s="120" t="s">
        <v>988</v>
      </c>
      <c r="AL320" s="120" t="s">
        <v>77</v>
      </c>
      <c r="AM320" s="120" t="s">
        <v>314</v>
      </c>
      <c r="AN320" s="120" t="s">
        <v>79</v>
      </c>
      <c r="AO320" s="120"/>
      <c r="AP320" s="120" t="s">
        <v>124</v>
      </c>
      <c r="AQ320" s="120" t="s">
        <v>79</v>
      </c>
      <c r="AR320" s="120" t="s">
        <v>100</v>
      </c>
      <c r="AS320" s="120" t="s">
        <v>101</v>
      </c>
      <c r="AT320" s="120" t="s">
        <v>209</v>
      </c>
      <c r="AU320" s="120" t="s">
        <v>1210</v>
      </c>
      <c r="AV320" s="116" t="s">
        <v>2776</v>
      </c>
    </row>
    <row r="321" spans="1:88" ht="24" customHeight="1">
      <c r="A321" s="116" t="s">
        <v>2767</v>
      </c>
      <c r="B321" s="628" t="s">
        <v>9005</v>
      </c>
      <c r="C321" s="116" t="s">
        <v>2768</v>
      </c>
      <c r="D321" s="116" t="s">
        <v>2769</v>
      </c>
      <c r="E321" s="116">
        <v>2017</v>
      </c>
      <c r="F321" s="116" t="s">
        <v>1137</v>
      </c>
      <c r="G321" s="116"/>
      <c r="H321" s="116"/>
      <c r="I321" s="116">
        <v>193</v>
      </c>
      <c r="J321" s="116"/>
      <c r="K321" s="116" t="s">
        <v>2770</v>
      </c>
      <c r="L321" s="201" t="s">
        <v>2771</v>
      </c>
      <c r="M321" s="116" t="s">
        <v>2772</v>
      </c>
      <c r="N321" s="116" t="s">
        <v>47</v>
      </c>
      <c r="O321" s="116" t="s">
        <v>48</v>
      </c>
      <c r="P321" s="116"/>
      <c r="Q321" s="116" t="s">
        <v>50</v>
      </c>
      <c r="R321" s="116"/>
      <c r="S321" s="116" t="s">
        <v>2773</v>
      </c>
      <c r="T321" s="116" t="s">
        <v>7634</v>
      </c>
      <c r="U321" s="116" t="s">
        <v>135</v>
      </c>
      <c r="V321" s="116" t="s">
        <v>136</v>
      </c>
      <c r="W321" s="116" t="s">
        <v>2530</v>
      </c>
      <c r="X321" s="116" t="s">
        <v>93</v>
      </c>
      <c r="Y321" s="116" t="s">
        <v>475</v>
      </c>
      <c r="Z321" s="116">
        <v>2</v>
      </c>
      <c r="AA321" s="116">
        <v>2</v>
      </c>
      <c r="AB321" s="116">
        <v>3</v>
      </c>
      <c r="AC321" s="116" t="s">
        <v>2774</v>
      </c>
      <c r="AD321" s="116"/>
      <c r="AE321" s="116" t="s">
        <v>162</v>
      </c>
      <c r="AF321" s="120" t="s">
        <v>2592</v>
      </c>
      <c r="AG321" s="120" t="s">
        <v>73</v>
      </c>
      <c r="AH321" s="120" t="s">
        <v>2775</v>
      </c>
      <c r="AI321" s="120" t="s">
        <v>177</v>
      </c>
      <c r="AJ321" s="120" t="s">
        <v>492</v>
      </c>
      <c r="AK321" s="120" t="s">
        <v>988</v>
      </c>
      <c r="AL321" s="120" t="s">
        <v>77</v>
      </c>
      <c r="AM321" s="120" t="s">
        <v>314</v>
      </c>
      <c r="AN321" s="120" t="s">
        <v>79</v>
      </c>
      <c r="AO321" s="120"/>
      <c r="AP321" s="120" t="s">
        <v>124</v>
      </c>
      <c r="AQ321" s="120" t="s">
        <v>79</v>
      </c>
      <c r="AR321" s="120" t="s">
        <v>81</v>
      </c>
      <c r="AS321" s="120" t="s">
        <v>3993</v>
      </c>
      <c r="AT321" s="120" t="s">
        <v>209</v>
      </c>
      <c r="AU321" s="120" t="s">
        <v>1210</v>
      </c>
      <c r="AV321" s="116" t="s">
        <v>2776</v>
      </c>
      <c r="AW321" s="606"/>
      <c r="AX321" s="606"/>
      <c r="AY321" s="606"/>
      <c r="AZ321" s="606"/>
      <c r="BA321" s="606"/>
      <c r="BB321" s="606"/>
      <c r="BC321" s="606"/>
      <c r="BD321" s="606"/>
      <c r="BE321" s="606"/>
      <c r="BF321" s="606"/>
      <c r="BG321" s="606"/>
      <c r="BH321" s="606"/>
      <c r="BI321" s="606"/>
      <c r="BJ321" s="606"/>
      <c r="BK321" s="606"/>
      <c r="BL321" s="606"/>
      <c r="BM321" s="606"/>
      <c r="BN321" s="606"/>
      <c r="BO321" s="606"/>
      <c r="BP321" s="606"/>
      <c r="BQ321" s="606"/>
      <c r="BR321" s="606"/>
      <c r="BS321" s="606"/>
      <c r="BT321" s="606"/>
      <c r="BU321" s="606"/>
      <c r="BV321" s="606"/>
      <c r="BW321" s="606"/>
      <c r="BX321" s="606"/>
      <c r="BY321" s="606"/>
      <c r="BZ321" s="606"/>
      <c r="CA321" s="606"/>
      <c r="CB321" s="606"/>
      <c r="CC321" s="606"/>
      <c r="CD321" s="606"/>
      <c r="CE321" s="606"/>
      <c r="CF321" s="606"/>
      <c r="CG321" s="606"/>
      <c r="CH321" s="606"/>
      <c r="CI321" s="606"/>
      <c r="CJ321" s="606"/>
    </row>
    <row r="322" spans="1:88" ht="24" customHeight="1">
      <c r="A322" s="38" t="s">
        <v>1198</v>
      </c>
      <c r="B322" s="628" t="s">
        <v>9011</v>
      </c>
      <c r="C322" s="38" t="s">
        <v>1199</v>
      </c>
      <c r="D322" s="38" t="s">
        <v>1200</v>
      </c>
      <c r="E322" s="38">
        <v>2006</v>
      </c>
      <c r="F322" s="38" t="s">
        <v>1201</v>
      </c>
      <c r="G322" s="38"/>
      <c r="H322" s="38"/>
      <c r="I322" s="38">
        <v>44</v>
      </c>
      <c r="J322" s="38"/>
      <c r="K322" s="38" t="s">
        <v>1202</v>
      </c>
      <c r="L322" s="38" t="s">
        <v>1203</v>
      </c>
      <c r="M322" s="38" t="s">
        <v>1204</v>
      </c>
      <c r="N322" s="38" t="s">
        <v>47</v>
      </c>
      <c r="O322" s="38" t="s">
        <v>48</v>
      </c>
      <c r="P322" s="38"/>
      <c r="Q322" s="38" t="s">
        <v>50</v>
      </c>
      <c r="R322" s="38"/>
      <c r="S322" s="38" t="s">
        <v>1205</v>
      </c>
      <c r="T322" s="38" t="s">
        <v>4078</v>
      </c>
      <c r="U322" s="38" t="s">
        <v>2530</v>
      </c>
      <c r="V322" s="38" t="s">
        <v>161</v>
      </c>
      <c r="W322" s="38" t="s">
        <v>2530</v>
      </c>
      <c r="X322" s="38" t="s">
        <v>430</v>
      </c>
      <c r="Y322" s="38" t="s">
        <v>475</v>
      </c>
      <c r="Z322" s="38" t="s">
        <v>2530</v>
      </c>
      <c r="AA322" s="38">
        <v>2</v>
      </c>
      <c r="AB322" s="38">
        <v>3</v>
      </c>
      <c r="AC322" s="38" t="s">
        <v>1206</v>
      </c>
      <c r="AD322" s="38" t="s">
        <v>1207</v>
      </c>
      <c r="AE322" s="38" t="s">
        <v>95</v>
      </c>
      <c r="AF322" s="85" t="s">
        <v>973</v>
      </c>
      <c r="AG322" s="85" t="s">
        <v>73</v>
      </c>
      <c r="AH322" s="85" t="s">
        <v>1208</v>
      </c>
      <c r="AI322" s="85" t="s">
        <v>177</v>
      </c>
      <c r="AJ322" s="85" t="s">
        <v>98</v>
      </c>
      <c r="AK322" s="85" t="s">
        <v>1004</v>
      </c>
      <c r="AL322" s="85" t="s">
        <v>77</v>
      </c>
      <c r="AM322" s="85" t="s">
        <v>78</v>
      </c>
      <c r="AN322" s="85" t="s">
        <v>79</v>
      </c>
      <c r="AO322" s="85"/>
      <c r="AP322" s="85" t="s">
        <v>80</v>
      </c>
      <c r="AQ322" s="85" t="s">
        <v>79</v>
      </c>
      <c r="AR322" s="85" t="s">
        <v>100</v>
      </c>
      <c r="AS322" s="85" t="s">
        <v>1212</v>
      </c>
      <c r="AT322" s="85" t="s">
        <v>209</v>
      </c>
      <c r="AU322" s="85" t="s">
        <v>1210</v>
      </c>
      <c r="AV322" s="38" t="s">
        <v>1211</v>
      </c>
    </row>
    <row r="323" spans="1:88" ht="24" customHeight="1">
      <c r="A323" s="38" t="s">
        <v>1198</v>
      </c>
      <c r="B323" s="628" t="s">
        <v>9011</v>
      </c>
      <c r="C323" s="38" t="s">
        <v>1199</v>
      </c>
      <c r="D323" s="38" t="s">
        <v>1200</v>
      </c>
      <c r="E323" s="38">
        <v>2006</v>
      </c>
      <c r="F323" s="38" t="s">
        <v>1201</v>
      </c>
      <c r="G323" s="38"/>
      <c r="H323" s="38"/>
      <c r="I323" s="38">
        <v>44</v>
      </c>
      <c r="J323" s="38"/>
      <c r="K323" s="38" t="s">
        <v>1202</v>
      </c>
      <c r="L323" s="38" t="s">
        <v>1203</v>
      </c>
      <c r="M323" s="38" t="s">
        <v>1204</v>
      </c>
      <c r="N323" s="38" t="s">
        <v>47</v>
      </c>
      <c r="O323" s="38" t="s">
        <v>48</v>
      </c>
      <c r="P323" s="38"/>
      <c r="Q323" s="38" t="s">
        <v>50</v>
      </c>
      <c r="R323" s="38"/>
      <c r="S323" s="38" t="s">
        <v>1205</v>
      </c>
      <c r="T323" s="38" t="s">
        <v>4078</v>
      </c>
      <c r="U323" s="38" t="s">
        <v>2530</v>
      </c>
      <c r="V323" s="38" t="s">
        <v>161</v>
      </c>
      <c r="W323" s="38" t="s">
        <v>2530</v>
      </c>
      <c r="X323" s="38" t="s">
        <v>430</v>
      </c>
      <c r="Y323" s="38" t="s">
        <v>475</v>
      </c>
      <c r="Z323" s="38" t="s">
        <v>2530</v>
      </c>
      <c r="AA323" s="38">
        <v>2</v>
      </c>
      <c r="AB323" s="38">
        <v>3</v>
      </c>
      <c r="AC323" s="38" t="s">
        <v>1206</v>
      </c>
      <c r="AD323" s="38" t="s">
        <v>1207</v>
      </c>
      <c r="AE323" s="38" t="s">
        <v>95</v>
      </c>
      <c r="AF323" s="85" t="s">
        <v>973</v>
      </c>
      <c r="AG323" s="85" t="s">
        <v>73</v>
      </c>
      <c r="AH323" s="85" t="s">
        <v>1208</v>
      </c>
      <c r="AI323" s="85" t="s">
        <v>177</v>
      </c>
      <c r="AJ323" s="85" t="s">
        <v>98</v>
      </c>
      <c r="AK323" s="85" t="s">
        <v>1004</v>
      </c>
      <c r="AL323" s="85" t="s">
        <v>77</v>
      </c>
      <c r="AM323" s="85" t="s">
        <v>78</v>
      </c>
      <c r="AN323" s="85" t="s">
        <v>79</v>
      </c>
      <c r="AO323" s="85"/>
      <c r="AP323" s="85" t="s">
        <v>80</v>
      </c>
      <c r="AQ323" s="85" t="s">
        <v>79</v>
      </c>
      <c r="AR323" s="85" t="s">
        <v>81</v>
      </c>
      <c r="AS323" s="85" t="s">
        <v>1209</v>
      </c>
      <c r="AT323" s="85" t="s">
        <v>209</v>
      </c>
      <c r="AU323" s="85" t="s">
        <v>1210</v>
      </c>
      <c r="AV323" s="38" t="s">
        <v>1211</v>
      </c>
    </row>
    <row r="324" spans="1:88" ht="24" customHeight="1">
      <c r="A324" s="2" t="s">
        <v>3914</v>
      </c>
      <c r="B324" s="628" t="s">
        <v>8991</v>
      </c>
      <c r="C324" s="2" t="s">
        <v>3915</v>
      </c>
      <c r="D324" s="2" t="s">
        <v>3916</v>
      </c>
      <c r="E324" s="2">
        <v>2021</v>
      </c>
      <c r="F324" s="2" t="s">
        <v>3917</v>
      </c>
      <c r="G324" s="2">
        <v>21</v>
      </c>
      <c r="H324" s="2">
        <v>2</v>
      </c>
      <c r="I324" s="2" t="s">
        <v>46</v>
      </c>
      <c r="J324" s="2" t="s">
        <v>46</v>
      </c>
      <c r="K324" s="2" t="s">
        <v>3918</v>
      </c>
      <c r="L324" s="2" t="s">
        <v>3919</v>
      </c>
      <c r="M324" s="2" t="s">
        <v>3920</v>
      </c>
      <c r="N324" s="2" t="s">
        <v>47</v>
      </c>
      <c r="O324" s="2" t="s">
        <v>48</v>
      </c>
      <c r="P324" s="2" t="s">
        <v>350</v>
      </c>
      <c r="Q324" s="2" t="s">
        <v>49</v>
      </c>
      <c r="S324" s="2" t="s">
        <v>3921</v>
      </c>
      <c r="T324" s="2" t="s">
        <v>9122</v>
      </c>
      <c r="U324" s="2" t="s">
        <v>135</v>
      </c>
      <c r="V324" s="2" t="s">
        <v>268</v>
      </c>
      <c r="W324" s="2" t="s">
        <v>2530</v>
      </c>
      <c r="X324" s="2" t="s">
        <v>2530</v>
      </c>
      <c r="Y324" s="2" t="s">
        <v>94</v>
      </c>
      <c r="Z324" s="2" t="s">
        <v>2530</v>
      </c>
      <c r="AA324" s="2" t="s">
        <v>2530</v>
      </c>
      <c r="AB324" s="2">
        <v>3</v>
      </c>
      <c r="AC324" s="2" t="s">
        <v>3922</v>
      </c>
      <c r="AE324" s="2" t="s">
        <v>1222</v>
      </c>
      <c r="AF324" s="317" t="s">
        <v>3923</v>
      </c>
      <c r="AG324" s="318" t="s">
        <v>73</v>
      </c>
      <c r="AH324" s="319" t="s">
        <v>3924</v>
      </c>
      <c r="AI324" s="318" t="s">
        <v>75</v>
      </c>
      <c r="AJ324" s="318" t="s">
        <v>164</v>
      </c>
      <c r="AK324" s="318" t="s">
        <v>1004</v>
      </c>
      <c r="AL324" s="318" t="s">
        <v>77</v>
      </c>
      <c r="AM324" s="318" t="s">
        <v>78</v>
      </c>
      <c r="AN324" s="318" t="s">
        <v>77</v>
      </c>
      <c r="AO324" s="318" t="s">
        <v>1387</v>
      </c>
      <c r="AP324" s="318" t="s">
        <v>124</v>
      </c>
      <c r="AQ324" s="318" t="s">
        <v>79</v>
      </c>
      <c r="AR324" s="318" t="s">
        <v>81</v>
      </c>
      <c r="AS324" s="318" t="s">
        <v>3925</v>
      </c>
      <c r="AT324" s="318" t="s">
        <v>209</v>
      </c>
      <c r="AU324" s="318" t="s">
        <v>3926</v>
      </c>
      <c r="AV324" s="2" t="s">
        <v>3927</v>
      </c>
    </row>
    <row r="325" spans="1:88" ht="24" customHeight="1">
      <c r="A325" s="37" t="s">
        <v>8197</v>
      </c>
      <c r="B325" s="628" t="s">
        <v>9008</v>
      </c>
      <c r="C325" s="37" t="s">
        <v>8198</v>
      </c>
      <c r="D325" s="37" t="s">
        <v>8199</v>
      </c>
      <c r="E325" s="469">
        <v>2020</v>
      </c>
      <c r="F325" s="37" t="s">
        <v>52</v>
      </c>
      <c r="G325" s="37">
        <v>116</v>
      </c>
      <c r="H325" s="37" t="s">
        <v>46</v>
      </c>
      <c r="I325" s="37" t="s">
        <v>46</v>
      </c>
      <c r="J325" s="37" t="s">
        <v>46</v>
      </c>
      <c r="K325" s="37" t="s">
        <v>8200</v>
      </c>
      <c r="L325" s="37" t="s">
        <v>8201</v>
      </c>
      <c r="M325" s="37" t="s">
        <v>8202</v>
      </c>
      <c r="N325" s="37" t="s">
        <v>47</v>
      </c>
      <c r="O325" s="37" t="s">
        <v>1466</v>
      </c>
      <c r="P325" s="37" t="s">
        <v>46</v>
      </c>
      <c r="Q325" s="37" t="s">
        <v>49</v>
      </c>
      <c r="R325" s="37"/>
      <c r="S325" s="37" t="s">
        <v>1314</v>
      </c>
      <c r="T325" s="37" t="s">
        <v>7634</v>
      </c>
      <c r="U325" s="37" t="s">
        <v>135</v>
      </c>
      <c r="V325" s="37" t="s">
        <v>136</v>
      </c>
      <c r="W325" s="37" t="s">
        <v>2530</v>
      </c>
      <c r="X325" s="37" t="s">
        <v>93</v>
      </c>
      <c r="Y325" s="37" t="s">
        <v>94</v>
      </c>
      <c r="Z325" s="37">
        <v>2</v>
      </c>
      <c r="AA325" s="37">
        <v>2</v>
      </c>
      <c r="AB325" s="37">
        <v>3</v>
      </c>
      <c r="AC325" s="37"/>
      <c r="AD325" s="37"/>
      <c r="AE325" s="37" t="s">
        <v>2299</v>
      </c>
      <c r="AF325" s="69" t="s">
        <v>8203</v>
      </c>
      <c r="AG325" s="69" t="s">
        <v>73</v>
      </c>
      <c r="AH325" s="69" t="s">
        <v>2269</v>
      </c>
      <c r="AI325" s="69" t="s">
        <v>177</v>
      </c>
      <c r="AJ325" s="69" t="s">
        <v>164</v>
      </c>
      <c r="AK325" s="69" t="s">
        <v>1004</v>
      </c>
      <c r="AL325" s="69" t="s">
        <v>77</v>
      </c>
      <c r="AM325" s="69" t="s">
        <v>78</v>
      </c>
      <c r="AN325" s="69" t="s">
        <v>79</v>
      </c>
      <c r="AO325" s="69"/>
      <c r="AP325" s="37" t="s">
        <v>400</v>
      </c>
      <c r="AQ325" s="69" t="s">
        <v>79</v>
      </c>
      <c r="AR325" s="69" t="s">
        <v>100</v>
      </c>
      <c r="AS325" s="69" t="s">
        <v>8204</v>
      </c>
      <c r="AT325" s="69" t="s">
        <v>209</v>
      </c>
      <c r="AU325" s="69" t="s">
        <v>8203</v>
      </c>
      <c r="AV325" s="37" t="s">
        <v>8205</v>
      </c>
    </row>
    <row r="326" spans="1:88" ht="24" customHeight="1">
      <c r="A326" s="37" t="s">
        <v>8197</v>
      </c>
      <c r="B326" s="628" t="s">
        <v>9008</v>
      </c>
      <c r="C326" s="37" t="s">
        <v>8198</v>
      </c>
      <c r="D326" s="37" t="s">
        <v>8199</v>
      </c>
      <c r="E326" s="469">
        <v>2020</v>
      </c>
      <c r="F326" s="37" t="s">
        <v>52</v>
      </c>
      <c r="G326" s="37">
        <v>116</v>
      </c>
      <c r="H326" s="37" t="s">
        <v>46</v>
      </c>
      <c r="I326" s="37" t="s">
        <v>46</v>
      </c>
      <c r="J326" s="37" t="s">
        <v>46</v>
      </c>
      <c r="K326" s="37" t="s">
        <v>8200</v>
      </c>
      <c r="L326" s="37" t="s">
        <v>8201</v>
      </c>
      <c r="M326" s="37" t="s">
        <v>8202</v>
      </c>
      <c r="N326" s="37" t="s">
        <v>47</v>
      </c>
      <c r="O326" s="37" t="s">
        <v>1466</v>
      </c>
      <c r="P326" s="37" t="s">
        <v>46</v>
      </c>
      <c r="Q326" s="37" t="s">
        <v>49</v>
      </c>
      <c r="R326" s="37"/>
      <c r="S326" s="37" t="s">
        <v>1314</v>
      </c>
      <c r="T326" s="37" t="s">
        <v>7634</v>
      </c>
      <c r="U326" s="37" t="s">
        <v>135</v>
      </c>
      <c r="V326" s="37" t="s">
        <v>136</v>
      </c>
      <c r="W326" s="37" t="s">
        <v>2530</v>
      </c>
      <c r="X326" s="37" t="s">
        <v>93</v>
      </c>
      <c r="Y326" s="37" t="s">
        <v>94</v>
      </c>
      <c r="Z326" s="37">
        <v>2</v>
      </c>
      <c r="AA326" s="37">
        <v>2</v>
      </c>
      <c r="AB326" s="37">
        <v>3</v>
      </c>
      <c r="AC326" s="37"/>
      <c r="AD326" s="37"/>
      <c r="AE326" s="37" t="s">
        <v>2299</v>
      </c>
      <c r="AF326" s="69" t="s">
        <v>8203</v>
      </c>
      <c r="AG326" s="69" t="s">
        <v>73</v>
      </c>
      <c r="AH326" s="69" t="s">
        <v>2269</v>
      </c>
      <c r="AI326" s="69" t="s">
        <v>177</v>
      </c>
      <c r="AJ326" s="69" t="s">
        <v>164</v>
      </c>
      <c r="AK326" s="69" t="s">
        <v>1004</v>
      </c>
      <c r="AL326" s="69" t="s">
        <v>77</v>
      </c>
      <c r="AM326" s="69" t="s">
        <v>78</v>
      </c>
      <c r="AN326" s="69" t="s">
        <v>79</v>
      </c>
      <c r="AO326" s="69"/>
      <c r="AP326" s="37" t="s">
        <v>400</v>
      </c>
      <c r="AQ326" s="69" t="s">
        <v>79</v>
      </c>
      <c r="AR326" s="69" t="s">
        <v>6799</v>
      </c>
      <c r="AS326" s="69" t="s">
        <v>8206</v>
      </c>
      <c r="AT326" s="69" t="s">
        <v>209</v>
      </c>
      <c r="AU326" s="69" t="s">
        <v>8203</v>
      </c>
      <c r="AV326" s="37" t="s">
        <v>8205</v>
      </c>
    </row>
    <row r="327" spans="1:88" ht="24" customHeight="1">
      <c r="A327" s="329" t="s">
        <v>4104</v>
      </c>
      <c r="B327" s="628" t="s">
        <v>8999</v>
      </c>
      <c r="C327" s="329" t="s">
        <v>4105</v>
      </c>
      <c r="D327" s="329" t="s">
        <v>4106</v>
      </c>
      <c r="E327" s="329">
        <v>2017</v>
      </c>
      <c r="F327" s="329" t="s">
        <v>52</v>
      </c>
      <c r="G327" s="329">
        <v>77</v>
      </c>
      <c r="H327" s="329" t="s">
        <v>46</v>
      </c>
      <c r="I327" s="329">
        <v>136</v>
      </c>
      <c r="J327" s="329">
        <v>143</v>
      </c>
      <c r="K327" s="329" t="s">
        <v>4107</v>
      </c>
      <c r="L327" s="329" t="s">
        <v>4108</v>
      </c>
      <c r="M327" s="329" t="s">
        <v>4109</v>
      </c>
      <c r="N327" s="329" t="s">
        <v>47</v>
      </c>
      <c r="O327" s="329" t="s">
        <v>48</v>
      </c>
      <c r="P327" s="329" t="s">
        <v>46</v>
      </c>
      <c r="Q327" s="329" t="s">
        <v>49</v>
      </c>
      <c r="R327" s="329" t="s">
        <v>486</v>
      </c>
      <c r="S327" s="329"/>
      <c r="T327" s="329"/>
      <c r="U327" s="329"/>
      <c r="V327" s="329"/>
      <c r="W327" s="329"/>
      <c r="X327" s="329"/>
      <c r="Y327" s="329"/>
      <c r="Z327" s="329">
        <v>3</v>
      </c>
      <c r="AA327" s="329">
        <v>3</v>
      </c>
      <c r="AB327" s="329">
        <v>3</v>
      </c>
      <c r="AC327" s="329"/>
      <c r="AD327" s="329"/>
      <c r="AE327" s="329"/>
      <c r="AF327" s="336"/>
      <c r="AG327" s="336"/>
      <c r="AH327" s="336"/>
      <c r="AI327" s="336"/>
      <c r="AJ327" s="336"/>
      <c r="AK327" s="336"/>
      <c r="AL327" s="336"/>
      <c r="AM327" s="336"/>
      <c r="AN327" s="336"/>
      <c r="AO327" s="336"/>
      <c r="AP327" s="336"/>
      <c r="AQ327" s="336"/>
      <c r="AR327" s="336"/>
      <c r="AS327" s="336"/>
      <c r="AT327" s="336"/>
      <c r="AU327" s="336"/>
      <c r="AV327" s="329"/>
    </row>
    <row r="328" spans="1:88" ht="24" customHeight="1">
      <c r="A328" s="44" t="s">
        <v>7274</v>
      </c>
      <c r="B328" s="5" t="s">
        <v>9130</v>
      </c>
      <c r="C328" s="44" t="s">
        <v>7275</v>
      </c>
      <c r="D328" s="44" t="s">
        <v>7276</v>
      </c>
      <c r="E328" s="44">
        <v>2015</v>
      </c>
      <c r="F328" s="44" t="s">
        <v>346</v>
      </c>
      <c r="G328" s="44">
        <v>72</v>
      </c>
      <c r="H328" s="44">
        <v>5</v>
      </c>
      <c r="I328" s="44">
        <v>1349</v>
      </c>
      <c r="J328" s="44">
        <v>1358</v>
      </c>
      <c r="K328" s="44" t="s">
        <v>7277</v>
      </c>
      <c r="L328" s="44" t="s">
        <v>7278</v>
      </c>
      <c r="M328" s="44" t="s">
        <v>7279</v>
      </c>
      <c r="N328" s="44" t="s">
        <v>47</v>
      </c>
      <c r="O328" s="44" t="s">
        <v>48</v>
      </c>
      <c r="P328" s="44" t="s">
        <v>1116</v>
      </c>
      <c r="Q328" s="44" t="s">
        <v>49</v>
      </c>
      <c r="R328" s="44"/>
      <c r="S328" s="44" t="s">
        <v>396</v>
      </c>
      <c r="T328" s="44" t="s">
        <v>7634</v>
      </c>
      <c r="U328" s="44" t="s">
        <v>135</v>
      </c>
      <c r="V328" s="44" t="s">
        <v>2530</v>
      </c>
      <c r="W328" s="44" t="s">
        <v>2530</v>
      </c>
      <c r="X328" s="44" t="s">
        <v>93</v>
      </c>
      <c r="Y328" s="44" t="s">
        <v>7133</v>
      </c>
      <c r="Z328" s="44" t="s">
        <v>2530</v>
      </c>
      <c r="AA328" s="44" t="s">
        <v>2530</v>
      </c>
      <c r="AB328" s="44">
        <v>3</v>
      </c>
      <c r="AC328" s="44"/>
      <c r="AD328" s="44"/>
      <c r="AE328" s="44" t="s">
        <v>207</v>
      </c>
      <c r="AF328" s="44" t="s">
        <v>7280</v>
      </c>
      <c r="AG328" s="44" t="s">
        <v>176</v>
      </c>
      <c r="AH328" s="44" t="s">
        <v>7281</v>
      </c>
      <c r="AI328" s="44" t="s">
        <v>75</v>
      </c>
      <c r="AJ328" s="44" t="s">
        <v>164</v>
      </c>
      <c r="AK328" s="44" t="s">
        <v>7282</v>
      </c>
      <c r="AL328" s="44" t="s">
        <v>77</v>
      </c>
      <c r="AM328" s="44" t="s">
        <v>78</v>
      </c>
      <c r="AN328" s="44" t="s">
        <v>79</v>
      </c>
      <c r="AO328" s="44"/>
      <c r="AP328" s="44" t="s">
        <v>7283</v>
      </c>
      <c r="AQ328" s="44" t="s">
        <v>79</v>
      </c>
      <c r="AR328" s="44" t="s">
        <v>81</v>
      </c>
      <c r="AS328" s="44" t="s">
        <v>3392</v>
      </c>
      <c r="AT328" s="44" t="s">
        <v>82</v>
      </c>
      <c r="AU328" s="44"/>
      <c r="AV328" s="44" t="s">
        <v>7284</v>
      </c>
    </row>
    <row r="329" spans="1:88" ht="24" customHeight="1">
      <c r="A329" s="22" t="s">
        <v>4965</v>
      </c>
      <c r="B329" s="628" t="s">
        <v>8891</v>
      </c>
      <c r="C329" s="22" t="s">
        <v>4966</v>
      </c>
      <c r="D329" s="22" t="s">
        <v>4967</v>
      </c>
      <c r="E329" s="22">
        <v>2013</v>
      </c>
      <c r="F329" s="22" t="s">
        <v>87</v>
      </c>
      <c r="G329" s="22">
        <v>265</v>
      </c>
      <c r="H329" s="22" t="s">
        <v>46</v>
      </c>
      <c r="I329" s="22">
        <v>45</v>
      </c>
      <c r="J329" s="22">
        <v>55</v>
      </c>
      <c r="K329" s="22" t="s">
        <v>4968</v>
      </c>
      <c r="L329" s="23" t="s">
        <v>4969</v>
      </c>
      <c r="M329" s="22" t="s">
        <v>4970</v>
      </c>
      <c r="N329" s="22" t="s">
        <v>47</v>
      </c>
      <c r="O329" s="22" t="s">
        <v>48</v>
      </c>
      <c r="P329" s="22" t="s">
        <v>46</v>
      </c>
      <c r="Q329" s="22" t="s">
        <v>49</v>
      </c>
      <c r="R329" s="22"/>
      <c r="S329" s="22" t="s">
        <v>4971</v>
      </c>
      <c r="T329" s="22" t="s">
        <v>9122</v>
      </c>
      <c r="U329" s="22" t="s">
        <v>135</v>
      </c>
      <c r="V329" s="22" t="s">
        <v>136</v>
      </c>
      <c r="W329" s="22" t="s">
        <v>2530</v>
      </c>
      <c r="X329" s="22" t="s">
        <v>93</v>
      </c>
      <c r="Y329" s="22" t="s">
        <v>475</v>
      </c>
      <c r="Z329" s="22">
        <v>2</v>
      </c>
      <c r="AA329" s="22">
        <v>2</v>
      </c>
      <c r="AB329" s="22">
        <v>3</v>
      </c>
      <c r="AC329" s="22" t="s">
        <v>4972</v>
      </c>
      <c r="AD329" s="22" t="s">
        <v>4973</v>
      </c>
      <c r="AE329" s="22" t="s">
        <v>71</v>
      </c>
      <c r="AF329" s="25" t="s">
        <v>9079</v>
      </c>
      <c r="AG329" s="25" t="s">
        <v>176</v>
      </c>
      <c r="AH329" s="25" t="s">
        <v>4974</v>
      </c>
      <c r="AI329" s="25" t="s">
        <v>75</v>
      </c>
      <c r="AJ329" s="25" t="s">
        <v>164</v>
      </c>
      <c r="AK329" s="25" t="s">
        <v>2405</v>
      </c>
      <c r="AL329" s="25" t="s">
        <v>79</v>
      </c>
      <c r="AM329" s="25" t="s">
        <v>314</v>
      </c>
      <c r="AN329" s="25" t="s">
        <v>79</v>
      </c>
      <c r="AO329" s="25"/>
      <c r="AP329" s="25" t="s">
        <v>500</v>
      </c>
      <c r="AQ329" s="25" t="s">
        <v>508</v>
      </c>
      <c r="AR329" s="25" t="s">
        <v>125</v>
      </c>
      <c r="AS329" s="25" t="s">
        <v>4975</v>
      </c>
      <c r="AT329" s="25" t="s">
        <v>495</v>
      </c>
      <c r="AU329" s="25"/>
      <c r="AV329" s="22" t="s">
        <v>4976</v>
      </c>
    </row>
    <row r="330" spans="1:88" ht="24" customHeight="1">
      <c r="A330" s="46" t="s">
        <v>1917</v>
      </c>
      <c r="B330" s="628" t="s">
        <v>9006</v>
      </c>
      <c r="C330" s="46" t="s">
        <v>1918</v>
      </c>
      <c r="D330" s="46" t="s">
        <v>1919</v>
      </c>
      <c r="E330" s="46">
        <v>2017</v>
      </c>
      <c r="F330" s="46" t="s">
        <v>87</v>
      </c>
      <c r="G330" s="46">
        <v>347</v>
      </c>
      <c r="H330" s="46" t="s">
        <v>46</v>
      </c>
      <c r="I330" s="46">
        <v>1</v>
      </c>
      <c r="J330" s="46">
        <v>10</v>
      </c>
      <c r="K330" s="46" t="s">
        <v>1920</v>
      </c>
      <c r="L330" s="46" t="s">
        <v>1921</v>
      </c>
      <c r="M330" s="46" t="s">
        <v>1922</v>
      </c>
      <c r="N330" s="46" t="s">
        <v>47</v>
      </c>
      <c r="O330" s="46" t="s">
        <v>48</v>
      </c>
      <c r="P330" s="46" t="s">
        <v>46</v>
      </c>
      <c r="Q330" s="46" t="s">
        <v>49</v>
      </c>
      <c r="R330" s="46"/>
      <c r="S330" s="46" t="s">
        <v>1923</v>
      </c>
      <c r="T330" s="46" t="s">
        <v>9122</v>
      </c>
      <c r="U330" s="46" t="s">
        <v>135</v>
      </c>
      <c r="V330" s="46" t="s">
        <v>136</v>
      </c>
      <c r="W330" s="50" t="s">
        <v>2530</v>
      </c>
      <c r="X330" s="50" t="s">
        <v>2530</v>
      </c>
      <c r="Y330" s="46" t="s">
        <v>94</v>
      </c>
      <c r="Z330" s="46">
        <v>2</v>
      </c>
      <c r="AA330" s="46">
        <v>2</v>
      </c>
      <c r="AB330" s="46">
        <v>3</v>
      </c>
      <c r="AC330" s="46"/>
      <c r="AD330" s="46"/>
      <c r="AE330" s="46" t="s">
        <v>207</v>
      </c>
      <c r="AF330" s="58" t="s">
        <v>222</v>
      </c>
      <c r="AG330" s="58" t="s">
        <v>97</v>
      </c>
      <c r="AH330" s="58" t="s">
        <v>565</v>
      </c>
      <c r="AI330" s="58" t="s">
        <v>75</v>
      </c>
      <c r="AJ330" s="58" t="s">
        <v>164</v>
      </c>
      <c r="AK330" s="58" t="s">
        <v>769</v>
      </c>
      <c r="AL330" s="58" t="s">
        <v>79</v>
      </c>
      <c r="AM330" s="58" t="s">
        <v>110</v>
      </c>
      <c r="AN330" s="58" t="s">
        <v>77</v>
      </c>
      <c r="AO330" s="58" t="s">
        <v>9099</v>
      </c>
      <c r="AP330" s="58" t="s">
        <v>80</v>
      </c>
      <c r="AQ330" s="58" t="s">
        <v>79</v>
      </c>
      <c r="AR330" s="58" t="s">
        <v>125</v>
      </c>
      <c r="AS330" s="58" t="s">
        <v>1924</v>
      </c>
      <c r="AT330" s="58" t="s">
        <v>209</v>
      </c>
      <c r="AU330" s="58" t="s">
        <v>1925</v>
      </c>
      <c r="AV330" s="46" t="s">
        <v>1926</v>
      </c>
    </row>
    <row r="331" spans="1:88" ht="24" customHeight="1">
      <c r="A331" s="22" t="s">
        <v>7675</v>
      </c>
      <c r="B331" s="5" t="s">
        <v>9132</v>
      </c>
      <c r="C331" s="22" t="s">
        <v>7676</v>
      </c>
      <c r="D331" s="22" t="s">
        <v>7677</v>
      </c>
      <c r="E331" s="22">
        <v>2015</v>
      </c>
      <c r="F331" s="22" t="s">
        <v>346</v>
      </c>
      <c r="G331" s="22">
        <v>72</v>
      </c>
      <c r="H331" s="22">
        <v>5</v>
      </c>
      <c r="I331" s="22">
        <v>1285</v>
      </c>
      <c r="J331" s="22">
        <v>1296</v>
      </c>
      <c r="K331" s="22" t="s">
        <v>7678</v>
      </c>
      <c r="L331" s="22" t="s">
        <v>7679</v>
      </c>
      <c r="M331" s="22" t="s">
        <v>7680</v>
      </c>
      <c r="N331" s="22" t="s">
        <v>47</v>
      </c>
      <c r="O331" s="22" t="s">
        <v>48</v>
      </c>
      <c r="P331" s="22" t="s">
        <v>1116</v>
      </c>
      <c r="Q331" s="22" t="s">
        <v>49</v>
      </c>
      <c r="R331" s="22"/>
      <c r="S331" s="22" t="s">
        <v>9116</v>
      </c>
      <c r="T331" s="22" t="s">
        <v>9122</v>
      </c>
      <c r="U331" s="22" t="s">
        <v>135</v>
      </c>
      <c r="V331" s="22" t="s">
        <v>136</v>
      </c>
      <c r="W331" s="22" t="s">
        <v>2530</v>
      </c>
      <c r="X331" s="22" t="s">
        <v>93</v>
      </c>
      <c r="Y331" s="22"/>
      <c r="Z331" s="22" t="s">
        <v>2530</v>
      </c>
      <c r="AA331" s="22">
        <v>2</v>
      </c>
      <c r="AB331" s="22"/>
      <c r="AC331" s="22" t="s">
        <v>7681</v>
      </c>
      <c r="AD331" s="22"/>
      <c r="AE331" s="22" t="s">
        <v>95</v>
      </c>
      <c r="AF331" s="25" t="s">
        <v>769</v>
      </c>
      <c r="AG331" s="25" t="s">
        <v>163</v>
      </c>
      <c r="AH331" s="25" t="s">
        <v>7682</v>
      </c>
      <c r="AI331" s="25" t="s">
        <v>769</v>
      </c>
      <c r="AJ331" s="25" t="s">
        <v>164</v>
      </c>
      <c r="AK331" s="25" t="s">
        <v>7672</v>
      </c>
      <c r="AL331" s="25" t="s">
        <v>79</v>
      </c>
      <c r="AM331" s="25" t="s">
        <v>314</v>
      </c>
      <c r="AN331" s="25" t="s">
        <v>79</v>
      </c>
      <c r="AO331" s="25"/>
      <c r="AP331" s="25" t="s">
        <v>400</v>
      </c>
      <c r="AQ331" s="25" t="s">
        <v>508</v>
      </c>
      <c r="AR331" s="25" t="s">
        <v>125</v>
      </c>
      <c r="AS331" s="25" t="s">
        <v>7683</v>
      </c>
      <c r="AT331" s="25" t="s">
        <v>495</v>
      </c>
      <c r="AU331" s="25"/>
      <c r="AV331" s="22" t="s">
        <v>7681</v>
      </c>
    </row>
    <row r="332" spans="1:88" ht="24" customHeight="1">
      <c r="A332" s="488" t="s">
        <v>5716</v>
      </c>
      <c r="B332" s="705" t="s">
        <v>9112</v>
      </c>
      <c r="C332" s="488" t="s">
        <v>5717</v>
      </c>
      <c r="D332" s="488" t="s">
        <v>5718</v>
      </c>
      <c r="E332" s="488">
        <v>2016</v>
      </c>
      <c r="F332" s="488" t="s">
        <v>346</v>
      </c>
      <c r="G332" s="488">
        <v>73</v>
      </c>
      <c r="H332" s="488">
        <v>5</v>
      </c>
      <c r="I332" s="488">
        <v>1357</v>
      </c>
      <c r="J332" s="488">
        <v>1369</v>
      </c>
      <c r="K332" s="488" t="s">
        <v>5719</v>
      </c>
      <c r="L332" s="488" t="s">
        <v>5720</v>
      </c>
      <c r="M332" s="488" t="s">
        <v>5721</v>
      </c>
      <c r="N332" s="488" t="s">
        <v>47</v>
      </c>
      <c r="O332" s="488" t="s">
        <v>1466</v>
      </c>
      <c r="P332" s="488" t="s">
        <v>2601</v>
      </c>
      <c r="Q332" s="488" t="s">
        <v>49</v>
      </c>
      <c r="R332" s="488"/>
      <c r="S332" s="488" t="s">
        <v>2478</v>
      </c>
      <c r="T332" s="488" t="s">
        <v>9123</v>
      </c>
      <c r="U332" s="488" t="s">
        <v>135</v>
      </c>
      <c r="V332" s="488" t="s">
        <v>136</v>
      </c>
      <c r="W332" s="488" t="s">
        <v>245</v>
      </c>
      <c r="X332" s="488" t="s">
        <v>93</v>
      </c>
      <c r="Y332" s="488" t="s">
        <v>475</v>
      </c>
      <c r="Z332" s="488">
        <v>2</v>
      </c>
      <c r="AA332" s="488">
        <v>2</v>
      </c>
      <c r="AB332" s="488">
        <v>3</v>
      </c>
      <c r="AC332" s="488" t="s">
        <v>5722</v>
      </c>
      <c r="AD332" s="488"/>
      <c r="AE332" s="488" t="s">
        <v>95</v>
      </c>
      <c r="AF332" s="577" t="s">
        <v>7748</v>
      </c>
      <c r="AG332" s="577" t="s">
        <v>97</v>
      </c>
      <c r="AH332" s="577" t="s">
        <v>5723</v>
      </c>
      <c r="AI332" s="577" t="s">
        <v>75</v>
      </c>
      <c r="AJ332" s="577" t="s">
        <v>499</v>
      </c>
      <c r="AK332" s="577" t="s">
        <v>1781</v>
      </c>
      <c r="AL332" s="577" t="s">
        <v>77</v>
      </c>
      <c r="AM332" s="577" t="s">
        <v>78</v>
      </c>
      <c r="AN332" s="577" t="s">
        <v>77</v>
      </c>
      <c r="AO332" s="577" t="s">
        <v>5724</v>
      </c>
      <c r="AP332" s="577" t="s">
        <v>400</v>
      </c>
      <c r="AQ332" s="577" t="s">
        <v>510</v>
      </c>
      <c r="AR332" s="577" t="s">
        <v>81</v>
      </c>
      <c r="AS332" s="577" t="s">
        <v>1387</v>
      </c>
      <c r="AT332" s="577" t="s">
        <v>209</v>
      </c>
      <c r="AU332" s="577" t="s">
        <v>5725</v>
      </c>
      <c r="AV332" s="488" t="s">
        <v>5726</v>
      </c>
    </row>
    <row r="333" spans="1:88" ht="24" customHeight="1">
      <c r="A333" s="604" t="s">
        <v>4306</v>
      </c>
      <c r="B333" s="628" t="s">
        <v>8944</v>
      </c>
      <c r="C333" s="604" t="s">
        <v>4307</v>
      </c>
      <c r="D333" s="604" t="s">
        <v>4308</v>
      </c>
      <c r="E333" s="604">
        <v>2015</v>
      </c>
      <c r="F333" s="604" t="s">
        <v>54</v>
      </c>
      <c r="G333" s="604"/>
      <c r="H333" s="604"/>
      <c r="I333" s="604">
        <v>72</v>
      </c>
      <c r="J333" s="604"/>
      <c r="K333" s="604" t="s">
        <v>4309</v>
      </c>
      <c r="L333" s="604" t="s">
        <v>4310</v>
      </c>
      <c r="M333" s="604" t="s">
        <v>4311</v>
      </c>
      <c r="N333" s="604" t="s">
        <v>47</v>
      </c>
      <c r="O333" s="604" t="s">
        <v>48</v>
      </c>
      <c r="P333" s="604"/>
      <c r="Q333" s="604" t="s">
        <v>50</v>
      </c>
      <c r="R333" s="604"/>
      <c r="S333" s="604" t="s">
        <v>2530</v>
      </c>
      <c r="T333" s="604" t="s">
        <v>2530</v>
      </c>
      <c r="U333" s="604" t="s">
        <v>2530</v>
      </c>
      <c r="V333" s="604" t="s">
        <v>2530</v>
      </c>
      <c r="W333" s="604" t="s">
        <v>2530</v>
      </c>
      <c r="X333" s="604" t="s">
        <v>2530</v>
      </c>
      <c r="Y333" s="604" t="s">
        <v>2530</v>
      </c>
      <c r="Z333" s="604" t="s">
        <v>2530</v>
      </c>
      <c r="AA333" s="604" t="s">
        <v>2530</v>
      </c>
      <c r="AB333" s="604">
        <v>2</v>
      </c>
      <c r="AC333" s="604"/>
      <c r="AD333" s="604"/>
      <c r="AE333" s="604" t="s">
        <v>95</v>
      </c>
      <c r="AF333" s="650" t="s">
        <v>2530</v>
      </c>
      <c r="AG333" s="650" t="s">
        <v>2530</v>
      </c>
      <c r="AH333" s="650" t="s">
        <v>2530</v>
      </c>
      <c r="AI333" s="650" t="s">
        <v>2530</v>
      </c>
      <c r="AJ333" s="650" t="s">
        <v>98</v>
      </c>
      <c r="AK333" s="650"/>
      <c r="AL333" s="650" t="s">
        <v>79</v>
      </c>
      <c r="AM333" s="650" t="s">
        <v>78</v>
      </c>
      <c r="AN333" s="650" t="s">
        <v>79</v>
      </c>
      <c r="AO333" s="650"/>
      <c r="AP333" s="650" t="s">
        <v>400</v>
      </c>
      <c r="AQ333" s="650" t="s">
        <v>79</v>
      </c>
      <c r="AR333" s="650" t="s">
        <v>125</v>
      </c>
      <c r="AS333" s="650" t="s">
        <v>4312</v>
      </c>
      <c r="AT333" s="650" t="s">
        <v>82</v>
      </c>
      <c r="AU333" s="650" t="s">
        <v>2530</v>
      </c>
      <c r="AV333" s="604"/>
    </row>
    <row r="334" spans="1:88" ht="24" customHeight="1">
      <c r="A334" s="889" t="s">
        <v>5194</v>
      </c>
      <c r="B334" s="628" t="s">
        <v>8998</v>
      </c>
      <c r="C334" s="889" t="s">
        <v>5195</v>
      </c>
      <c r="D334" s="889" t="s">
        <v>5196</v>
      </c>
      <c r="E334" s="44">
        <v>2011</v>
      </c>
      <c r="F334" s="898" t="s">
        <v>5197</v>
      </c>
      <c r="G334" s="889"/>
      <c r="H334" s="889"/>
      <c r="I334" s="44">
        <v>17</v>
      </c>
      <c r="J334" s="44"/>
      <c r="K334" s="44" t="s">
        <v>5198</v>
      </c>
      <c r="L334" s="55" t="s">
        <v>5199</v>
      </c>
      <c r="M334" s="898" t="s">
        <v>5200</v>
      </c>
      <c r="N334" s="381" t="s">
        <v>47</v>
      </c>
      <c r="O334" s="381" t="s">
        <v>48</v>
      </c>
      <c r="P334" s="44"/>
      <c r="Q334" s="44" t="s">
        <v>50</v>
      </c>
      <c r="R334" s="44"/>
      <c r="S334" s="44" t="s">
        <v>396</v>
      </c>
      <c r="T334" s="44" t="s">
        <v>7634</v>
      </c>
      <c r="U334" s="44" t="s">
        <v>135</v>
      </c>
      <c r="V334" s="44" t="s">
        <v>2530</v>
      </c>
      <c r="W334" s="44" t="s">
        <v>220</v>
      </c>
      <c r="X334" s="44" t="s">
        <v>2530</v>
      </c>
      <c r="Y334" s="44" t="s">
        <v>5201</v>
      </c>
      <c r="Z334" s="44">
        <v>3</v>
      </c>
      <c r="AA334" s="44">
        <v>2</v>
      </c>
      <c r="AB334" s="44">
        <v>2</v>
      </c>
      <c r="AC334" s="44"/>
      <c r="AD334" s="44"/>
      <c r="AE334" s="44" t="s">
        <v>71</v>
      </c>
      <c r="AF334" s="56" t="s">
        <v>5202</v>
      </c>
      <c r="AG334" s="56" t="s">
        <v>7787</v>
      </c>
      <c r="AH334" s="56"/>
      <c r="AI334" s="56" t="s">
        <v>769</v>
      </c>
      <c r="AJ334" s="56" t="s">
        <v>164</v>
      </c>
      <c r="AK334" s="56" t="s">
        <v>5203</v>
      </c>
      <c r="AL334" s="56" t="s">
        <v>79</v>
      </c>
      <c r="AM334" s="56" t="s">
        <v>110</v>
      </c>
      <c r="AN334" s="56" t="s">
        <v>79</v>
      </c>
      <c r="AO334" s="56"/>
      <c r="AP334" s="56" t="s">
        <v>124</v>
      </c>
      <c r="AQ334" s="56" t="s">
        <v>79</v>
      </c>
      <c r="AR334" s="56" t="s">
        <v>100</v>
      </c>
      <c r="AS334" s="56" t="s">
        <v>8476</v>
      </c>
      <c r="AT334" s="56" t="s">
        <v>82</v>
      </c>
      <c r="AU334" s="56"/>
      <c r="AV334" s="44" t="s">
        <v>5204</v>
      </c>
    </row>
    <row r="335" spans="1:88" ht="24" customHeight="1">
      <c r="A335" s="711" t="s">
        <v>5476</v>
      </c>
      <c r="B335" s="705" t="s">
        <v>9113</v>
      </c>
      <c r="C335" s="716" t="s">
        <v>5477</v>
      </c>
      <c r="D335" s="716" t="s">
        <v>5478</v>
      </c>
      <c r="E335" s="716">
        <v>2011</v>
      </c>
      <c r="F335" s="716" t="s">
        <v>966</v>
      </c>
      <c r="G335" s="716">
        <v>35</v>
      </c>
      <c r="H335" s="716"/>
      <c r="I335" s="721">
        <v>756</v>
      </c>
      <c r="J335" s="716">
        <v>763</v>
      </c>
      <c r="K335" s="716" t="s">
        <v>5479</v>
      </c>
      <c r="L335" s="716" t="s">
        <v>5480</v>
      </c>
      <c r="M335" s="716" t="s">
        <v>5481</v>
      </c>
      <c r="N335" s="716" t="s">
        <v>47</v>
      </c>
      <c r="O335" s="716" t="s">
        <v>48</v>
      </c>
      <c r="P335" s="716"/>
      <c r="Q335" s="716" t="s">
        <v>50</v>
      </c>
      <c r="R335" s="716"/>
      <c r="S335" s="716" t="s">
        <v>5482</v>
      </c>
      <c r="T335" s="716" t="s">
        <v>7634</v>
      </c>
      <c r="U335" s="729" t="s">
        <v>2530</v>
      </c>
      <c r="V335" s="716" t="s">
        <v>93</v>
      </c>
      <c r="W335" s="729" t="s">
        <v>2530</v>
      </c>
      <c r="X335" s="716" t="s">
        <v>93</v>
      </c>
      <c r="Y335" s="716" t="s">
        <v>94</v>
      </c>
      <c r="Z335" s="729" t="s">
        <v>2530</v>
      </c>
      <c r="AA335" s="716">
        <v>1</v>
      </c>
      <c r="AB335" s="716">
        <v>1</v>
      </c>
      <c r="AC335" s="716" t="s">
        <v>5483</v>
      </c>
      <c r="AD335" s="716" t="s">
        <v>5484</v>
      </c>
      <c r="AE335" s="716" t="s">
        <v>95</v>
      </c>
      <c r="AF335" s="734" t="s">
        <v>72</v>
      </c>
      <c r="AG335" s="734" t="s">
        <v>73</v>
      </c>
      <c r="AH335" s="734" t="s">
        <v>5485</v>
      </c>
      <c r="AI335" s="734" t="s">
        <v>75</v>
      </c>
      <c r="AJ335" s="734" t="s">
        <v>76</v>
      </c>
      <c r="AK335" s="734" t="s">
        <v>5472</v>
      </c>
      <c r="AL335" s="734" t="s">
        <v>77</v>
      </c>
      <c r="AM335" s="734" t="s">
        <v>78</v>
      </c>
      <c r="AN335" s="734" t="s">
        <v>79</v>
      </c>
      <c r="AO335" s="734" t="s">
        <v>5486</v>
      </c>
      <c r="AP335" s="734" t="s">
        <v>400</v>
      </c>
      <c r="AQ335" s="734" t="s">
        <v>79</v>
      </c>
      <c r="AR335" s="734" t="s">
        <v>100</v>
      </c>
      <c r="AS335" s="734" t="s">
        <v>5489</v>
      </c>
      <c r="AT335" s="734" t="s">
        <v>82</v>
      </c>
      <c r="AU335" s="734"/>
      <c r="AV335" s="716" t="s">
        <v>5488</v>
      </c>
    </row>
    <row r="336" spans="1:88" ht="24" customHeight="1">
      <c r="A336" s="711" t="s">
        <v>5476</v>
      </c>
      <c r="B336" s="705" t="s">
        <v>9113</v>
      </c>
      <c r="C336" s="716" t="s">
        <v>5477</v>
      </c>
      <c r="D336" s="716" t="s">
        <v>5478</v>
      </c>
      <c r="E336" s="716">
        <v>2011</v>
      </c>
      <c r="F336" s="716" t="s">
        <v>966</v>
      </c>
      <c r="G336" s="716">
        <v>35</v>
      </c>
      <c r="H336" s="716"/>
      <c r="I336" s="721">
        <v>756</v>
      </c>
      <c r="J336" s="716">
        <v>763</v>
      </c>
      <c r="K336" s="716" t="s">
        <v>5479</v>
      </c>
      <c r="L336" s="716" t="s">
        <v>5480</v>
      </c>
      <c r="M336" s="716" t="s">
        <v>5481</v>
      </c>
      <c r="N336" s="716" t="s">
        <v>47</v>
      </c>
      <c r="O336" s="716" t="s">
        <v>48</v>
      </c>
      <c r="P336" s="716"/>
      <c r="Q336" s="716" t="s">
        <v>50</v>
      </c>
      <c r="R336" s="716"/>
      <c r="S336" s="716" t="s">
        <v>5482</v>
      </c>
      <c r="T336" s="716" t="s">
        <v>7634</v>
      </c>
      <c r="U336" s="729" t="s">
        <v>2530</v>
      </c>
      <c r="V336" s="716" t="s">
        <v>93</v>
      </c>
      <c r="W336" s="729" t="s">
        <v>2530</v>
      </c>
      <c r="X336" s="716" t="s">
        <v>93</v>
      </c>
      <c r="Y336" s="716" t="s">
        <v>94</v>
      </c>
      <c r="Z336" s="729" t="s">
        <v>2530</v>
      </c>
      <c r="AA336" s="716">
        <v>1</v>
      </c>
      <c r="AB336" s="716">
        <v>1</v>
      </c>
      <c r="AC336" s="716" t="s">
        <v>5483</v>
      </c>
      <c r="AD336" s="716" t="s">
        <v>5484</v>
      </c>
      <c r="AE336" s="716" t="s">
        <v>95</v>
      </c>
      <c r="AF336" s="734" t="s">
        <v>72</v>
      </c>
      <c r="AG336" s="734" t="s">
        <v>73</v>
      </c>
      <c r="AH336" s="734" t="s">
        <v>5485</v>
      </c>
      <c r="AI336" s="734" t="s">
        <v>75</v>
      </c>
      <c r="AJ336" s="734" t="s">
        <v>76</v>
      </c>
      <c r="AK336" s="734" t="s">
        <v>5472</v>
      </c>
      <c r="AL336" s="734" t="s">
        <v>77</v>
      </c>
      <c r="AM336" s="734" t="s">
        <v>78</v>
      </c>
      <c r="AN336" s="734" t="s">
        <v>79</v>
      </c>
      <c r="AO336" s="734" t="s">
        <v>5486</v>
      </c>
      <c r="AP336" s="734" t="s">
        <v>400</v>
      </c>
      <c r="AQ336" s="734" t="s">
        <v>79</v>
      </c>
      <c r="AR336" s="734" t="s">
        <v>81</v>
      </c>
      <c r="AS336" s="734" t="s">
        <v>5487</v>
      </c>
      <c r="AT336" s="734" t="s">
        <v>82</v>
      </c>
      <c r="AU336" s="734"/>
      <c r="AV336" s="716" t="s">
        <v>5488</v>
      </c>
    </row>
    <row r="337" spans="1:88" ht="24" customHeight="1">
      <c r="A337" s="489" t="s">
        <v>5316</v>
      </c>
      <c r="B337" s="705" t="s">
        <v>9012</v>
      </c>
      <c r="C337" s="489" t="s">
        <v>5317</v>
      </c>
      <c r="D337" s="489" t="s">
        <v>5318</v>
      </c>
      <c r="E337" s="510">
        <v>2015</v>
      </c>
      <c r="F337" s="522" t="s">
        <v>748</v>
      </c>
      <c r="G337" s="489">
        <v>167</v>
      </c>
      <c r="H337" s="489" t="s">
        <v>46</v>
      </c>
      <c r="I337" s="510">
        <v>293</v>
      </c>
      <c r="J337" s="510">
        <v>312</v>
      </c>
      <c r="K337" s="510" t="s">
        <v>5319</v>
      </c>
      <c r="L337" s="534" t="s">
        <v>5320</v>
      </c>
      <c r="M337" s="522" t="s">
        <v>5321</v>
      </c>
      <c r="N337" s="522" t="s">
        <v>47</v>
      </c>
      <c r="O337" s="522" t="s">
        <v>48</v>
      </c>
      <c r="P337" s="510" t="s">
        <v>46</v>
      </c>
      <c r="Q337" s="510" t="s">
        <v>49</v>
      </c>
      <c r="R337" s="510"/>
      <c r="S337" s="510" t="s">
        <v>5322</v>
      </c>
      <c r="T337" s="510" t="s">
        <v>4078</v>
      </c>
      <c r="U337" s="510" t="s">
        <v>135</v>
      </c>
      <c r="V337" s="510" t="s">
        <v>136</v>
      </c>
      <c r="W337" s="555" t="s">
        <v>2530</v>
      </c>
      <c r="X337" s="510" t="s">
        <v>93</v>
      </c>
      <c r="Y337" s="510" t="s">
        <v>378</v>
      </c>
      <c r="Z337" s="510">
        <v>2</v>
      </c>
      <c r="AA337" s="510">
        <v>2</v>
      </c>
      <c r="AB337" s="510">
        <v>3</v>
      </c>
      <c r="AC337" s="510" t="s">
        <v>5323</v>
      </c>
      <c r="AD337" s="510" t="s">
        <v>5324</v>
      </c>
      <c r="AE337" s="510" t="s">
        <v>667</v>
      </c>
      <c r="AF337" s="578" t="s">
        <v>5325</v>
      </c>
      <c r="AG337" s="578" t="s">
        <v>97</v>
      </c>
      <c r="AH337" s="578" t="s">
        <v>5326</v>
      </c>
      <c r="AI337" s="578" t="s">
        <v>1429</v>
      </c>
      <c r="AJ337" s="578" t="s">
        <v>76</v>
      </c>
      <c r="AK337" s="578" t="s">
        <v>5327</v>
      </c>
      <c r="AL337" s="578" t="s">
        <v>77</v>
      </c>
      <c r="AM337" s="578" t="s">
        <v>5328</v>
      </c>
      <c r="AN337" s="578" t="s">
        <v>79</v>
      </c>
      <c r="AO337" s="578"/>
      <c r="AP337" s="510" t="s">
        <v>1091</v>
      </c>
      <c r="AQ337" s="578" t="s">
        <v>79</v>
      </c>
      <c r="AR337" s="578" t="s">
        <v>100</v>
      </c>
      <c r="AS337" s="578" t="s">
        <v>5331</v>
      </c>
      <c r="AT337" s="578" t="s">
        <v>209</v>
      </c>
      <c r="AU337" s="578" t="s">
        <v>5330</v>
      </c>
      <c r="AV337" s="510" t="s">
        <v>5323</v>
      </c>
    </row>
    <row r="338" spans="1:88" ht="24" customHeight="1">
      <c r="A338" s="489" t="s">
        <v>5316</v>
      </c>
      <c r="B338" s="705" t="s">
        <v>9012</v>
      </c>
      <c r="C338" s="489" t="s">
        <v>5317</v>
      </c>
      <c r="D338" s="489" t="s">
        <v>5318</v>
      </c>
      <c r="E338" s="510">
        <v>2015</v>
      </c>
      <c r="F338" s="522" t="s">
        <v>748</v>
      </c>
      <c r="G338" s="489">
        <v>167</v>
      </c>
      <c r="H338" s="489" t="s">
        <v>46</v>
      </c>
      <c r="I338" s="510">
        <v>293</v>
      </c>
      <c r="J338" s="510">
        <v>312</v>
      </c>
      <c r="K338" s="510" t="s">
        <v>5319</v>
      </c>
      <c r="L338" s="534" t="s">
        <v>5320</v>
      </c>
      <c r="M338" s="522" t="s">
        <v>5321</v>
      </c>
      <c r="N338" s="522" t="s">
        <v>47</v>
      </c>
      <c r="O338" s="522" t="s">
        <v>48</v>
      </c>
      <c r="P338" s="510" t="s">
        <v>46</v>
      </c>
      <c r="Q338" s="510" t="s">
        <v>49</v>
      </c>
      <c r="R338" s="510"/>
      <c r="S338" s="510" t="s">
        <v>5322</v>
      </c>
      <c r="T338" s="510" t="s">
        <v>4078</v>
      </c>
      <c r="U338" s="510" t="s">
        <v>135</v>
      </c>
      <c r="V338" s="510" t="s">
        <v>136</v>
      </c>
      <c r="W338" s="555" t="s">
        <v>2530</v>
      </c>
      <c r="X338" s="510" t="s">
        <v>93</v>
      </c>
      <c r="Y338" s="510" t="s">
        <v>378</v>
      </c>
      <c r="Z338" s="510">
        <v>2</v>
      </c>
      <c r="AA338" s="510">
        <v>2</v>
      </c>
      <c r="AB338" s="510">
        <v>3</v>
      </c>
      <c r="AC338" s="510" t="s">
        <v>5323</v>
      </c>
      <c r="AD338" s="510" t="s">
        <v>5324</v>
      </c>
      <c r="AE338" s="510" t="s">
        <v>667</v>
      </c>
      <c r="AF338" s="578" t="s">
        <v>5325</v>
      </c>
      <c r="AG338" s="578" t="s">
        <v>97</v>
      </c>
      <c r="AH338" s="578" t="s">
        <v>5326</v>
      </c>
      <c r="AI338" s="578" t="s">
        <v>1429</v>
      </c>
      <c r="AJ338" s="578" t="s">
        <v>76</v>
      </c>
      <c r="AK338" s="578" t="s">
        <v>5327</v>
      </c>
      <c r="AL338" s="578" t="s">
        <v>77</v>
      </c>
      <c r="AM338" s="578" t="s">
        <v>5328</v>
      </c>
      <c r="AN338" s="578" t="s">
        <v>79</v>
      </c>
      <c r="AO338" s="578"/>
      <c r="AP338" s="510" t="s">
        <v>1091</v>
      </c>
      <c r="AQ338" s="578" t="s">
        <v>79</v>
      </c>
      <c r="AR338" s="578" t="s">
        <v>81</v>
      </c>
      <c r="AS338" s="578" t="s">
        <v>5329</v>
      </c>
      <c r="AT338" s="578" t="s">
        <v>209</v>
      </c>
      <c r="AU338" s="578" t="s">
        <v>5330</v>
      </c>
      <c r="AV338" s="510" t="s">
        <v>5323</v>
      </c>
    </row>
    <row r="339" spans="1:88" ht="24" customHeight="1">
      <c r="A339" s="489" t="s">
        <v>5316</v>
      </c>
      <c r="B339" s="705" t="s">
        <v>9012</v>
      </c>
      <c r="C339" s="489" t="s">
        <v>5317</v>
      </c>
      <c r="D339" s="489" t="s">
        <v>5318</v>
      </c>
      <c r="E339" s="510">
        <v>2015</v>
      </c>
      <c r="F339" s="522" t="s">
        <v>748</v>
      </c>
      <c r="G339" s="489">
        <v>167</v>
      </c>
      <c r="H339" s="489" t="s">
        <v>46</v>
      </c>
      <c r="I339" s="510">
        <v>293</v>
      </c>
      <c r="J339" s="510">
        <v>312</v>
      </c>
      <c r="K339" s="510" t="s">
        <v>5319</v>
      </c>
      <c r="L339" s="534" t="s">
        <v>5320</v>
      </c>
      <c r="M339" s="522" t="s">
        <v>5321</v>
      </c>
      <c r="N339" s="522" t="s">
        <v>47</v>
      </c>
      <c r="O339" s="522" t="s">
        <v>48</v>
      </c>
      <c r="P339" s="510" t="s">
        <v>46</v>
      </c>
      <c r="Q339" s="510" t="s">
        <v>49</v>
      </c>
      <c r="R339" s="510"/>
      <c r="S339" s="510" t="s">
        <v>5322</v>
      </c>
      <c r="T339" s="510" t="s">
        <v>4078</v>
      </c>
      <c r="U339" s="510" t="s">
        <v>135</v>
      </c>
      <c r="V339" s="510" t="s">
        <v>136</v>
      </c>
      <c r="W339" s="555" t="s">
        <v>2530</v>
      </c>
      <c r="X339" s="510" t="s">
        <v>93</v>
      </c>
      <c r="Y339" s="510" t="s">
        <v>378</v>
      </c>
      <c r="Z339" s="510">
        <v>2</v>
      </c>
      <c r="AA339" s="510">
        <v>2</v>
      </c>
      <c r="AB339" s="510">
        <v>3</v>
      </c>
      <c r="AC339" s="510" t="s">
        <v>5323</v>
      </c>
      <c r="AD339" s="510" t="s">
        <v>5324</v>
      </c>
      <c r="AE339" s="510" t="s">
        <v>667</v>
      </c>
      <c r="AF339" s="578" t="s">
        <v>5325</v>
      </c>
      <c r="AG339" s="578" t="s">
        <v>97</v>
      </c>
      <c r="AH339" s="578" t="s">
        <v>5326</v>
      </c>
      <c r="AI339" s="578" t="s">
        <v>1429</v>
      </c>
      <c r="AJ339" s="578" t="s">
        <v>76</v>
      </c>
      <c r="AK339" s="578" t="s">
        <v>5327</v>
      </c>
      <c r="AL339" s="578" t="s">
        <v>77</v>
      </c>
      <c r="AM339" s="578" t="s">
        <v>5328</v>
      </c>
      <c r="AN339" s="578" t="s">
        <v>79</v>
      </c>
      <c r="AO339" s="578"/>
      <c r="AP339" s="510" t="s">
        <v>1091</v>
      </c>
      <c r="AQ339" s="578" t="s">
        <v>79</v>
      </c>
      <c r="AR339" s="578" t="s">
        <v>125</v>
      </c>
      <c r="AS339" s="591" t="s">
        <v>5332</v>
      </c>
      <c r="AT339" s="578" t="s">
        <v>209</v>
      </c>
      <c r="AU339" s="578" t="s">
        <v>5330</v>
      </c>
      <c r="AV339" s="510" t="s">
        <v>5323</v>
      </c>
    </row>
    <row r="340" spans="1:88" ht="24" customHeight="1">
      <c r="A340" s="43" t="s">
        <v>7984</v>
      </c>
      <c r="B340" s="628" t="s">
        <v>8992</v>
      </c>
      <c r="C340" s="43" t="s">
        <v>7985</v>
      </c>
      <c r="D340" s="43" t="s">
        <v>7986</v>
      </c>
      <c r="E340" s="43">
        <v>2012</v>
      </c>
      <c r="F340" s="43" t="s">
        <v>2851</v>
      </c>
      <c r="G340" s="43">
        <v>22</v>
      </c>
      <c r="H340" s="43"/>
      <c r="I340" s="43">
        <v>639</v>
      </c>
      <c r="J340" s="43">
        <v>651</v>
      </c>
      <c r="K340" s="43" t="s">
        <v>7987</v>
      </c>
      <c r="L340" s="464" t="s">
        <v>7988</v>
      </c>
      <c r="M340" s="465" t="s">
        <v>7989</v>
      </c>
      <c r="N340" s="43" t="s">
        <v>47</v>
      </c>
      <c r="O340" s="43" t="s">
        <v>48</v>
      </c>
      <c r="P340" s="43" t="s">
        <v>79</v>
      </c>
      <c r="Q340" s="43" t="s">
        <v>50</v>
      </c>
      <c r="R340" s="43" t="s">
        <v>496</v>
      </c>
      <c r="S340" s="43" t="s">
        <v>7990</v>
      </c>
      <c r="T340" s="43" t="s">
        <v>9122</v>
      </c>
      <c r="U340" s="43" t="s">
        <v>135</v>
      </c>
      <c r="V340" s="43" t="s">
        <v>2530</v>
      </c>
      <c r="W340" s="43" t="s">
        <v>2530</v>
      </c>
      <c r="X340" s="43" t="s">
        <v>2530</v>
      </c>
      <c r="Y340" s="43" t="s">
        <v>94</v>
      </c>
      <c r="Z340" s="43" t="s">
        <v>2530</v>
      </c>
      <c r="AA340" s="43" t="s">
        <v>2530</v>
      </c>
      <c r="AB340" s="43">
        <v>2</v>
      </c>
      <c r="AC340" s="43" t="s">
        <v>7991</v>
      </c>
      <c r="AD340" s="43" t="s">
        <v>7992</v>
      </c>
      <c r="AE340" s="43" t="s">
        <v>95</v>
      </c>
      <c r="AF340" s="64" t="s">
        <v>7993</v>
      </c>
      <c r="AG340" s="64" t="s">
        <v>73</v>
      </c>
      <c r="AH340" s="64" t="s">
        <v>8120</v>
      </c>
      <c r="AI340" s="64" t="s">
        <v>177</v>
      </c>
      <c r="AJ340" s="64" t="s">
        <v>98</v>
      </c>
      <c r="AK340" s="64" t="s">
        <v>2530</v>
      </c>
      <c r="AL340" s="64" t="s">
        <v>79</v>
      </c>
      <c r="AM340" s="64" t="s">
        <v>78</v>
      </c>
      <c r="AN340" s="64" t="s">
        <v>79</v>
      </c>
      <c r="AO340" s="64"/>
      <c r="AP340" s="64" t="s">
        <v>500</v>
      </c>
      <c r="AQ340" s="64" t="s">
        <v>79</v>
      </c>
      <c r="AR340" s="64" t="s">
        <v>100</v>
      </c>
      <c r="AS340" s="64" t="s">
        <v>8121</v>
      </c>
      <c r="AT340" s="64" t="s">
        <v>82</v>
      </c>
      <c r="AU340" s="64" t="s">
        <v>2530</v>
      </c>
      <c r="AV340" s="43" t="s">
        <v>7800</v>
      </c>
    </row>
    <row r="341" spans="1:88" ht="24" customHeight="1">
      <c r="A341" s="418" t="s">
        <v>6017</v>
      </c>
      <c r="B341" s="628" t="s">
        <v>8996</v>
      </c>
      <c r="C341" s="418" t="s">
        <v>6018</v>
      </c>
      <c r="D341" s="418" t="s">
        <v>6019</v>
      </c>
      <c r="E341" s="408">
        <v>2012</v>
      </c>
      <c r="F341" s="1150" t="s">
        <v>5383</v>
      </c>
      <c r="G341" s="418">
        <v>102</v>
      </c>
      <c r="H341" s="418" t="s">
        <v>46</v>
      </c>
      <c r="I341" s="1165">
        <v>39</v>
      </c>
      <c r="J341" s="408">
        <v>51</v>
      </c>
      <c r="K341" s="408" t="s">
        <v>6020</v>
      </c>
      <c r="L341" s="1165" t="s">
        <v>6021</v>
      </c>
      <c r="M341" s="1150" t="s">
        <v>6022</v>
      </c>
      <c r="N341" s="1216" t="s">
        <v>47</v>
      </c>
      <c r="O341" s="1216" t="s">
        <v>48</v>
      </c>
      <c r="P341" s="408" t="s">
        <v>5536</v>
      </c>
      <c r="Q341" s="408" t="s">
        <v>49</v>
      </c>
      <c r="R341" s="408"/>
      <c r="S341" s="408" t="s">
        <v>6023</v>
      </c>
      <c r="T341" s="408" t="s">
        <v>7634</v>
      </c>
      <c r="U341" s="408" t="s">
        <v>135</v>
      </c>
      <c r="V341" s="408" t="s">
        <v>136</v>
      </c>
      <c r="W341" s="408" t="s">
        <v>366</v>
      </c>
      <c r="X341" s="408" t="s">
        <v>137</v>
      </c>
      <c r="Y341" s="408" t="s">
        <v>1141</v>
      </c>
      <c r="Z341" s="408">
        <v>3</v>
      </c>
      <c r="AA341" s="408">
        <v>3</v>
      </c>
      <c r="AB341" s="408">
        <v>3</v>
      </c>
      <c r="AC341" s="408"/>
      <c r="AD341" s="408"/>
      <c r="AE341" s="408" t="s">
        <v>1644</v>
      </c>
      <c r="AF341" s="409" t="s">
        <v>96</v>
      </c>
      <c r="AG341" s="409" t="s">
        <v>176</v>
      </c>
      <c r="AH341" s="409" t="s">
        <v>961</v>
      </c>
      <c r="AI341" s="409" t="s">
        <v>75</v>
      </c>
      <c r="AJ341" s="409" t="s">
        <v>164</v>
      </c>
      <c r="AK341" s="409" t="s">
        <v>1066</v>
      </c>
      <c r="AL341" s="409" t="s">
        <v>79</v>
      </c>
      <c r="AM341" s="409" t="s">
        <v>110</v>
      </c>
      <c r="AN341" s="409" t="s">
        <v>79</v>
      </c>
      <c r="AO341" s="409"/>
      <c r="AP341" s="409" t="s">
        <v>111</v>
      </c>
      <c r="AQ341" s="409" t="s">
        <v>79</v>
      </c>
      <c r="AR341" s="409" t="s">
        <v>100</v>
      </c>
      <c r="AS341" s="409" t="s">
        <v>537</v>
      </c>
      <c r="AT341" s="409" t="s">
        <v>209</v>
      </c>
      <c r="AU341" s="409" t="s">
        <v>6024</v>
      </c>
      <c r="AV341" s="408"/>
    </row>
    <row r="342" spans="1:88" ht="24" customHeight="1">
      <c r="A342" s="293" t="s">
        <v>4162</v>
      </c>
      <c r="B342" s="628" t="s">
        <v>8944</v>
      </c>
      <c r="C342" s="268" t="s">
        <v>4163</v>
      </c>
      <c r="D342" s="268" t="s">
        <v>4164</v>
      </c>
      <c r="E342" s="268">
        <v>2008</v>
      </c>
      <c r="F342" s="268" t="s">
        <v>1564</v>
      </c>
      <c r="G342" s="268"/>
      <c r="H342" s="268"/>
      <c r="I342" s="268">
        <v>79</v>
      </c>
      <c r="J342" s="268"/>
      <c r="K342" s="268" t="s">
        <v>4165</v>
      </c>
      <c r="L342" s="268" t="s">
        <v>4166</v>
      </c>
      <c r="M342" s="268" t="s">
        <v>4167</v>
      </c>
      <c r="N342" s="268" t="s">
        <v>47</v>
      </c>
      <c r="O342" s="268" t="s">
        <v>48</v>
      </c>
      <c r="P342" s="268"/>
      <c r="Q342" s="268" t="s">
        <v>50</v>
      </c>
      <c r="R342" s="268"/>
      <c r="S342" s="268" t="s">
        <v>3525</v>
      </c>
      <c r="T342" s="268" t="s">
        <v>9126</v>
      </c>
      <c r="U342" s="268" t="s">
        <v>135</v>
      </c>
      <c r="V342" s="268" t="s">
        <v>136</v>
      </c>
      <c r="W342" s="268" t="s">
        <v>2530</v>
      </c>
      <c r="X342" s="268" t="s">
        <v>93</v>
      </c>
      <c r="Y342" s="268" t="s">
        <v>475</v>
      </c>
      <c r="Z342" s="268" t="s">
        <v>2530</v>
      </c>
      <c r="AA342" s="268">
        <v>2</v>
      </c>
      <c r="AB342" s="268">
        <v>2</v>
      </c>
      <c r="AC342" s="268"/>
      <c r="AD342" s="268"/>
      <c r="AE342" s="268" t="s">
        <v>95</v>
      </c>
      <c r="AF342" s="272" t="s">
        <v>7739</v>
      </c>
      <c r="AG342" s="272" t="s">
        <v>73</v>
      </c>
      <c r="AH342" s="272" t="s">
        <v>4168</v>
      </c>
      <c r="AI342" s="272" t="s">
        <v>4169</v>
      </c>
      <c r="AJ342" s="272" t="s">
        <v>98</v>
      </c>
      <c r="AK342" s="272"/>
      <c r="AL342" s="272" t="s">
        <v>77</v>
      </c>
      <c r="AM342" s="272" t="s">
        <v>78</v>
      </c>
      <c r="AN342" s="272" t="s">
        <v>79</v>
      </c>
      <c r="AO342" s="272"/>
      <c r="AP342" s="272" t="s">
        <v>124</v>
      </c>
      <c r="AQ342" s="272" t="s">
        <v>79</v>
      </c>
      <c r="AR342" s="272" t="s">
        <v>4170</v>
      </c>
      <c r="AS342" s="272" t="s">
        <v>4171</v>
      </c>
      <c r="AT342" s="272" t="s">
        <v>82</v>
      </c>
      <c r="AU342" s="272" t="s">
        <v>2530</v>
      </c>
      <c r="AV342" s="268"/>
    </row>
    <row r="343" spans="1:88" ht="24" customHeight="1">
      <c r="A343" s="37" t="s">
        <v>6764</v>
      </c>
      <c r="B343" s="628" t="s">
        <v>8993</v>
      </c>
      <c r="C343" s="37" t="s">
        <v>6765</v>
      </c>
      <c r="D343" s="37" t="s">
        <v>6766</v>
      </c>
      <c r="E343" s="37">
        <v>2014</v>
      </c>
      <c r="F343" s="37" t="s">
        <v>319</v>
      </c>
      <c r="G343" s="37"/>
      <c r="H343" s="37"/>
      <c r="I343" s="37">
        <v>106</v>
      </c>
      <c r="J343" s="37"/>
      <c r="K343" s="37" t="s">
        <v>6767</v>
      </c>
      <c r="L343" s="37" t="s">
        <v>6768</v>
      </c>
      <c r="M343" s="37" t="s">
        <v>6769</v>
      </c>
      <c r="N343" s="37" t="s">
        <v>47</v>
      </c>
      <c r="O343" s="37" t="s">
        <v>48</v>
      </c>
      <c r="P343" s="37"/>
      <c r="Q343" s="37" t="s">
        <v>50</v>
      </c>
      <c r="R343" s="37"/>
      <c r="S343" s="37" t="s">
        <v>6770</v>
      </c>
      <c r="T343" s="37" t="s">
        <v>7634</v>
      </c>
      <c r="U343" s="37" t="s">
        <v>2530</v>
      </c>
      <c r="V343" s="37" t="s">
        <v>2530</v>
      </c>
      <c r="W343" s="37" t="s">
        <v>2530</v>
      </c>
      <c r="X343" s="37" t="s">
        <v>2530</v>
      </c>
      <c r="Y343" s="37" t="s">
        <v>475</v>
      </c>
      <c r="Z343" s="37" t="s">
        <v>2530</v>
      </c>
      <c r="AA343" s="37" t="s">
        <v>2530</v>
      </c>
      <c r="AB343" s="37" t="s">
        <v>2530</v>
      </c>
      <c r="AC343" s="37" t="s">
        <v>6771</v>
      </c>
      <c r="AD343" s="37"/>
      <c r="AE343" s="37" t="s">
        <v>162</v>
      </c>
      <c r="AF343" s="37" t="s">
        <v>3977</v>
      </c>
      <c r="AG343" s="37" t="s">
        <v>176</v>
      </c>
      <c r="AH343" s="37" t="s">
        <v>6772</v>
      </c>
      <c r="AI343" s="37" t="s">
        <v>75</v>
      </c>
      <c r="AJ343" s="37" t="s">
        <v>98</v>
      </c>
      <c r="AK343" s="37"/>
      <c r="AL343" s="37" t="s">
        <v>77</v>
      </c>
      <c r="AM343" s="37" t="s">
        <v>78</v>
      </c>
      <c r="AN343" s="37" t="s">
        <v>79</v>
      </c>
      <c r="AO343" s="37"/>
      <c r="AP343" s="37" t="s">
        <v>400</v>
      </c>
      <c r="AQ343" s="37" t="s">
        <v>79</v>
      </c>
      <c r="AR343" s="69" t="s">
        <v>125</v>
      </c>
      <c r="AS343" s="37" t="s">
        <v>6773</v>
      </c>
      <c r="AT343" s="69" t="s">
        <v>82</v>
      </c>
      <c r="AU343" s="37"/>
      <c r="AV343" s="37" t="s">
        <v>6774</v>
      </c>
    </row>
    <row r="344" spans="1:88" ht="24" customHeight="1">
      <c r="A344" s="919" t="s">
        <v>4045</v>
      </c>
      <c r="B344" s="628" t="s">
        <v>8999</v>
      </c>
      <c r="C344" s="919" t="s">
        <v>4046</v>
      </c>
      <c r="D344" s="919" t="s">
        <v>4047</v>
      </c>
      <c r="E344" s="333">
        <v>2020</v>
      </c>
      <c r="F344" s="933" t="s">
        <v>748</v>
      </c>
      <c r="G344" s="919">
        <v>226</v>
      </c>
      <c r="H344" s="919" t="s">
        <v>46</v>
      </c>
      <c r="I344" s="333" t="s">
        <v>46</v>
      </c>
      <c r="J344" s="333" t="s">
        <v>46</v>
      </c>
      <c r="K344" s="333" t="s">
        <v>4048</v>
      </c>
      <c r="L344" s="941" t="s">
        <v>4049</v>
      </c>
      <c r="M344" s="933" t="s">
        <v>4050</v>
      </c>
      <c r="N344" s="334" t="s">
        <v>47</v>
      </c>
      <c r="O344" s="334" t="s">
        <v>48</v>
      </c>
      <c r="P344" s="333" t="s">
        <v>205</v>
      </c>
      <c r="Q344" s="333" t="s">
        <v>49</v>
      </c>
      <c r="R344" s="333"/>
      <c r="S344" s="333" t="s">
        <v>4051</v>
      </c>
      <c r="T344" s="333" t="s">
        <v>918</v>
      </c>
      <c r="U344" s="333" t="s">
        <v>2530</v>
      </c>
      <c r="V344" s="333" t="s">
        <v>2530</v>
      </c>
      <c r="W344" s="333" t="s">
        <v>2530</v>
      </c>
      <c r="X344" s="333" t="s">
        <v>93</v>
      </c>
      <c r="Y344" s="333" t="s">
        <v>475</v>
      </c>
      <c r="Z344" s="333" t="s">
        <v>2530</v>
      </c>
      <c r="AA344" s="333" t="s">
        <v>2530</v>
      </c>
      <c r="AB344" s="333">
        <v>2</v>
      </c>
      <c r="AC344" s="333"/>
      <c r="AD344" s="333"/>
      <c r="AE344" s="333" t="s">
        <v>95</v>
      </c>
      <c r="AF344" s="335" t="s">
        <v>4052</v>
      </c>
      <c r="AG344" s="335" t="s">
        <v>163</v>
      </c>
      <c r="AH344" s="335" t="s">
        <v>4053</v>
      </c>
      <c r="AI344" s="335" t="s">
        <v>177</v>
      </c>
      <c r="AJ344" s="335" t="s">
        <v>98</v>
      </c>
      <c r="AK344" s="335"/>
      <c r="AL344" s="335" t="s">
        <v>79</v>
      </c>
      <c r="AM344" s="335" t="s">
        <v>78</v>
      </c>
      <c r="AN344" s="335" t="s">
        <v>79</v>
      </c>
      <c r="AO344" s="335"/>
      <c r="AP344" s="335" t="s">
        <v>4054</v>
      </c>
      <c r="AQ344" s="335" t="s">
        <v>79</v>
      </c>
      <c r="AR344" s="335" t="s">
        <v>81</v>
      </c>
      <c r="AS344" s="335" t="s">
        <v>4055</v>
      </c>
      <c r="AT344" s="335" t="s">
        <v>82</v>
      </c>
      <c r="AU344" s="335" t="s">
        <v>2530</v>
      </c>
      <c r="AV344" s="333" t="s">
        <v>4056</v>
      </c>
      <c r="AW344" s="605"/>
      <c r="AX344" s="605"/>
      <c r="AY344" s="605"/>
      <c r="AZ344" s="605"/>
      <c r="BA344" s="605"/>
      <c r="BB344" s="605"/>
      <c r="BC344" s="605"/>
      <c r="BD344" s="605"/>
      <c r="BE344" s="605"/>
      <c r="BF344" s="605"/>
      <c r="BG344" s="605"/>
      <c r="BH344" s="605"/>
      <c r="BI344" s="605"/>
      <c r="BJ344" s="605"/>
      <c r="BK344" s="605"/>
      <c r="BL344" s="605"/>
      <c r="BM344" s="605"/>
      <c r="BN344" s="605"/>
      <c r="BO344" s="605"/>
      <c r="BP344" s="605"/>
      <c r="BQ344" s="605"/>
      <c r="BR344" s="605"/>
      <c r="BS344" s="605"/>
      <c r="BT344" s="605"/>
      <c r="BU344" s="605"/>
      <c r="BV344" s="605"/>
      <c r="BW344" s="605"/>
      <c r="BX344" s="605"/>
      <c r="BY344" s="605"/>
      <c r="BZ344" s="605"/>
      <c r="CA344" s="605"/>
      <c r="CB344" s="605"/>
      <c r="CC344" s="605"/>
      <c r="CD344" s="605"/>
      <c r="CE344" s="605"/>
      <c r="CF344" s="605"/>
      <c r="CG344" s="605"/>
      <c r="CH344" s="605"/>
      <c r="CI344" s="605"/>
      <c r="CJ344" s="605"/>
    </row>
    <row r="345" spans="1:88" ht="24" customHeight="1">
      <c r="A345" s="287" t="s">
        <v>7855</v>
      </c>
      <c r="B345" s="628" t="s">
        <v>8992</v>
      </c>
      <c r="C345" s="439" t="s">
        <v>7856</v>
      </c>
      <c r="D345" s="439" t="s">
        <v>7857</v>
      </c>
      <c r="E345" s="35">
        <v>2001</v>
      </c>
      <c r="F345" s="439" t="s">
        <v>2231</v>
      </c>
      <c r="G345" s="35">
        <v>53</v>
      </c>
      <c r="H345" s="35">
        <v>2</v>
      </c>
      <c r="I345" s="35">
        <v>133</v>
      </c>
      <c r="J345" s="35">
        <v>150</v>
      </c>
      <c r="K345" s="35" t="s">
        <v>7858</v>
      </c>
      <c r="L345" s="440" t="s">
        <v>7859</v>
      </c>
      <c r="M345" s="458" t="s">
        <v>7860</v>
      </c>
      <c r="N345" s="459" t="s">
        <v>47</v>
      </c>
      <c r="O345" s="459" t="s">
        <v>48</v>
      </c>
      <c r="P345" s="35" t="s">
        <v>205</v>
      </c>
      <c r="Q345" s="35" t="s">
        <v>50</v>
      </c>
      <c r="R345" s="35"/>
      <c r="S345" s="35" t="s">
        <v>7861</v>
      </c>
      <c r="T345" s="35" t="s">
        <v>2530</v>
      </c>
      <c r="U345" s="35" t="s">
        <v>2530</v>
      </c>
      <c r="V345" s="35" t="s">
        <v>136</v>
      </c>
      <c r="W345" s="35" t="s">
        <v>2530</v>
      </c>
      <c r="X345" s="35" t="s">
        <v>2530</v>
      </c>
      <c r="Y345" s="35" t="s">
        <v>475</v>
      </c>
      <c r="Z345" s="35" t="s">
        <v>2530</v>
      </c>
      <c r="AA345" s="35" t="s">
        <v>2530</v>
      </c>
      <c r="AB345" s="35">
        <v>2</v>
      </c>
      <c r="AC345" s="35" t="s">
        <v>7862</v>
      </c>
      <c r="AD345" s="35" t="s">
        <v>7863</v>
      </c>
      <c r="AE345" s="35" t="s">
        <v>95</v>
      </c>
      <c r="AF345" s="36" t="s">
        <v>7864</v>
      </c>
      <c r="AG345" s="35" t="s">
        <v>73</v>
      </c>
      <c r="AH345" s="460" t="s">
        <v>8109</v>
      </c>
      <c r="AI345" s="460" t="s">
        <v>177</v>
      </c>
      <c r="AJ345" s="460" t="s">
        <v>98</v>
      </c>
      <c r="AK345" s="35" t="s">
        <v>2530</v>
      </c>
      <c r="AL345" s="35" t="s">
        <v>79</v>
      </c>
      <c r="AM345" s="461" t="s">
        <v>78</v>
      </c>
      <c r="AN345" s="461" t="s">
        <v>79</v>
      </c>
      <c r="AO345" s="461"/>
      <c r="AP345" s="35" t="s">
        <v>7865</v>
      </c>
      <c r="AQ345" s="36" t="s">
        <v>79</v>
      </c>
      <c r="AR345" s="36" t="s">
        <v>100</v>
      </c>
      <c r="AS345" s="36" t="s">
        <v>8484</v>
      </c>
      <c r="AT345" s="35" t="s">
        <v>82</v>
      </c>
      <c r="AU345" s="35" t="s">
        <v>2530</v>
      </c>
      <c r="AV345" s="35" t="s">
        <v>7800</v>
      </c>
    </row>
    <row r="346" spans="1:88" ht="24" customHeight="1">
      <c r="A346" s="647" t="s">
        <v>7915</v>
      </c>
      <c r="B346" s="628" t="s">
        <v>8992</v>
      </c>
      <c r="C346" s="22" t="s">
        <v>7916</v>
      </c>
      <c r="D346" s="22" t="s">
        <v>7917</v>
      </c>
      <c r="E346" s="22">
        <v>2017</v>
      </c>
      <c r="F346" s="22" t="s">
        <v>748</v>
      </c>
      <c r="G346" s="22">
        <v>195</v>
      </c>
      <c r="H346" s="22" t="s">
        <v>46</v>
      </c>
      <c r="I346" s="22">
        <v>202</v>
      </c>
      <c r="J346" s="22">
        <v>213</v>
      </c>
      <c r="K346" s="22" t="s">
        <v>7918</v>
      </c>
      <c r="L346" s="61" t="s">
        <v>7919</v>
      </c>
      <c r="M346" s="446" t="s">
        <v>7920</v>
      </c>
      <c r="N346" s="22" t="s">
        <v>47</v>
      </c>
      <c r="O346" s="22" t="s">
        <v>48</v>
      </c>
      <c r="P346" s="22" t="s">
        <v>79</v>
      </c>
      <c r="Q346" s="22" t="s">
        <v>49</v>
      </c>
      <c r="R346" s="22"/>
      <c r="S346" s="22" t="s">
        <v>7861</v>
      </c>
      <c r="T346" s="22" t="s">
        <v>2530</v>
      </c>
      <c r="U346" s="22" t="s">
        <v>2530</v>
      </c>
      <c r="V346" s="22" t="s">
        <v>93</v>
      </c>
      <c r="W346" s="22" t="s">
        <v>2530</v>
      </c>
      <c r="X346" s="22" t="s">
        <v>93</v>
      </c>
      <c r="Y346" s="22" t="s">
        <v>475</v>
      </c>
      <c r="Z346" s="22" t="s">
        <v>2530</v>
      </c>
      <c r="AA346" s="22" t="s">
        <v>2530</v>
      </c>
      <c r="AB346" s="22" t="s">
        <v>2530</v>
      </c>
      <c r="AC346" s="22" t="s">
        <v>7921</v>
      </c>
      <c r="AD346" s="22" t="s">
        <v>7922</v>
      </c>
      <c r="AE346" s="22" t="s">
        <v>95</v>
      </c>
      <c r="AF346" s="25" t="s">
        <v>7911</v>
      </c>
      <c r="AG346" s="25" t="s">
        <v>73</v>
      </c>
      <c r="AH346" s="25" t="s">
        <v>8113</v>
      </c>
      <c r="AI346" s="25" t="s">
        <v>177</v>
      </c>
      <c r="AJ346" s="25" t="s">
        <v>164</v>
      </c>
      <c r="AK346" s="25" t="s">
        <v>7923</v>
      </c>
      <c r="AL346" s="25" t="s">
        <v>77</v>
      </c>
      <c r="AM346" s="25" t="s">
        <v>78</v>
      </c>
      <c r="AN346" s="25" t="s">
        <v>79</v>
      </c>
      <c r="AO346" s="25"/>
      <c r="AP346" s="25" t="s">
        <v>80</v>
      </c>
      <c r="AQ346" s="25" t="s">
        <v>79</v>
      </c>
      <c r="AR346" s="25" t="s">
        <v>81</v>
      </c>
      <c r="AS346" s="25" t="s">
        <v>8114</v>
      </c>
      <c r="AT346" s="25" t="s">
        <v>82</v>
      </c>
      <c r="AU346" s="25" t="s">
        <v>2530</v>
      </c>
      <c r="AV346" s="22" t="s">
        <v>7924</v>
      </c>
      <c r="AW346" s="605"/>
      <c r="AX346" s="605"/>
      <c r="AY346" s="605"/>
      <c r="AZ346" s="605"/>
      <c r="BA346" s="605"/>
      <c r="BB346" s="605"/>
      <c r="BC346" s="605"/>
      <c r="BD346" s="605"/>
      <c r="BE346" s="605"/>
      <c r="BF346" s="605"/>
      <c r="BG346" s="605"/>
      <c r="BH346" s="605"/>
      <c r="BI346" s="605"/>
      <c r="BJ346" s="605"/>
      <c r="BK346" s="605"/>
      <c r="BL346" s="605"/>
      <c r="BM346" s="605"/>
      <c r="BN346" s="605"/>
      <c r="BO346" s="605"/>
      <c r="BP346" s="605"/>
      <c r="BQ346" s="605"/>
      <c r="BR346" s="605"/>
      <c r="BS346" s="605"/>
      <c r="BT346" s="605"/>
      <c r="BU346" s="605"/>
      <c r="BV346" s="605"/>
      <c r="BW346" s="605"/>
      <c r="BX346" s="605"/>
      <c r="BY346" s="605"/>
      <c r="BZ346" s="605"/>
      <c r="CA346" s="605"/>
      <c r="CB346" s="605"/>
      <c r="CC346" s="605"/>
      <c r="CD346" s="605"/>
      <c r="CE346" s="605"/>
      <c r="CF346" s="605"/>
      <c r="CG346" s="605"/>
      <c r="CH346" s="605"/>
      <c r="CI346" s="605"/>
      <c r="CJ346" s="605"/>
    </row>
    <row r="347" spans="1:88" ht="24" customHeight="1">
      <c r="A347" s="604" t="s">
        <v>2262</v>
      </c>
      <c r="B347" s="628" t="s">
        <v>9007</v>
      </c>
      <c r="C347" s="604" t="s">
        <v>2263</v>
      </c>
      <c r="D347" s="604" t="s">
        <v>2264</v>
      </c>
      <c r="E347" s="604">
        <v>2013</v>
      </c>
      <c r="F347" s="604" t="s">
        <v>2265</v>
      </c>
      <c r="G347" s="604">
        <v>61</v>
      </c>
      <c r="H347" s="604">
        <v>2</v>
      </c>
      <c r="I347" s="604">
        <v>283</v>
      </c>
      <c r="J347" s="604">
        <v>307</v>
      </c>
      <c r="K347" s="604" t="s">
        <v>2266</v>
      </c>
      <c r="L347" s="604" t="s">
        <v>2267</v>
      </c>
      <c r="M347" s="604" t="s">
        <v>2268</v>
      </c>
      <c r="N347" s="604" t="s">
        <v>47</v>
      </c>
      <c r="O347" s="604" t="s">
        <v>48</v>
      </c>
      <c r="P347" s="604" t="s">
        <v>46</v>
      </c>
      <c r="Q347" s="604" t="s">
        <v>49</v>
      </c>
      <c r="R347" s="604"/>
      <c r="S347" s="604" t="s">
        <v>582</v>
      </c>
      <c r="T347" s="604" t="s">
        <v>7634</v>
      </c>
      <c r="U347" s="604" t="s">
        <v>135</v>
      </c>
      <c r="V347" s="604" t="s">
        <v>136</v>
      </c>
      <c r="W347" s="604" t="s">
        <v>2530</v>
      </c>
      <c r="X347" s="604" t="s">
        <v>2530</v>
      </c>
      <c r="Y347" s="604" t="s">
        <v>2530</v>
      </c>
      <c r="Z347" s="604">
        <v>2</v>
      </c>
      <c r="AA347" s="604">
        <v>2</v>
      </c>
      <c r="AB347" s="604">
        <v>3</v>
      </c>
      <c r="AC347" s="604"/>
      <c r="AD347" s="604"/>
      <c r="AE347" s="604" t="s">
        <v>162</v>
      </c>
      <c r="AF347" s="650" t="s">
        <v>398</v>
      </c>
      <c r="AG347" s="650" t="s">
        <v>73</v>
      </c>
      <c r="AH347" s="650" t="s">
        <v>2269</v>
      </c>
      <c r="AI347" s="650" t="s">
        <v>75</v>
      </c>
      <c r="AJ347" s="650" t="s">
        <v>164</v>
      </c>
      <c r="AK347" s="650" t="s">
        <v>1004</v>
      </c>
      <c r="AL347" s="650" t="s">
        <v>77</v>
      </c>
      <c r="AM347" s="650" t="s">
        <v>78</v>
      </c>
      <c r="AN347" s="650" t="s">
        <v>79</v>
      </c>
      <c r="AO347" s="650"/>
      <c r="AP347" s="650" t="s">
        <v>2270</v>
      </c>
      <c r="AQ347" s="650" t="s">
        <v>79</v>
      </c>
      <c r="AR347" s="650" t="s">
        <v>81</v>
      </c>
      <c r="AS347" s="650" t="s">
        <v>4180</v>
      </c>
      <c r="AT347" s="650" t="s">
        <v>209</v>
      </c>
      <c r="AU347" s="650" t="s">
        <v>398</v>
      </c>
      <c r="AV347" s="604" t="s">
        <v>2271</v>
      </c>
    </row>
    <row r="348" spans="1:88" ht="24" customHeight="1">
      <c r="A348" s="767" t="s">
        <v>5348</v>
      </c>
      <c r="B348" s="705" t="s">
        <v>9012</v>
      </c>
      <c r="C348" s="484" t="s">
        <v>5349</v>
      </c>
      <c r="D348" s="484" t="s">
        <v>5350</v>
      </c>
      <c r="E348" s="484">
        <v>2019</v>
      </c>
      <c r="F348" s="484" t="s">
        <v>1254</v>
      </c>
      <c r="G348" s="484">
        <v>105</v>
      </c>
      <c r="H348" s="484" t="s">
        <v>46</v>
      </c>
      <c r="I348" s="484">
        <v>16</v>
      </c>
      <c r="J348" s="484">
        <v>28</v>
      </c>
      <c r="K348" s="484" t="s">
        <v>5351</v>
      </c>
      <c r="L348" s="484" t="s">
        <v>5352</v>
      </c>
      <c r="M348" s="484" t="s">
        <v>5353</v>
      </c>
      <c r="N348" s="484" t="s">
        <v>47</v>
      </c>
      <c r="O348" s="484" t="s">
        <v>48</v>
      </c>
      <c r="P348" s="484" t="s">
        <v>5354</v>
      </c>
      <c r="Q348" s="484" t="s">
        <v>49</v>
      </c>
      <c r="R348" s="484"/>
      <c r="S348" s="484" t="s">
        <v>5355</v>
      </c>
      <c r="T348" s="484" t="s">
        <v>9122</v>
      </c>
      <c r="U348" s="484" t="s">
        <v>135</v>
      </c>
      <c r="V348" s="549" t="s">
        <v>2530</v>
      </c>
      <c r="W348" s="549" t="s">
        <v>2530</v>
      </c>
      <c r="X348" s="549" t="s">
        <v>2530</v>
      </c>
      <c r="Y348" s="484" t="s">
        <v>5356</v>
      </c>
      <c r="Z348" s="484">
        <v>2</v>
      </c>
      <c r="AA348" s="484">
        <v>2</v>
      </c>
      <c r="AB348" s="484">
        <v>3</v>
      </c>
      <c r="AC348" s="484" t="s">
        <v>5357</v>
      </c>
      <c r="AD348" s="484" t="s">
        <v>5358</v>
      </c>
      <c r="AE348" s="484" t="s">
        <v>71</v>
      </c>
      <c r="AF348" s="573" t="s">
        <v>7782</v>
      </c>
      <c r="AG348" s="573" t="s">
        <v>97</v>
      </c>
      <c r="AH348" s="573" t="s">
        <v>5359</v>
      </c>
      <c r="AI348" s="573" t="s">
        <v>1707</v>
      </c>
      <c r="AJ348" s="573" t="s">
        <v>5360</v>
      </c>
      <c r="AK348" s="573" t="s">
        <v>5361</v>
      </c>
      <c r="AL348" s="573" t="s">
        <v>79</v>
      </c>
      <c r="AM348" s="573" t="s">
        <v>5328</v>
      </c>
      <c r="AN348" s="573" t="s">
        <v>77</v>
      </c>
      <c r="AO348" s="573" t="s">
        <v>5362</v>
      </c>
      <c r="AP348" s="573" t="s">
        <v>80</v>
      </c>
      <c r="AQ348" s="573" t="s">
        <v>79</v>
      </c>
      <c r="AR348" s="573" t="s">
        <v>100</v>
      </c>
      <c r="AS348" s="573" t="s">
        <v>5363</v>
      </c>
      <c r="AT348" s="573" t="s">
        <v>209</v>
      </c>
      <c r="AU348" s="573" t="s">
        <v>5364</v>
      </c>
      <c r="AV348" s="484" t="str">
        <f>AC348</f>
        <v>The indicators biomass to fisheries catch ratio (B/C), mean lifespan and trophic level of fish community were found to have wide utility for evaluating fishing impacts. The biomass indicators, which have been identified as Essential Ocean Variables by the Global Ocean Observing System (GOOS), had lower performance for evaluating fishing impacts, yet they were most sensitive to changes in primary productivity. The indicator B/C was most sensitive to low levels of fishing pressure with a generally consistent threshold response around 0.4*FMSY (fishing mortality rate at maximum sustainable yield) across nine of the ten ecosystems. Over 50% of the 14 indicators had threshold responses at, or below ∼0.6* FMSY for most ecosystems, indicating that these ecosystems would have already crossed a threshold for most indicators when fished at FMSY.
By applying the gradient forest methodology, we were able to draw conclusions on indicators' specificity not only to fishing but also to changes in primary productivity. It was concluded that the performance of biomass indicators for evaluating fishing impacts was low, but was high and better suited for assessing the impacts of changes in primary productivity on ecosystem status. The indicator B/C was identified as having the highest sensitivity to fishing, as well as the ability to measure fishing impacts at very low levels of fishing pressure. Furthermore, B/C is a simple indicator to calculate and is, therefore, an excellent candidate for immediate future research to make this a valuable indicator for fisheries managers and EBFM. Overall, the fishing thresholds at which indicators responded rapidly were below Fmsy, and were robust to environmental variability and largely consistent across the different indicators we considered within a specific ecosystem. This highlights the great potential of these indicators to be developed further in applied situations to support decision-making in EBFM.</v>
      </c>
    </row>
    <row r="349" spans="1:88" ht="24" customHeight="1">
      <c r="A349" s="767" t="s">
        <v>5348</v>
      </c>
      <c r="B349" s="705" t="s">
        <v>9012</v>
      </c>
      <c r="C349" s="484" t="s">
        <v>5349</v>
      </c>
      <c r="D349" s="484" t="s">
        <v>5350</v>
      </c>
      <c r="E349" s="484">
        <v>2019</v>
      </c>
      <c r="F349" s="484" t="s">
        <v>1254</v>
      </c>
      <c r="G349" s="484">
        <v>105</v>
      </c>
      <c r="H349" s="484" t="s">
        <v>46</v>
      </c>
      <c r="I349" s="484">
        <v>16</v>
      </c>
      <c r="J349" s="484">
        <v>28</v>
      </c>
      <c r="K349" s="484" t="s">
        <v>5351</v>
      </c>
      <c r="L349" s="484" t="s">
        <v>5352</v>
      </c>
      <c r="M349" s="484" t="s">
        <v>5353</v>
      </c>
      <c r="N349" s="484" t="s">
        <v>47</v>
      </c>
      <c r="O349" s="484" t="s">
        <v>48</v>
      </c>
      <c r="P349" s="484" t="s">
        <v>5354</v>
      </c>
      <c r="Q349" s="484" t="s">
        <v>49</v>
      </c>
      <c r="R349" s="484"/>
      <c r="S349" s="484" t="s">
        <v>5355</v>
      </c>
      <c r="T349" s="484" t="s">
        <v>9122</v>
      </c>
      <c r="U349" s="484" t="s">
        <v>135</v>
      </c>
      <c r="V349" s="549" t="s">
        <v>2530</v>
      </c>
      <c r="W349" s="549" t="s">
        <v>2530</v>
      </c>
      <c r="X349" s="549" t="s">
        <v>2530</v>
      </c>
      <c r="Y349" s="484" t="s">
        <v>5356</v>
      </c>
      <c r="Z349" s="484">
        <v>2</v>
      </c>
      <c r="AA349" s="484">
        <v>2</v>
      </c>
      <c r="AB349" s="484">
        <v>3</v>
      </c>
      <c r="AC349" s="484" t="s">
        <v>5357</v>
      </c>
      <c r="AD349" s="484" t="s">
        <v>5358</v>
      </c>
      <c r="AE349" s="484" t="s">
        <v>71</v>
      </c>
      <c r="AF349" s="573" t="s">
        <v>7782</v>
      </c>
      <c r="AG349" s="573" t="s">
        <v>97</v>
      </c>
      <c r="AH349" s="573" t="s">
        <v>5359</v>
      </c>
      <c r="AI349" s="573" t="s">
        <v>1707</v>
      </c>
      <c r="AJ349" s="573" t="s">
        <v>5360</v>
      </c>
      <c r="AK349" s="573" t="s">
        <v>5361</v>
      </c>
      <c r="AL349" s="573" t="s">
        <v>79</v>
      </c>
      <c r="AM349" s="573" t="s">
        <v>5328</v>
      </c>
      <c r="AN349" s="573" t="s">
        <v>77</v>
      </c>
      <c r="AO349" s="573" t="s">
        <v>5362</v>
      </c>
      <c r="AP349" s="573" t="s">
        <v>80</v>
      </c>
      <c r="AQ349" s="573" t="s">
        <v>79</v>
      </c>
      <c r="AR349" s="573" t="s">
        <v>125</v>
      </c>
      <c r="AS349" s="573" t="s">
        <v>5365</v>
      </c>
      <c r="AT349" s="573" t="s">
        <v>209</v>
      </c>
      <c r="AU349" s="573" t="s">
        <v>5364</v>
      </c>
      <c r="AV349" s="484" t="str">
        <f>AC349</f>
        <v>The indicators biomass to fisheries catch ratio (B/C), mean lifespan and trophic level of fish community were found to have wide utility for evaluating fishing impacts. The biomass indicators, which have been identified as Essential Ocean Variables by the Global Ocean Observing System (GOOS), had lower performance for evaluating fishing impacts, yet they were most sensitive to changes in primary productivity. The indicator B/C was most sensitive to low levels of fishing pressure with a generally consistent threshold response around 0.4*FMSY (fishing mortality rate at maximum sustainable yield) across nine of the ten ecosystems. Over 50% of the 14 indicators had threshold responses at, or below ∼0.6* FMSY for most ecosystems, indicating that these ecosystems would have already crossed a threshold for most indicators when fished at FMSY.
By applying the gradient forest methodology, we were able to draw conclusions on indicators' specificity not only to fishing but also to changes in primary productivity. It was concluded that the performance of biomass indicators for evaluating fishing impacts was low, but was high and better suited for assessing the impacts of changes in primary productivity on ecosystem status. The indicator B/C was identified as having the highest sensitivity to fishing, as well as the ability to measure fishing impacts at very low levels of fishing pressure. Furthermore, B/C is a simple indicator to calculate and is, therefore, an excellent candidate for immediate future research to make this a valuable indicator for fisheries managers and EBFM. Overall, the fishing thresholds at which indicators responded rapidly were below Fmsy, and were robust to environmental variability and largely consistent across the different indicators we considered within a specific ecosystem. This highlights the great potential of these indicators to be developed further in applied situations to support decision-making in EBFM.</v>
      </c>
    </row>
    <row r="350" spans="1:88" ht="24" customHeight="1">
      <c r="A350" s="37" t="s">
        <v>8343</v>
      </c>
      <c r="B350" s="628" t="s">
        <v>9008</v>
      </c>
      <c r="C350" s="37" t="s">
        <v>8344</v>
      </c>
      <c r="D350" s="37" t="s">
        <v>8345</v>
      </c>
      <c r="E350" s="469">
        <v>2018</v>
      </c>
      <c r="F350" s="37" t="s">
        <v>2612</v>
      </c>
      <c r="G350" s="37">
        <v>157</v>
      </c>
      <c r="H350" s="37" t="s">
        <v>46</v>
      </c>
      <c r="I350" s="37">
        <v>211</v>
      </c>
      <c r="J350" s="37">
        <v>235</v>
      </c>
      <c r="K350" s="37" t="s">
        <v>8346</v>
      </c>
      <c r="L350" s="37" t="s">
        <v>8347</v>
      </c>
      <c r="M350" s="37" t="s">
        <v>8348</v>
      </c>
      <c r="N350" s="37" t="s">
        <v>47</v>
      </c>
      <c r="O350" s="37" t="s">
        <v>48</v>
      </c>
      <c r="P350" s="37" t="s">
        <v>46</v>
      </c>
      <c r="Q350" s="37" t="s">
        <v>49</v>
      </c>
      <c r="R350" s="37"/>
      <c r="S350" s="37" t="s">
        <v>8349</v>
      </c>
      <c r="T350" s="37" t="s">
        <v>4078</v>
      </c>
      <c r="U350" s="37" t="s">
        <v>135</v>
      </c>
      <c r="V350" s="37" t="s">
        <v>136</v>
      </c>
      <c r="W350" s="41" t="s">
        <v>2530</v>
      </c>
      <c r="X350" s="41" t="s">
        <v>2530</v>
      </c>
      <c r="Y350" s="37" t="s">
        <v>94</v>
      </c>
      <c r="Z350" s="41" t="s">
        <v>2530</v>
      </c>
      <c r="AA350" s="37">
        <v>2</v>
      </c>
      <c r="AB350" s="37">
        <v>3</v>
      </c>
      <c r="AC350" s="37"/>
      <c r="AD350" s="37"/>
      <c r="AE350" s="37" t="s">
        <v>207</v>
      </c>
      <c r="AF350" s="69" t="s">
        <v>222</v>
      </c>
      <c r="AG350" s="69" t="s">
        <v>97</v>
      </c>
      <c r="AH350" s="69" t="s">
        <v>585</v>
      </c>
      <c r="AI350" s="69" t="s">
        <v>75</v>
      </c>
      <c r="AJ350" s="69" t="s">
        <v>8350</v>
      </c>
      <c r="AK350" s="69"/>
      <c r="AL350" s="69" t="s">
        <v>79</v>
      </c>
      <c r="AM350" s="69" t="s">
        <v>314</v>
      </c>
      <c r="AN350" s="69" t="s">
        <v>77</v>
      </c>
      <c r="AO350" s="69" t="s">
        <v>8271</v>
      </c>
      <c r="AP350" s="37" t="s">
        <v>859</v>
      </c>
      <c r="AQ350" s="69" t="s">
        <v>79</v>
      </c>
      <c r="AR350" s="69" t="s">
        <v>100</v>
      </c>
      <c r="AS350" s="69" t="s">
        <v>1050</v>
      </c>
      <c r="AT350" s="69" t="s">
        <v>209</v>
      </c>
      <c r="AU350" s="69" t="s">
        <v>223</v>
      </c>
      <c r="AV350" s="37" t="s">
        <v>8352</v>
      </c>
      <c r="AW350" s="620"/>
      <c r="AX350" s="620"/>
      <c r="AY350" s="620"/>
      <c r="AZ350" s="620"/>
      <c r="BA350" s="620"/>
      <c r="BB350" s="620"/>
      <c r="BC350" s="620"/>
      <c r="BD350" s="620"/>
      <c r="BE350" s="620"/>
      <c r="BF350" s="620"/>
      <c r="BG350" s="620"/>
      <c r="BH350" s="620"/>
      <c r="BI350" s="620"/>
      <c r="BJ350" s="620"/>
      <c r="BK350" s="620"/>
      <c r="BL350" s="620"/>
      <c r="BM350" s="620"/>
      <c r="BN350" s="620"/>
      <c r="BO350" s="620"/>
      <c r="BP350" s="620"/>
      <c r="BQ350" s="625"/>
      <c r="BR350" s="625"/>
      <c r="BS350" s="625"/>
      <c r="BT350" s="625"/>
      <c r="BU350" s="625"/>
      <c r="BV350" s="625"/>
      <c r="BW350" s="625"/>
      <c r="BX350" s="625"/>
      <c r="BY350" s="625"/>
      <c r="BZ350" s="625"/>
      <c r="CA350" s="625"/>
      <c r="CB350" s="625"/>
      <c r="CC350" s="625"/>
      <c r="CD350" s="625"/>
      <c r="CE350" s="625"/>
      <c r="CF350" s="625"/>
      <c r="CG350" s="625"/>
      <c r="CH350" s="625"/>
      <c r="CI350" s="625"/>
      <c r="CJ350" s="625"/>
    </row>
    <row r="351" spans="1:88" ht="24" customHeight="1">
      <c r="A351" s="37" t="s">
        <v>8343</v>
      </c>
      <c r="B351" s="628" t="s">
        <v>9008</v>
      </c>
      <c r="C351" s="37" t="s">
        <v>8344</v>
      </c>
      <c r="D351" s="37" t="s">
        <v>8345</v>
      </c>
      <c r="E351" s="469">
        <v>2018</v>
      </c>
      <c r="F351" s="37" t="s">
        <v>2612</v>
      </c>
      <c r="G351" s="37">
        <v>157</v>
      </c>
      <c r="H351" s="37" t="s">
        <v>46</v>
      </c>
      <c r="I351" s="37">
        <v>211</v>
      </c>
      <c r="J351" s="37">
        <v>235</v>
      </c>
      <c r="K351" s="37" t="s">
        <v>8346</v>
      </c>
      <c r="L351" s="37" t="s">
        <v>8347</v>
      </c>
      <c r="M351" s="37" t="s">
        <v>8348</v>
      </c>
      <c r="N351" s="37" t="s">
        <v>47</v>
      </c>
      <c r="O351" s="37" t="s">
        <v>48</v>
      </c>
      <c r="P351" s="37" t="s">
        <v>46</v>
      </c>
      <c r="Q351" s="37" t="s">
        <v>49</v>
      </c>
      <c r="R351" s="37"/>
      <c r="S351" s="37" t="s">
        <v>8349</v>
      </c>
      <c r="T351" s="37" t="s">
        <v>4078</v>
      </c>
      <c r="U351" s="37" t="s">
        <v>135</v>
      </c>
      <c r="V351" s="37" t="s">
        <v>136</v>
      </c>
      <c r="W351" s="41" t="s">
        <v>2530</v>
      </c>
      <c r="X351" s="41" t="s">
        <v>2530</v>
      </c>
      <c r="Y351" s="37" t="s">
        <v>94</v>
      </c>
      <c r="Z351" s="41" t="s">
        <v>2530</v>
      </c>
      <c r="AA351" s="37">
        <v>2</v>
      </c>
      <c r="AB351" s="37">
        <v>3</v>
      </c>
      <c r="AC351" s="37"/>
      <c r="AD351" s="37"/>
      <c r="AE351" s="37" t="s">
        <v>207</v>
      </c>
      <c r="AF351" s="69" t="s">
        <v>96</v>
      </c>
      <c r="AG351" s="69" t="s">
        <v>97</v>
      </c>
      <c r="AH351" s="69" t="s">
        <v>585</v>
      </c>
      <c r="AI351" s="69" t="s">
        <v>75</v>
      </c>
      <c r="AJ351" s="69" t="s">
        <v>8350</v>
      </c>
      <c r="AK351" s="69"/>
      <c r="AL351" s="69" t="s">
        <v>79</v>
      </c>
      <c r="AM351" s="69" t="s">
        <v>78</v>
      </c>
      <c r="AN351" s="69" t="s">
        <v>77</v>
      </c>
      <c r="AO351" s="69" t="s">
        <v>8351</v>
      </c>
      <c r="AP351" s="37" t="s">
        <v>80</v>
      </c>
      <c r="AQ351" s="69" t="s">
        <v>79</v>
      </c>
      <c r="AR351" s="69" t="s">
        <v>100</v>
      </c>
      <c r="AS351" s="69" t="s">
        <v>4392</v>
      </c>
      <c r="AT351" s="69" t="s">
        <v>209</v>
      </c>
      <c r="AU351" s="69" t="s">
        <v>96</v>
      </c>
      <c r="AV351" s="37" t="s">
        <v>8352</v>
      </c>
      <c r="AW351" s="620"/>
      <c r="AX351" s="620"/>
      <c r="AY351" s="620"/>
      <c r="AZ351" s="620"/>
      <c r="BA351" s="620"/>
      <c r="BB351" s="620"/>
      <c r="BC351" s="620"/>
      <c r="BD351" s="620"/>
      <c r="BE351" s="620"/>
      <c r="BF351" s="620"/>
      <c r="BG351" s="620"/>
      <c r="BH351" s="620"/>
      <c r="BI351" s="620"/>
      <c r="BJ351" s="620"/>
      <c r="BK351" s="620"/>
      <c r="BL351" s="620"/>
      <c r="BM351" s="620"/>
      <c r="BN351" s="620"/>
      <c r="BO351" s="620"/>
      <c r="BP351" s="620"/>
      <c r="BQ351" s="625"/>
      <c r="BR351" s="625"/>
      <c r="BS351" s="625"/>
      <c r="BT351" s="625"/>
      <c r="BU351" s="625"/>
      <c r="BV351" s="625"/>
      <c r="BW351" s="625"/>
      <c r="BX351" s="625"/>
      <c r="BY351" s="625"/>
      <c r="BZ351" s="625"/>
      <c r="CA351" s="625"/>
      <c r="CB351" s="625"/>
      <c r="CC351" s="625"/>
      <c r="CD351" s="625"/>
      <c r="CE351" s="625"/>
      <c r="CF351" s="625"/>
      <c r="CG351" s="625"/>
      <c r="CH351" s="625"/>
      <c r="CI351" s="625"/>
      <c r="CJ351" s="625"/>
    </row>
    <row r="352" spans="1:88" ht="24" customHeight="1">
      <c r="A352" s="604" t="s">
        <v>8046</v>
      </c>
      <c r="B352" s="628" t="s">
        <v>8992</v>
      </c>
      <c r="C352" s="604" t="s">
        <v>8047</v>
      </c>
      <c r="D352" s="604" t="s">
        <v>8048</v>
      </c>
      <c r="E352" s="604">
        <v>2005</v>
      </c>
      <c r="F352" s="604" t="s">
        <v>346</v>
      </c>
      <c r="G352" s="604">
        <v>62</v>
      </c>
      <c r="H352" s="604">
        <v>3</v>
      </c>
      <c r="I352" s="604">
        <v>540</v>
      </c>
      <c r="J352" s="604">
        <v>551</v>
      </c>
      <c r="K352" s="604" t="s">
        <v>8049</v>
      </c>
      <c r="L352" s="374" t="s">
        <v>8050</v>
      </c>
      <c r="M352" s="658" t="s">
        <v>8051</v>
      </c>
      <c r="N352" s="604" t="s">
        <v>47</v>
      </c>
      <c r="O352" s="604" t="s">
        <v>48</v>
      </c>
      <c r="P352" s="604" t="s">
        <v>877</v>
      </c>
      <c r="Q352" s="604" t="s">
        <v>49</v>
      </c>
      <c r="R352" s="604"/>
      <c r="S352" s="604" t="s">
        <v>2339</v>
      </c>
      <c r="T352" s="604" t="s">
        <v>4078</v>
      </c>
      <c r="U352" s="604" t="s">
        <v>8052</v>
      </c>
      <c r="V352" s="604" t="s">
        <v>136</v>
      </c>
      <c r="W352" s="604" t="s">
        <v>92</v>
      </c>
      <c r="X352" s="604" t="s">
        <v>93</v>
      </c>
      <c r="Y352" s="604" t="s">
        <v>2479</v>
      </c>
      <c r="Z352" s="604">
        <v>2</v>
      </c>
      <c r="AA352" s="604">
        <v>2</v>
      </c>
      <c r="AB352" s="604">
        <v>2</v>
      </c>
      <c r="AC352" s="604" t="s">
        <v>8053</v>
      </c>
      <c r="AD352" s="604" t="s">
        <v>8054</v>
      </c>
      <c r="AE352" s="604" t="s">
        <v>71</v>
      </c>
      <c r="AF352" s="650" t="s">
        <v>222</v>
      </c>
      <c r="AG352" s="650" t="s">
        <v>97</v>
      </c>
      <c r="AH352" s="650" t="s">
        <v>8055</v>
      </c>
      <c r="AI352" s="650" t="s">
        <v>75</v>
      </c>
      <c r="AJ352" s="650" t="s">
        <v>164</v>
      </c>
      <c r="AK352" s="650" t="s">
        <v>8056</v>
      </c>
      <c r="AL352" s="650" t="s">
        <v>79</v>
      </c>
      <c r="AM352" s="650" t="s">
        <v>110</v>
      </c>
      <c r="AN352" s="650" t="s">
        <v>77</v>
      </c>
      <c r="AO352" s="650" t="s">
        <v>508</v>
      </c>
      <c r="AP352" s="650" t="s">
        <v>124</v>
      </c>
      <c r="AQ352" s="650" t="s">
        <v>79</v>
      </c>
      <c r="AR352" s="650" t="s">
        <v>100</v>
      </c>
      <c r="AS352" s="650" t="s">
        <v>8057</v>
      </c>
      <c r="AT352" s="650" t="s">
        <v>209</v>
      </c>
      <c r="AU352" s="650" t="s">
        <v>223</v>
      </c>
      <c r="AV352" s="604" t="s">
        <v>8058</v>
      </c>
    </row>
    <row r="353" spans="1:88" ht="24" customHeight="1">
      <c r="A353" s="604" t="s">
        <v>8046</v>
      </c>
      <c r="B353" s="628" t="s">
        <v>8992</v>
      </c>
      <c r="C353" s="604" t="s">
        <v>8047</v>
      </c>
      <c r="D353" s="604" t="s">
        <v>8048</v>
      </c>
      <c r="E353" s="604">
        <v>2005</v>
      </c>
      <c r="F353" s="604" t="s">
        <v>346</v>
      </c>
      <c r="G353" s="604">
        <v>62</v>
      </c>
      <c r="H353" s="604">
        <v>3</v>
      </c>
      <c r="I353" s="604">
        <v>540</v>
      </c>
      <c r="J353" s="604">
        <v>551</v>
      </c>
      <c r="K353" s="604" t="s">
        <v>8049</v>
      </c>
      <c r="L353" s="374" t="s">
        <v>8050</v>
      </c>
      <c r="M353" s="658" t="s">
        <v>8051</v>
      </c>
      <c r="N353" s="604" t="s">
        <v>47</v>
      </c>
      <c r="O353" s="604" t="s">
        <v>48</v>
      </c>
      <c r="P353" s="604" t="s">
        <v>877</v>
      </c>
      <c r="Q353" s="604" t="s">
        <v>49</v>
      </c>
      <c r="R353" s="604"/>
      <c r="S353" s="604" t="s">
        <v>2339</v>
      </c>
      <c r="T353" s="604" t="s">
        <v>4078</v>
      </c>
      <c r="U353" s="604" t="s">
        <v>8052</v>
      </c>
      <c r="V353" s="604" t="s">
        <v>136</v>
      </c>
      <c r="W353" s="604" t="s">
        <v>92</v>
      </c>
      <c r="X353" s="604" t="s">
        <v>93</v>
      </c>
      <c r="Y353" s="604" t="s">
        <v>2479</v>
      </c>
      <c r="Z353" s="604">
        <v>2</v>
      </c>
      <c r="AA353" s="604">
        <v>2</v>
      </c>
      <c r="AB353" s="604">
        <v>2</v>
      </c>
      <c r="AC353" s="604" t="s">
        <v>8053</v>
      </c>
      <c r="AD353" s="604" t="s">
        <v>8054</v>
      </c>
      <c r="AE353" s="604" t="s">
        <v>71</v>
      </c>
      <c r="AF353" s="650" t="s">
        <v>222</v>
      </c>
      <c r="AG353" s="650" t="s">
        <v>97</v>
      </c>
      <c r="AH353" s="650" t="s">
        <v>8055</v>
      </c>
      <c r="AI353" s="650" t="s">
        <v>75</v>
      </c>
      <c r="AJ353" s="650" t="s">
        <v>164</v>
      </c>
      <c r="AK353" s="650" t="s">
        <v>8056</v>
      </c>
      <c r="AL353" s="650" t="s">
        <v>79</v>
      </c>
      <c r="AM353" s="650" t="s">
        <v>110</v>
      </c>
      <c r="AN353" s="650" t="s">
        <v>77</v>
      </c>
      <c r="AO353" s="650" t="s">
        <v>508</v>
      </c>
      <c r="AP353" s="650" t="s">
        <v>124</v>
      </c>
      <c r="AQ353" s="650" t="s">
        <v>79</v>
      </c>
      <c r="AR353" s="650" t="s">
        <v>125</v>
      </c>
      <c r="AS353" s="650" t="s">
        <v>8057</v>
      </c>
      <c r="AT353" s="650" t="s">
        <v>209</v>
      </c>
      <c r="AU353" s="650" t="s">
        <v>223</v>
      </c>
      <c r="AV353" s="604" t="s">
        <v>8058</v>
      </c>
    </row>
    <row r="354" spans="1:88" ht="24" customHeight="1">
      <c r="A354" s="501" t="s">
        <v>5773</v>
      </c>
      <c r="B354" s="705" t="s">
        <v>9112</v>
      </c>
      <c r="C354" s="501" t="s">
        <v>5774</v>
      </c>
      <c r="D354" s="501" t="s">
        <v>5775</v>
      </c>
      <c r="E354" s="501">
        <v>2014</v>
      </c>
      <c r="F354" s="501" t="s">
        <v>577</v>
      </c>
      <c r="G354" s="501">
        <v>9</v>
      </c>
      <c r="H354" s="501">
        <v>1</v>
      </c>
      <c r="I354" s="501" t="s">
        <v>46</v>
      </c>
      <c r="J354" s="501" t="s">
        <v>46</v>
      </c>
      <c r="K354" s="501" t="s">
        <v>5776</v>
      </c>
      <c r="L354" s="501" t="s">
        <v>5777</v>
      </c>
      <c r="M354" s="501" t="s">
        <v>5778</v>
      </c>
      <c r="N354" s="501" t="s">
        <v>47</v>
      </c>
      <c r="O354" s="501" t="s">
        <v>48</v>
      </c>
      <c r="P354" s="501" t="s">
        <v>3291</v>
      </c>
      <c r="Q354" s="501" t="s">
        <v>49</v>
      </c>
      <c r="R354" s="501"/>
      <c r="S354" s="501" t="s">
        <v>5779</v>
      </c>
      <c r="T354" s="501" t="s">
        <v>4078</v>
      </c>
      <c r="U354" s="501" t="s">
        <v>135</v>
      </c>
      <c r="V354" s="501" t="s">
        <v>136</v>
      </c>
      <c r="W354" s="550" t="s">
        <v>2530</v>
      </c>
      <c r="X354" s="550" t="s">
        <v>2530</v>
      </c>
      <c r="Y354" s="501" t="s">
        <v>475</v>
      </c>
      <c r="Z354" s="550" t="s">
        <v>2530</v>
      </c>
      <c r="AA354" s="550" t="s">
        <v>2530</v>
      </c>
      <c r="AB354" s="501">
        <v>3</v>
      </c>
      <c r="AC354" s="501" t="s">
        <v>5780</v>
      </c>
      <c r="AD354" s="501" t="s">
        <v>5781</v>
      </c>
      <c r="AE354" s="501" t="s">
        <v>95</v>
      </c>
      <c r="AF354" s="501" t="s">
        <v>222</v>
      </c>
      <c r="AG354" s="501" t="s">
        <v>97</v>
      </c>
      <c r="AH354" s="589" t="s">
        <v>566</v>
      </c>
      <c r="AI354" s="501" t="s">
        <v>1429</v>
      </c>
      <c r="AJ354" s="501" t="s">
        <v>164</v>
      </c>
      <c r="AK354" s="501" t="s">
        <v>5782</v>
      </c>
      <c r="AL354" s="501" t="s">
        <v>77</v>
      </c>
      <c r="AM354" s="501" t="s">
        <v>314</v>
      </c>
      <c r="AN354" s="501" t="s">
        <v>77</v>
      </c>
      <c r="AO354" s="501" t="s">
        <v>5783</v>
      </c>
      <c r="AP354" s="501" t="s">
        <v>400</v>
      </c>
      <c r="AQ354" s="501" t="s">
        <v>505</v>
      </c>
      <c r="AR354" s="501" t="s">
        <v>100</v>
      </c>
      <c r="AS354" s="501" t="s">
        <v>5786</v>
      </c>
      <c r="AT354" s="582" t="s">
        <v>209</v>
      </c>
      <c r="AU354" s="501" t="s">
        <v>5785</v>
      </c>
      <c r="AV354" s="501" t="s">
        <v>5780</v>
      </c>
    </row>
    <row r="355" spans="1:88" ht="24" customHeight="1">
      <c r="A355" s="501" t="s">
        <v>5773</v>
      </c>
      <c r="B355" s="705" t="s">
        <v>9112</v>
      </c>
      <c r="C355" s="501" t="s">
        <v>5774</v>
      </c>
      <c r="D355" s="501" t="s">
        <v>5775</v>
      </c>
      <c r="E355" s="501">
        <v>2014</v>
      </c>
      <c r="F355" s="501" t="s">
        <v>577</v>
      </c>
      <c r="G355" s="501">
        <v>9</v>
      </c>
      <c r="H355" s="501">
        <v>1</v>
      </c>
      <c r="I355" s="501" t="s">
        <v>46</v>
      </c>
      <c r="J355" s="501" t="s">
        <v>46</v>
      </c>
      <c r="K355" s="501" t="s">
        <v>5776</v>
      </c>
      <c r="L355" s="501" t="s">
        <v>5777</v>
      </c>
      <c r="M355" s="501" t="s">
        <v>5778</v>
      </c>
      <c r="N355" s="501" t="s">
        <v>47</v>
      </c>
      <c r="O355" s="501" t="s">
        <v>48</v>
      </c>
      <c r="P355" s="501" t="s">
        <v>3291</v>
      </c>
      <c r="Q355" s="501" t="s">
        <v>49</v>
      </c>
      <c r="R355" s="501"/>
      <c r="S355" s="501" t="s">
        <v>5779</v>
      </c>
      <c r="T355" s="501" t="s">
        <v>4078</v>
      </c>
      <c r="U355" s="501" t="s">
        <v>135</v>
      </c>
      <c r="V355" s="501" t="s">
        <v>136</v>
      </c>
      <c r="W355" s="550" t="s">
        <v>2530</v>
      </c>
      <c r="X355" s="550" t="s">
        <v>2530</v>
      </c>
      <c r="Y355" s="501" t="s">
        <v>475</v>
      </c>
      <c r="Z355" s="550" t="s">
        <v>2530</v>
      </c>
      <c r="AA355" s="550" t="s">
        <v>2530</v>
      </c>
      <c r="AB355" s="501">
        <v>3</v>
      </c>
      <c r="AC355" s="501" t="s">
        <v>5780</v>
      </c>
      <c r="AD355" s="501" t="s">
        <v>5781</v>
      </c>
      <c r="AE355" s="501" t="s">
        <v>95</v>
      </c>
      <c r="AF355" s="501" t="s">
        <v>222</v>
      </c>
      <c r="AG355" s="501" t="s">
        <v>97</v>
      </c>
      <c r="AH355" s="589" t="s">
        <v>566</v>
      </c>
      <c r="AI355" s="501" t="s">
        <v>1429</v>
      </c>
      <c r="AJ355" s="501" t="s">
        <v>164</v>
      </c>
      <c r="AK355" s="501" t="s">
        <v>5782</v>
      </c>
      <c r="AL355" s="501" t="s">
        <v>77</v>
      </c>
      <c r="AM355" s="501" t="s">
        <v>314</v>
      </c>
      <c r="AN355" s="501" t="s">
        <v>77</v>
      </c>
      <c r="AO355" s="501" t="s">
        <v>5783</v>
      </c>
      <c r="AP355" s="501" t="s">
        <v>400</v>
      </c>
      <c r="AQ355" s="501" t="s">
        <v>505</v>
      </c>
      <c r="AR355" s="501" t="s">
        <v>81</v>
      </c>
      <c r="AS355" s="501" t="s">
        <v>5784</v>
      </c>
      <c r="AT355" s="582" t="s">
        <v>209</v>
      </c>
      <c r="AU355" s="501" t="s">
        <v>5785</v>
      </c>
      <c r="AV355" s="501" t="s">
        <v>5780</v>
      </c>
    </row>
    <row r="356" spans="1:88" ht="24" customHeight="1">
      <c r="A356" s="501" t="s">
        <v>5773</v>
      </c>
      <c r="B356" s="705" t="s">
        <v>9112</v>
      </c>
      <c r="C356" s="501" t="s">
        <v>5774</v>
      </c>
      <c r="D356" s="501" t="s">
        <v>5775</v>
      </c>
      <c r="E356" s="501">
        <v>2014</v>
      </c>
      <c r="F356" s="501" t="s">
        <v>577</v>
      </c>
      <c r="G356" s="501">
        <v>9</v>
      </c>
      <c r="H356" s="501">
        <v>1</v>
      </c>
      <c r="I356" s="501" t="s">
        <v>46</v>
      </c>
      <c r="J356" s="501" t="s">
        <v>46</v>
      </c>
      <c r="K356" s="501" t="s">
        <v>5776</v>
      </c>
      <c r="L356" s="501" t="s">
        <v>5777</v>
      </c>
      <c r="M356" s="501" t="s">
        <v>5778</v>
      </c>
      <c r="N356" s="501" t="s">
        <v>47</v>
      </c>
      <c r="O356" s="501" t="s">
        <v>48</v>
      </c>
      <c r="P356" s="501" t="s">
        <v>3291</v>
      </c>
      <c r="Q356" s="501" t="s">
        <v>49</v>
      </c>
      <c r="R356" s="501"/>
      <c r="S356" s="501" t="s">
        <v>5779</v>
      </c>
      <c r="T356" s="501" t="s">
        <v>4078</v>
      </c>
      <c r="U356" s="501" t="s">
        <v>135</v>
      </c>
      <c r="V356" s="501" t="s">
        <v>136</v>
      </c>
      <c r="W356" s="550" t="s">
        <v>2530</v>
      </c>
      <c r="X356" s="550" t="s">
        <v>2530</v>
      </c>
      <c r="Y356" s="501" t="s">
        <v>475</v>
      </c>
      <c r="Z356" s="550" t="s">
        <v>2530</v>
      </c>
      <c r="AA356" s="550" t="s">
        <v>2530</v>
      </c>
      <c r="AB356" s="501">
        <v>3</v>
      </c>
      <c r="AC356" s="501" t="s">
        <v>5780</v>
      </c>
      <c r="AD356" s="501" t="s">
        <v>5781</v>
      </c>
      <c r="AE356" s="501" t="s">
        <v>95</v>
      </c>
      <c r="AF356" s="501" t="s">
        <v>222</v>
      </c>
      <c r="AG356" s="501" t="s">
        <v>97</v>
      </c>
      <c r="AH356" s="589" t="s">
        <v>566</v>
      </c>
      <c r="AI356" s="501" t="s">
        <v>1429</v>
      </c>
      <c r="AJ356" s="501" t="s">
        <v>164</v>
      </c>
      <c r="AK356" s="501" t="s">
        <v>5782</v>
      </c>
      <c r="AL356" s="501" t="s">
        <v>77</v>
      </c>
      <c r="AM356" s="501" t="s">
        <v>314</v>
      </c>
      <c r="AN356" s="501" t="s">
        <v>77</v>
      </c>
      <c r="AO356" s="501" t="s">
        <v>5783</v>
      </c>
      <c r="AP356" s="501" t="s">
        <v>400</v>
      </c>
      <c r="AQ356" s="501" t="s">
        <v>505</v>
      </c>
      <c r="AR356" s="501" t="s">
        <v>125</v>
      </c>
      <c r="AS356" s="501" t="s">
        <v>5787</v>
      </c>
      <c r="AT356" s="582" t="s">
        <v>209</v>
      </c>
      <c r="AU356" s="501" t="s">
        <v>5785</v>
      </c>
      <c r="AV356" s="501" t="s">
        <v>5780</v>
      </c>
    </row>
    <row r="357" spans="1:88" ht="24" customHeight="1">
      <c r="A357" s="22" t="s">
        <v>2984</v>
      </c>
      <c r="B357" s="628" t="s">
        <v>9005</v>
      </c>
      <c r="C357" s="22" t="s">
        <v>2985</v>
      </c>
      <c r="D357" s="22" t="s">
        <v>2986</v>
      </c>
      <c r="E357" s="22">
        <v>2012</v>
      </c>
      <c r="F357" s="22" t="s">
        <v>1716</v>
      </c>
      <c r="G357" s="22"/>
      <c r="H357" s="22"/>
      <c r="I357" s="22">
        <v>69</v>
      </c>
      <c r="J357" s="22"/>
      <c r="K357" s="22" t="s">
        <v>2987</v>
      </c>
      <c r="L357" s="23" t="s">
        <v>2988</v>
      </c>
      <c r="M357" s="22" t="s">
        <v>2989</v>
      </c>
      <c r="N357" s="22" t="s">
        <v>47</v>
      </c>
      <c r="O357" s="22" t="s">
        <v>48</v>
      </c>
      <c r="P357" s="22"/>
      <c r="Q357" s="22" t="s">
        <v>50</v>
      </c>
      <c r="R357" s="22"/>
      <c r="S357" s="22" t="s">
        <v>999</v>
      </c>
      <c r="T357" s="22" t="s">
        <v>9122</v>
      </c>
      <c r="U357" s="22" t="s">
        <v>135</v>
      </c>
      <c r="V357" s="22" t="s">
        <v>268</v>
      </c>
      <c r="W357" s="22" t="s">
        <v>2530</v>
      </c>
      <c r="X357" s="22" t="s">
        <v>93</v>
      </c>
      <c r="Y357" s="22" t="s">
        <v>2490</v>
      </c>
      <c r="Z357" s="22">
        <v>2</v>
      </c>
      <c r="AA357" s="22">
        <v>2</v>
      </c>
      <c r="AB357" s="22">
        <v>3</v>
      </c>
      <c r="AC357" s="22" t="s">
        <v>2990</v>
      </c>
      <c r="AD357" s="22"/>
      <c r="AE357" s="22" t="s">
        <v>2991</v>
      </c>
      <c r="AF357" s="22" t="s">
        <v>96</v>
      </c>
      <c r="AG357" s="22" t="s">
        <v>97</v>
      </c>
      <c r="AH357" s="22" t="s">
        <v>2992</v>
      </c>
      <c r="AI357" s="22" t="s">
        <v>75</v>
      </c>
      <c r="AJ357" s="22" t="s">
        <v>164</v>
      </c>
      <c r="AK357" s="22" t="s">
        <v>2405</v>
      </c>
      <c r="AL357" s="22" t="s">
        <v>79</v>
      </c>
      <c r="AM357" s="22" t="s">
        <v>78</v>
      </c>
      <c r="AN357" s="22" t="s">
        <v>79</v>
      </c>
      <c r="AO357" s="22"/>
      <c r="AP357" s="22" t="s">
        <v>124</v>
      </c>
      <c r="AQ357" s="22" t="s">
        <v>79</v>
      </c>
      <c r="AR357" s="22" t="s">
        <v>125</v>
      </c>
      <c r="AS357" s="22" t="s">
        <v>2993</v>
      </c>
      <c r="AT357" s="22" t="s">
        <v>209</v>
      </c>
      <c r="AU357" s="22" t="s">
        <v>96</v>
      </c>
      <c r="AV357" s="22" t="s">
        <v>2994</v>
      </c>
    </row>
    <row r="358" spans="1:88" ht="24" customHeight="1">
      <c r="A358" s="91" t="s">
        <v>1069</v>
      </c>
      <c r="B358" s="628" t="s">
        <v>9011</v>
      </c>
      <c r="C358" s="91" t="s">
        <v>1070</v>
      </c>
      <c r="D358" s="91" t="s">
        <v>1071</v>
      </c>
      <c r="E358" s="37">
        <v>2012</v>
      </c>
      <c r="F358" s="92" t="s">
        <v>697</v>
      </c>
      <c r="G358" s="91"/>
      <c r="H358" s="91"/>
      <c r="I358" s="93">
        <v>459</v>
      </c>
      <c r="J358" s="37"/>
      <c r="K358" s="37" t="s">
        <v>1072</v>
      </c>
      <c r="L358" s="93" t="s">
        <v>1073</v>
      </c>
      <c r="M358" s="92" t="s">
        <v>1074</v>
      </c>
      <c r="N358" s="94" t="s">
        <v>47</v>
      </c>
      <c r="O358" s="94" t="s">
        <v>48</v>
      </c>
      <c r="P358" s="37"/>
      <c r="Q358" s="37" t="s">
        <v>50</v>
      </c>
      <c r="R358" s="37"/>
      <c r="S358" s="37" t="s">
        <v>1075</v>
      </c>
      <c r="T358" s="37" t="s">
        <v>9122</v>
      </c>
      <c r="U358" s="37" t="s">
        <v>135</v>
      </c>
      <c r="V358" s="37" t="s">
        <v>2530</v>
      </c>
      <c r="W358" s="37" t="s">
        <v>2530</v>
      </c>
      <c r="X358" s="37" t="s">
        <v>93</v>
      </c>
      <c r="Y358" s="37" t="s">
        <v>475</v>
      </c>
      <c r="Z358" s="37" t="s">
        <v>2530</v>
      </c>
      <c r="AA358" s="37">
        <v>1</v>
      </c>
      <c r="AB358" s="37">
        <v>1</v>
      </c>
      <c r="AC358" s="37" t="s">
        <v>1076</v>
      </c>
      <c r="AD358" s="37" t="s">
        <v>1077</v>
      </c>
      <c r="AE358" s="37" t="s">
        <v>207</v>
      </c>
      <c r="AF358" s="69" t="s">
        <v>9072</v>
      </c>
      <c r="AG358" s="69" t="s">
        <v>97</v>
      </c>
      <c r="AH358" s="69" t="s">
        <v>1078</v>
      </c>
      <c r="AI358" s="69" t="s">
        <v>75</v>
      </c>
      <c r="AJ358" s="69" t="s">
        <v>98</v>
      </c>
      <c r="AK358" s="69" t="s">
        <v>1066</v>
      </c>
      <c r="AL358" s="69" t="s">
        <v>79</v>
      </c>
      <c r="AM358" s="69" t="s">
        <v>78</v>
      </c>
      <c r="AN358" s="69" t="s">
        <v>77</v>
      </c>
      <c r="AO358" s="69" t="s">
        <v>1079</v>
      </c>
      <c r="AP358" s="69" t="s">
        <v>124</v>
      </c>
      <c r="AQ358" s="69" t="s">
        <v>79</v>
      </c>
      <c r="AR358" s="69" t="s">
        <v>100</v>
      </c>
      <c r="AS358" s="69" t="s">
        <v>1023</v>
      </c>
      <c r="AT358" s="69" t="s">
        <v>209</v>
      </c>
      <c r="AU358" s="69" t="s">
        <v>1080</v>
      </c>
      <c r="AV358" s="37" t="s">
        <v>1081</v>
      </c>
    </row>
    <row r="359" spans="1:88" ht="24" customHeight="1">
      <c r="A359" s="38" t="s">
        <v>6459</v>
      </c>
      <c r="B359" s="628" t="s">
        <v>8993</v>
      </c>
      <c r="C359" s="38" t="s">
        <v>2563</v>
      </c>
      <c r="D359" s="38" t="s">
        <v>6460</v>
      </c>
      <c r="E359" s="38">
        <v>2012</v>
      </c>
      <c r="F359" s="38" t="s">
        <v>3024</v>
      </c>
      <c r="G359" s="38">
        <v>31</v>
      </c>
      <c r="H359" s="38" t="s">
        <v>46</v>
      </c>
      <c r="I359" s="38">
        <v>3</v>
      </c>
      <c r="J359" s="38">
        <v>18</v>
      </c>
      <c r="K359" s="38" t="s">
        <v>6461</v>
      </c>
      <c r="L359" s="38" t="s">
        <v>6462</v>
      </c>
      <c r="M359" s="38" t="s">
        <v>6463</v>
      </c>
      <c r="N359" s="38" t="s">
        <v>47</v>
      </c>
      <c r="O359" s="38" t="s">
        <v>48</v>
      </c>
      <c r="P359" s="38" t="s">
        <v>46</v>
      </c>
      <c r="Q359" s="38" t="s">
        <v>49</v>
      </c>
      <c r="R359" s="38"/>
      <c r="S359" s="38" t="s">
        <v>6464</v>
      </c>
      <c r="T359" s="38" t="s">
        <v>4078</v>
      </c>
      <c r="U359" s="38" t="s">
        <v>135</v>
      </c>
      <c r="V359" s="38" t="s">
        <v>2530</v>
      </c>
      <c r="W359" s="38" t="s">
        <v>2530</v>
      </c>
      <c r="X359" s="38" t="s">
        <v>2530</v>
      </c>
      <c r="Y359" s="38" t="s">
        <v>475</v>
      </c>
      <c r="Z359" s="38" t="s">
        <v>2530</v>
      </c>
      <c r="AA359" s="38" t="s">
        <v>2530</v>
      </c>
      <c r="AB359" s="38" t="s">
        <v>2530</v>
      </c>
      <c r="AC359" s="38" t="s">
        <v>6465</v>
      </c>
      <c r="AD359" s="38" t="s">
        <v>6466</v>
      </c>
      <c r="AE359" s="38" t="s">
        <v>95</v>
      </c>
      <c r="AF359" s="85" t="s">
        <v>7776</v>
      </c>
      <c r="AG359" s="85" t="s">
        <v>163</v>
      </c>
      <c r="AH359" s="85" t="s">
        <v>6467</v>
      </c>
      <c r="AI359" s="85" t="s">
        <v>75</v>
      </c>
      <c r="AJ359" s="85" t="s">
        <v>4849</v>
      </c>
      <c r="AK359" s="85" t="s">
        <v>6468</v>
      </c>
      <c r="AL359" s="85" t="s">
        <v>77</v>
      </c>
      <c r="AM359" s="85" t="s">
        <v>78</v>
      </c>
      <c r="AN359" s="85" t="s">
        <v>79</v>
      </c>
      <c r="AO359" s="85"/>
      <c r="AP359" s="85" t="s">
        <v>111</v>
      </c>
      <c r="AQ359" s="85" t="s">
        <v>508</v>
      </c>
      <c r="AR359" s="85" t="s">
        <v>81</v>
      </c>
      <c r="AS359" s="85" t="s">
        <v>6469</v>
      </c>
      <c r="AT359" s="85" t="s">
        <v>209</v>
      </c>
      <c r="AU359" s="85" t="s">
        <v>6470</v>
      </c>
      <c r="AV359" s="38" t="s">
        <v>6471</v>
      </c>
    </row>
    <row r="360" spans="1:88" ht="24" customHeight="1">
      <c r="A360" s="38" t="s">
        <v>6459</v>
      </c>
      <c r="B360" s="628" t="s">
        <v>8993</v>
      </c>
      <c r="C360" s="38" t="s">
        <v>2563</v>
      </c>
      <c r="D360" s="38" t="s">
        <v>6460</v>
      </c>
      <c r="E360" s="38">
        <v>2012</v>
      </c>
      <c r="F360" s="38" t="s">
        <v>3024</v>
      </c>
      <c r="G360" s="38">
        <v>31</v>
      </c>
      <c r="H360" s="38" t="s">
        <v>46</v>
      </c>
      <c r="I360" s="38">
        <v>3</v>
      </c>
      <c r="J360" s="38">
        <v>18</v>
      </c>
      <c r="K360" s="38" t="s">
        <v>6461</v>
      </c>
      <c r="L360" s="38" t="s">
        <v>6462</v>
      </c>
      <c r="M360" s="38" t="s">
        <v>6463</v>
      </c>
      <c r="N360" s="38" t="s">
        <v>47</v>
      </c>
      <c r="O360" s="38" t="s">
        <v>48</v>
      </c>
      <c r="P360" s="38" t="s">
        <v>46</v>
      </c>
      <c r="Q360" s="38" t="s">
        <v>49</v>
      </c>
      <c r="R360" s="38"/>
      <c r="S360" s="38" t="s">
        <v>6464</v>
      </c>
      <c r="T360" s="38" t="s">
        <v>4078</v>
      </c>
      <c r="U360" s="38" t="s">
        <v>135</v>
      </c>
      <c r="V360" s="38" t="s">
        <v>2530</v>
      </c>
      <c r="W360" s="38" t="s">
        <v>2530</v>
      </c>
      <c r="X360" s="38" t="s">
        <v>2530</v>
      </c>
      <c r="Y360" s="38" t="s">
        <v>475</v>
      </c>
      <c r="Z360" s="38" t="s">
        <v>2530</v>
      </c>
      <c r="AA360" s="38" t="s">
        <v>2530</v>
      </c>
      <c r="AB360" s="38" t="s">
        <v>2530</v>
      </c>
      <c r="AC360" s="38" t="s">
        <v>6465</v>
      </c>
      <c r="AD360" s="38" t="s">
        <v>6466</v>
      </c>
      <c r="AE360" s="38" t="s">
        <v>95</v>
      </c>
      <c r="AF360" s="85" t="s">
        <v>7776</v>
      </c>
      <c r="AG360" s="85" t="s">
        <v>163</v>
      </c>
      <c r="AH360" s="85" t="s">
        <v>6467</v>
      </c>
      <c r="AI360" s="85" t="s">
        <v>75</v>
      </c>
      <c r="AJ360" s="85" t="s">
        <v>4849</v>
      </c>
      <c r="AK360" s="85" t="s">
        <v>6468</v>
      </c>
      <c r="AL360" s="85" t="s">
        <v>77</v>
      </c>
      <c r="AM360" s="85" t="s">
        <v>78</v>
      </c>
      <c r="AN360" s="85" t="s">
        <v>79</v>
      </c>
      <c r="AO360" s="85"/>
      <c r="AP360" s="85" t="s">
        <v>111</v>
      </c>
      <c r="AQ360" s="85" t="s">
        <v>508</v>
      </c>
      <c r="AR360" s="85" t="s">
        <v>125</v>
      </c>
      <c r="AS360" s="85" t="s">
        <v>6472</v>
      </c>
      <c r="AT360" s="85" t="s">
        <v>209</v>
      </c>
      <c r="AU360" s="85" t="s">
        <v>6470</v>
      </c>
      <c r="AV360" s="38" t="s">
        <v>6471</v>
      </c>
    </row>
    <row r="361" spans="1:88" ht="24" customHeight="1">
      <c r="A361" s="748" t="s">
        <v>2562</v>
      </c>
      <c r="B361" s="628" t="s">
        <v>9005</v>
      </c>
      <c r="C361" s="748" t="s">
        <v>2563</v>
      </c>
      <c r="D361" s="748" t="s">
        <v>2564</v>
      </c>
      <c r="E361" s="137">
        <v>2013</v>
      </c>
      <c r="F361" s="753" t="s">
        <v>87</v>
      </c>
      <c r="G361" s="748">
        <v>249</v>
      </c>
      <c r="H361" s="748" t="s">
        <v>46</v>
      </c>
      <c r="I361" s="755">
        <v>75</v>
      </c>
      <c r="J361" s="137">
        <v>83</v>
      </c>
      <c r="K361" s="137" t="s">
        <v>2565</v>
      </c>
      <c r="L361" s="193" t="s">
        <v>2566</v>
      </c>
      <c r="M361" s="753" t="s">
        <v>2567</v>
      </c>
      <c r="N361" s="194" t="s">
        <v>47</v>
      </c>
      <c r="O361" s="194" t="s">
        <v>48</v>
      </c>
      <c r="P361" s="137" t="s">
        <v>46</v>
      </c>
      <c r="Q361" s="137" t="s">
        <v>49</v>
      </c>
      <c r="R361" s="137"/>
      <c r="S361" s="137" t="s">
        <v>2568</v>
      </c>
      <c r="T361" s="137" t="s">
        <v>4078</v>
      </c>
      <c r="U361" s="137" t="s">
        <v>135</v>
      </c>
      <c r="V361" s="137" t="s">
        <v>136</v>
      </c>
      <c r="W361" s="137" t="s">
        <v>2530</v>
      </c>
      <c r="X361" s="137" t="s">
        <v>137</v>
      </c>
      <c r="Y361" s="137" t="s">
        <v>2569</v>
      </c>
      <c r="Z361" s="29">
        <v>2</v>
      </c>
      <c r="AA361" s="29">
        <v>2</v>
      </c>
      <c r="AB361" s="29">
        <v>3</v>
      </c>
      <c r="AC361" s="137" t="s">
        <v>2570</v>
      </c>
      <c r="AD361" s="137"/>
      <c r="AE361" s="29" t="s">
        <v>2542</v>
      </c>
      <c r="AF361" s="195" t="s">
        <v>9084</v>
      </c>
      <c r="AG361" s="195" t="s">
        <v>2571</v>
      </c>
      <c r="AH361" s="195" t="s">
        <v>585</v>
      </c>
      <c r="AI361" s="195" t="s">
        <v>75</v>
      </c>
      <c r="AJ361" s="195" t="s">
        <v>2572</v>
      </c>
      <c r="AK361" s="195" t="s">
        <v>1004</v>
      </c>
      <c r="AL361" s="195" t="s">
        <v>77</v>
      </c>
      <c r="AM361" s="195" t="s">
        <v>314</v>
      </c>
      <c r="AN361" s="195" t="s">
        <v>79</v>
      </c>
      <c r="AO361" s="195"/>
      <c r="AP361" s="195" t="s">
        <v>111</v>
      </c>
      <c r="AQ361" s="195" t="s">
        <v>79</v>
      </c>
      <c r="AR361" s="195" t="s">
        <v>100</v>
      </c>
      <c r="AS361" s="195" t="s">
        <v>8463</v>
      </c>
      <c r="AT361" s="195" t="s">
        <v>495</v>
      </c>
      <c r="AU361" s="195"/>
      <c r="AV361" s="137" t="s">
        <v>2570</v>
      </c>
    </row>
    <row r="362" spans="1:88" ht="24" customHeight="1">
      <c r="A362" s="748" t="s">
        <v>2562</v>
      </c>
      <c r="B362" s="628" t="s">
        <v>9005</v>
      </c>
      <c r="C362" s="748" t="s">
        <v>2563</v>
      </c>
      <c r="D362" s="748" t="s">
        <v>2564</v>
      </c>
      <c r="E362" s="137">
        <v>2013</v>
      </c>
      <c r="F362" s="753" t="s">
        <v>87</v>
      </c>
      <c r="G362" s="748">
        <v>249</v>
      </c>
      <c r="H362" s="748" t="s">
        <v>46</v>
      </c>
      <c r="I362" s="755">
        <v>75</v>
      </c>
      <c r="J362" s="137">
        <v>83</v>
      </c>
      <c r="K362" s="137" t="s">
        <v>2565</v>
      </c>
      <c r="L362" s="193" t="s">
        <v>2566</v>
      </c>
      <c r="M362" s="753" t="s">
        <v>2567</v>
      </c>
      <c r="N362" s="194" t="s">
        <v>47</v>
      </c>
      <c r="O362" s="194" t="s">
        <v>48</v>
      </c>
      <c r="P362" s="137" t="s">
        <v>46</v>
      </c>
      <c r="Q362" s="137" t="s">
        <v>49</v>
      </c>
      <c r="R362" s="137"/>
      <c r="S362" s="137" t="s">
        <v>2568</v>
      </c>
      <c r="T362" s="137" t="s">
        <v>4078</v>
      </c>
      <c r="U362" s="137" t="s">
        <v>135</v>
      </c>
      <c r="V362" s="137" t="s">
        <v>136</v>
      </c>
      <c r="W362" s="137" t="s">
        <v>2530</v>
      </c>
      <c r="X362" s="137" t="s">
        <v>137</v>
      </c>
      <c r="Y362" s="137" t="s">
        <v>2569</v>
      </c>
      <c r="Z362" s="29">
        <v>2</v>
      </c>
      <c r="AA362" s="29">
        <v>2</v>
      </c>
      <c r="AB362" s="29">
        <v>3</v>
      </c>
      <c r="AC362" s="137" t="s">
        <v>2570</v>
      </c>
      <c r="AD362" s="137"/>
      <c r="AE362" s="29" t="s">
        <v>2542</v>
      </c>
      <c r="AF362" s="195" t="s">
        <v>9084</v>
      </c>
      <c r="AG362" s="195" t="s">
        <v>2571</v>
      </c>
      <c r="AH362" s="195" t="s">
        <v>585</v>
      </c>
      <c r="AI362" s="195" t="s">
        <v>75</v>
      </c>
      <c r="AJ362" s="195" t="s">
        <v>2572</v>
      </c>
      <c r="AK362" s="195" t="s">
        <v>1004</v>
      </c>
      <c r="AL362" s="195" t="s">
        <v>77</v>
      </c>
      <c r="AM362" s="195" t="s">
        <v>314</v>
      </c>
      <c r="AN362" s="195" t="s">
        <v>79</v>
      </c>
      <c r="AO362" s="195"/>
      <c r="AP362" s="195" t="s">
        <v>111</v>
      </c>
      <c r="AQ362" s="195" t="s">
        <v>79</v>
      </c>
      <c r="AR362" s="195" t="s">
        <v>81</v>
      </c>
      <c r="AS362" s="195" t="s">
        <v>2573</v>
      </c>
      <c r="AT362" s="195" t="s">
        <v>495</v>
      </c>
      <c r="AU362" s="195"/>
      <c r="AV362" s="137" t="s">
        <v>2570</v>
      </c>
    </row>
    <row r="363" spans="1:88" ht="24" customHeight="1">
      <c r="A363" s="347" t="s">
        <v>6102</v>
      </c>
      <c r="B363" s="628" t="s">
        <v>8994</v>
      </c>
      <c r="C363" s="347" t="s">
        <v>2563</v>
      </c>
      <c r="D363" s="347" t="s">
        <v>6103</v>
      </c>
      <c r="E363" s="51">
        <v>2018</v>
      </c>
      <c r="F363" s="752" t="s">
        <v>201</v>
      </c>
      <c r="G363" s="51">
        <v>207</v>
      </c>
      <c r="H363" s="51" t="s">
        <v>46</v>
      </c>
      <c r="I363" s="51">
        <v>10</v>
      </c>
      <c r="J363" s="51">
        <v>22</v>
      </c>
      <c r="K363" s="51" t="s">
        <v>6104</v>
      </c>
      <c r="L363" s="364" t="s">
        <v>6105</v>
      </c>
      <c r="M363" s="752" t="s">
        <v>6106</v>
      </c>
      <c r="N363" s="299" t="s">
        <v>47</v>
      </c>
      <c r="O363" s="299" t="s">
        <v>48</v>
      </c>
      <c r="P363" s="51" t="s">
        <v>46</v>
      </c>
      <c r="Q363" s="51" t="s">
        <v>49</v>
      </c>
      <c r="R363" s="51"/>
      <c r="S363" s="51" t="s">
        <v>6107</v>
      </c>
      <c r="T363" s="51" t="s">
        <v>4078</v>
      </c>
      <c r="U363" s="51" t="s">
        <v>148</v>
      </c>
      <c r="V363" s="51" t="s">
        <v>2530</v>
      </c>
      <c r="W363" s="51" t="s">
        <v>220</v>
      </c>
      <c r="X363" s="51" t="s">
        <v>137</v>
      </c>
      <c r="Y363" s="51" t="s">
        <v>9170</v>
      </c>
      <c r="Z363" s="51">
        <v>3</v>
      </c>
      <c r="AA363" s="51">
        <v>2</v>
      </c>
      <c r="AB363" s="51">
        <v>3</v>
      </c>
      <c r="AC363" s="51" t="s">
        <v>6108</v>
      </c>
      <c r="AD363" s="51"/>
      <c r="AE363" s="51" t="s">
        <v>95</v>
      </c>
      <c r="AF363" s="106" t="s">
        <v>6109</v>
      </c>
      <c r="AG363" s="51" t="s">
        <v>97</v>
      </c>
      <c r="AH363" s="765" t="s">
        <v>6110</v>
      </c>
      <c r="AI363" s="765" t="s">
        <v>75</v>
      </c>
      <c r="AJ363" s="765" t="s">
        <v>492</v>
      </c>
      <c r="AK363" s="51" t="s">
        <v>6111</v>
      </c>
      <c r="AL363" s="51" t="s">
        <v>77</v>
      </c>
      <c r="AM363" s="766" t="s">
        <v>110</v>
      </c>
      <c r="AN363" s="766" t="s">
        <v>77</v>
      </c>
      <c r="AO363" s="766" t="s">
        <v>6112</v>
      </c>
      <c r="AP363" s="51" t="s">
        <v>111</v>
      </c>
      <c r="AQ363" s="106"/>
      <c r="AR363" s="106" t="s">
        <v>100</v>
      </c>
      <c r="AS363" s="106" t="s">
        <v>6113</v>
      </c>
      <c r="AT363" s="51" t="s">
        <v>82</v>
      </c>
      <c r="AU363" s="51"/>
      <c r="AV363" s="51" t="s">
        <v>6114</v>
      </c>
    </row>
    <row r="364" spans="1:88" ht="24" customHeight="1">
      <c r="A364" s="347" t="s">
        <v>6102</v>
      </c>
      <c r="B364" s="628" t="s">
        <v>8994</v>
      </c>
      <c r="C364" s="347" t="s">
        <v>2563</v>
      </c>
      <c r="D364" s="347" t="s">
        <v>6103</v>
      </c>
      <c r="E364" s="51">
        <v>2018</v>
      </c>
      <c r="F364" s="752" t="s">
        <v>201</v>
      </c>
      <c r="G364" s="51">
        <v>207</v>
      </c>
      <c r="H364" s="51" t="s">
        <v>46</v>
      </c>
      <c r="I364" s="51">
        <v>10</v>
      </c>
      <c r="J364" s="51">
        <v>22</v>
      </c>
      <c r="K364" s="51" t="s">
        <v>6104</v>
      </c>
      <c r="L364" s="364" t="s">
        <v>6105</v>
      </c>
      <c r="M364" s="752" t="s">
        <v>6106</v>
      </c>
      <c r="N364" s="299" t="s">
        <v>47</v>
      </c>
      <c r="O364" s="299" t="s">
        <v>48</v>
      </c>
      <c r="P364" s="51" t="s">
        <v>46</v>
      </c>
      <c r="Q364" s="51" t="s">
        <v>49</v>
      </c>
      <c r="R364" s="51"/>
      <c r="S364" s="51" t="s">
        <v>6107</v>
      </c>
      <c r="T364" s="51" t="s">
        <v>4078</v>
      </c>
      <c r="U364" s="51" t="s">
        <v>148</v>
      </c>
      <c r="V364" s="51" t="s">
        <v>2530</v>
      </c>
      <c r="W364" s="51" t="s">
        <v>220</v>
      </c>
      <c r="X364" s="51" t="s">
        <v>137</v>
      </c>
      <c r="Y364" s="51" t="s">
        <v>9170</v>
      </c>
      <c r="Z364" s="51">
        <v>3</v>
      </c>
      <c r="AA364" s="51">
        <v>2</v>
      </c>
      <c r="AB364" s="51">
        <v>3</v>
      </c>
      <c r="AC364" s="51" t="s">
        <v>6108</v>
      </c>
      <c r="AD364" s="51"/>
      <c r="AE364" s="51" t="s">
        <v>95</v>
      </c>
      <c r="AF364" s="106" t="s">
        <v>6109</v>
      </c>
      <c r="AG364" s="51" t="s">
        <v>97</v>
      </c>
      <c r="AH364" s="765" t="s">
        <v>6110</v>
      </c>
      <c r="AI364" s="765" t="s">
        <v>75</v>
      </c>
      <c r="AJ364" s="765" t="s">
        <v>492</v>
      </c>
      <c r="AK364" s="51" t="s">
        <v>6111</v>
      </c>
      <c r="AL364" s="51" t="s">
        <v>77</v>
      </c>
      <c r="AM364" s="766" t="s">
        <v>110</v>
      </c>
      <c r="AN364" s="766" t="s">
        <v>77</v>
      </c>
      <c r="AO364" s="766" t="s">
        <v>6112</v>
      </c>
      <c r="AP364" s="51" t="s">
        <v>111</v>
      </c>
      <c r="AQ364" s="106"/>
      <c r="AR364" s="106" t="s">
        <v>4170</v>
      </c>
      <c r="AS364" s="106" t="s">
        <v>6115</v>
      </c>
      <c r="AT364" s="51" t="s">
        <v>82</v>
      </c>
      <c r="AU364" s="51"/>
      <c r="AV364" s="51" t="s">
        <v>6114</v>
      </c>
      <c r="AW364" s="605"/>
      <c r="AX364" s="605"/>
      <c r="AY364" s="605"/>
      <c r="AZ364" s="605"/>
      <c r="BA364" s="605"/>
      <c r="BB364" s="605"/>
      <c r="BC364" s="605"/>
      <c r="BD364" s="605"/>
      <c r="BE364" s="605"/>
      <c r="BF364" s="605"/>
      <c r="BG364" s="605"/>
      <c r="BH364" s="605"/>
      <c r="BI364" s="605"/>
      <c r="BJ364" s="605"/>
      <c r="BK364" s="605"/>
      <c r="BL364" s="605"/>
      <c r="BM364" s="605"/>
      <c r="BN364" s="605"/>
      <c r="BO364" s="605"/>
      <c r="BP364" s="605"/>
      <c r="BQ364" s="605"/>
      <c r="BR364" s="605"/>
      <c r="BS364" s="605"/>
      <c r="BT364" s="605"/>
      <c r="BU364" s="605"/>
      <c r="BV364" s="605"/>
      <c r="BW364" s="605"/>
      <c r="BX364" s="605"/>
      <c r="BY364" s="605"/>
      <c r="BZ364" s="605"/>
      <c r="CA364" s="605"/>
      <c r="CB364" s="605"/>
      <c r="CC364" s="605"/>
      <c r="CD364" s="605"/>
      <c r="CE364" s="605"/>
      <c r="CF364" s="605"/>
      <c r="CG364" s="605"/>
      <c r="CH364" s="605"/>
      <c r="CI364" s="605"/>
      <c r="CJ364" s="605"/>
    </row>
    <row r="365" spans="1:88" ht="24" customHeight="1">
      <c r="A365" s="347" t="s">
        <v>6102</v>
      </c>
      <c r="B365" s="628" t="s">
        <v>8994</v>
      </c>
      <c r="C365" s="347" t="s">
        <v>2563</v>
      </c>
      <c r="D365" s="347" t="s">
        <v>6103</v>
      </c>
      <c r="E365" s="51">
        <v>2018</v>
      </c>
      <c r="F365" s="752" t="s">
        <v>201</v>
      </c>
      <c r="G365" s="51">
        <v>207</v>
      </c>
      <c r="H365" s="51" t="s">
        <v>46</v>
      </c>
      <c r="I365" s="51">
        <v>10</v>
      </c>
      <c r="J365" s="51">
        <v>22</v>
      </c>
      <c r="K365" s="51" t="s">
        <v>6104</v>
      </c>
      <c r="L365" s="364" t="s">
        <v>6105</v>
      </c>
      <c r="M365" s="752" t="s">
        <v>6106</v>
      </c>
      <c r="N365" s="299" t="s">
        <v>47</v>
      </c>
      <c r="O365" s="299" t="s">
        <v>48</v>
      </c>
      <c r="P365" s="51" t="s">
        <v>46</v>
      </c>
      <c r="Q365" s="51" t="s">
        <v>49</v>
      </c>
      <c r="R365" s="51"/>
      <c r="S365" s="51" t="s">
        <v>6107</v>
      </c>
      <c r="T365" s="51" t="s">
        <v>4078</v>
      </c>
      <c r="U365" s="51" t="s">
        <v>148</v>
      </c>
      <c r="V365" s="51" t="s">
        <v>2530</v>
      </c>
      <c r="W365" s="51" t="s">
        <v>220</v>
      </c>
      <c r="X365" s="51" t="s">
        <v>137</v>
      </c>
      <c r="Y365" s="51" t="s">
        <v>9170</v>
      </c>
      <c r="Z365" s="51">
        <v>3</v>
      </c>
      <c r="AA365" s="51">
        <v>2</v>
      </c>
      <c r="AB365" s="51">
        <v>3</v>
      </c>
      <c r="AC365" s="51" t="s">
        <v>6108</v>
      </c>
      <c r="AD365" s="51"/>
      <c r="AE365" s="51" t="s">
        <v>95</v>
      </c>
      <c r="AF365" s="106" t="s">
        <v>6109</v>
      </c>
      <c r="AG365" s="51" t="s">
        <v>97</v>
      </c>
      <c r="AH365" s="765" t="s">
        <v>6110</v>
      </c>
      <c r="AI365" s="765" t="s">
        <v>75</v>
      </c>
      <c r="AJ365" s="765" t="s">
        <v>492</v>
      </c>
      <c r="AK365" s="51" t="s">
        <v>6111</v>
      </c>
      <c r="AL365" s="51" t="s">
        <v>77</v>
      </c>
      <c r="AM365" s="766" t="s">
        <v>110</v>
      </c>
      <c r="AN365" s="766" t="s">
        <v>77</v>
      </c>
      <c r="AO365" s="766" t="s">
        <v>6112</v>
      </c>
      <c r="AP365" s="51" t="s">
        <v>111</v>
      </c>
      <c r="AQ365" s="106"/>
      <c r="AR365" s="106" t="s">
        <v>6116</v>
      </c>
      <c r="AS365" s="106" t="s">
        <v>6117</v>
      </c>
      <c r="AT365" s="51" t="s">
        <v>82</v>
      </c>
      <c r="AU365" s="51"/>
      <c r="AV365" s="51" t="s">
        <v>6114</v>
      </c>
    </row>
    <row r="366" spans="1:88" ht="24" customHeight="1">
      <c r="A366" s="91" t="s">
        <v>3832</v>
      </c>
      <c r="B366" s="628" t="s">
        <v>8991</v>
      </c>
      <c r="C366" s="91" t="s">
        <v>3833</v>
      </c>
      <c r="D366" s="91" t="s">
        <v>3834</v>
      </c>
      <c r="E366" s="37">
        <v>2021</v>
      </c>
      <c r="F366" s="92" t="s">
        <v>346</v>
      </c>
      <c r="G366" s="91">
        <v>78</v>
      </c>
      <c r="H366" s="91">
        <v>7</v>
      </c>
      <c r="I366" s="37">
        <v>2562</v>
      </c>
      <c r="J366" s="37">
        <v>2578</v>
      </c>
      <c r="K366" s="37" t="s">
        <v>3835</v>
      </c>
      <c r="L366" s="93" t="s">
        <v>3836</v>
      </c>
      <c r="M366" s="92" t="s">
        <v>3837</v>
      </c>
      <c r="N366" s="94" t="s">
        <v>47</v>
      </c>
      <c r="O366" s="94" t="s">
        <v>48</v>
      </c>
      <c r="P366" s="37" t="s">
        <v>46</v>
      </c>
      <c r="Q366" s="37" t="s">
        <v>49</v>
      </c>
      <c r="R366" s="37"/>
      <c r="S366" s="37" t="s">
        <v>3838</v>
      </c>
      <c r="T366" s="37" t="s">
        <v>7634</v>
      </c>
      <c r="U366" s="37" t="s">
        <v>135</v>
      </c>
      <c r="V366" s="37" t="s">
        <v>93</v>
      </c>
      <c r="W366" s="37" t="s">
        <v>2530</v>
      </c>
      <c r="X366" s="37" t="s">
        <v>93</v>
      </c>
      <c r="Y366" s="37" t="s">
        <v>94</v>
      </c>
      <c r="Z366" s="37" t="s">
        <v>2530</v>
      </c>
      <c r="AA366" s="37">
        <v>2</v>
      </c>
      <c r="AB366" s="37">
        <v>3</v>
      </c>
      <c r="AC366" s="37" t="s">
        <v>3839</v>
      </c>
      <c r="AD366" s="37" t="s">
        <v>3840</v>
      </c>
      <c r="AE366" s="37" t="s">
        <v>162</v>
      </c>
      <c r="AF366" s="69" t="s">
        <v>487</v>
      </c>
      <c r="AG366" s="69" t="s">
        <v>163</v>
      </c>
      <c r="AH366" s="69" t="s">
        <v>3841</v>
      </c>
      <c r="AI366" s="69" t="s">
        <v>1236</v>
      </c>
      <c r="AJ366" s="69" t="s">
        <v>164</v>
      </c>
      <c r="AK366" s="69" t="s">
        <v>1004</v>
      </c>
      <c r="AL366" s="69" t="s">
        <v>77</v>
      </c>
      <c r="AM366" s="69" t="s">
        <v>78</v>
      </c>
      <c r="AN366" s="69" t="s">
        <v>79</v>
      </c>
      <c r="AO366" s="69"/>
      <c r="AP366" s="69" t="s">
        <v>400</v>
      </c>
      <c r="AQ366" s="69"/>
      <c r="AR366" s="69" t="s">
        <v>100</v>
      </c>
      <c r="AS366" s="310" t="s">
        <v>3842</v>
      </c>
      <c r="AT366" s="69" t="s">
        <v>209</v>
      </c>
      <c r="AU366" s="69" t="s">
        <v>618</v>
      </c>
      <c r="AV366" s="37" t="s">
        <v>3840</v>
      </c>
    </row>
    <row r="367" spans="1:88" ht="24" customHeight="1">
      <c r="A367" s="91" t="s">
        <v>3832</v>
      </c>
      <c r="B367" s="628" t="s">
        <v>8991</v>
      </c>
      <c r="C367" s="91" t="s">
        <v>3833</v>
      </c>
      <c r="D367" s="91" t="s">
        <v>3834</v>
      </c>
      <c r="E367" s="37">
        <v>2021</v>
      </c>
      <c r="F367" s="92" t="s">
        <v>346</v>
      </c>
      <c r="G367" s="91">
        <v>78</v>
      </c>
      <c r="H367" s="91">
        <v>7</v>
      </c>
      <c r="I367" s="37">
        <v>2562</v>
      </c>
      <c r="J367" s="37">
        <v>2578</v>
      </c>
      <c r="K367" s="37" t="s">
        <v>3835</v>
      </c>
      <c r="L367" s="93" t="s">
        <v>3836</v>
      </c>
      <c r="M367" s="92" t="s">
        <v>3837</v>
      </c>
      <c r="N367" s="94" t="s">
        <v>47</v>
      </c>
      <c r="O367" s="94" t="s">
        <v>48</v>
      </c>
      <c r="P367" s="37" t="s">
        <v>46</v>
      </c>
      <c r="Q367" s="37" t="s">
        <v>49</v>
      </c>
      <c r="R367" s="37"/>
      <c r="S367" s="37" t="s">
        <v>3838</v>
      </c>
      <c r="T367" s="37" t="s">
        <v>7634</v>
      </c>
      <c r="U367" s="37" t="s">
        <v>135</v>
      </c>
      <c r="V367" s="37" t="s">
        <v>93</v>
      </c>
      <c r="W367" s="37" t="s">
        <v>2530</v>
      </c>
      <c r="X367" s="37" t="s">
        <v>93</v>
      </c>
      <c r="Y367" s="37" t="s">
        <v>94</v>
      </c>
      <c r="Z367" s="37" t="s">
        <v>2530</v>
      </c>
      <c r="AA367" s="37">
        <v>2</v>
      </c>
      <c r="AB367" s="37">
        <v>3</v>
      </c>
      <c r="AC367" s="37" t="s">
        <v>3839</v>
      </c>
      <c r="AD367" s="37" t="s">
        <v>3840</v>
      </c>
      <c r="AE367" s="37" t="s">
        <v>162</v>
      </c>
      <c r="AF367" s="69" t="s">
        <v>487</v>
      </c>
      <c r="AG367" s="69" t="s">
        <v>163</v>
      </c>
      <c r="AH367" s="69" t="s">
        <v>3841</v>
      </c>
      <c r="AI367" s="69" t="s">
        <v>1236</v>
      </c>
      <c r="AJ367" s="69" t="s">
        <v>164</v>
      </c>
      <c r="AK367" s="69" t="s">
        <v>1004</v>
      </c>
      <c r="AL367" s="69" t="s">
        <v>77</v>
      </c>
      <c r="AM367" s="69" t="s">
        <v>78</v>
      </c>
      <c r="AN367" s="69" t="s">
        <v>79</v>
      </c>
      <c r="AO367" s="69"/>
      <c r="AP367" s="69" t="s">
        <v>400</v>
      </c>
      <c r="AQ367" s="69"/>
      <c r="AR367" s="69" t="s">
        <v>81</v>
      </c>
      <c r="AS367" s="69" t="s">
        <v>3843</v>
      </c>
      <c r="AT367" s="69" t="s">
        <v>209</v>
      </c>
      <c r="AU367" s="69" t="s">
        <v>618</v>
      </c>
      <c r="AV367" s="37" t="s">
        <v>3840</v>
      </c>
    </row>
    <row r="368" spans="1:88" ht="24" customHeight="1">
      <c r="A368" s="102" t="s">
        <v>3732</v>
      </c>
      <c r="B368" s="628" t="s">
        <v>8991</v>
      </c>
      <c r="C368" s="38" t="s">
        <v>3733</v>
      </c>
      <c r="D368" s="38" t="s">
        <v>3734</v>
      </c>
      <c r="E368" s="38">
        <v>2017</v>
      </c>
      <c r="F368" s="38" t="s">
        <v>3735</v>
      </c>
      <c r="G368" s="38">
        <v>6</v>
      </c>
      <c r="H368" s="38" t="s">
        <v>46</v>
      </c>
      <c r="I368" s="38">
        <v>141</v>
      </c>
      <c r="J368" s="38">
        <v>147</v>
      </c>
      <c r="K368" s="38" t="s">
        <v>3736</v>
      </c>
      <c r="L368" s="38" t="s">
        <v>3737</v>
      </c>
      <c r="M368" s="38" t="s">
        <v>3738</v>
      </c>
      <c r="N368" s="38" t="s">
        <v>47</v>
      </c>
      <c r="O368" s="38" t="s">
        <v>48</v>
      </c>
      <c r="P368" s="38" t="s">
        <v>56</v>
      </c>
      <c r="Q368" s="38" t="s">
        <v>49</v>
      </c>
      <c r="R368" s="38"/>
      <c r="S368" s="38" t="s">
        <v>2530</v>
      </c>
      <c r="T368" s="38" t="s">
        <v>2530</v>
      </c>
      <c r="U368" s="38" t="s">
        <v>2530</v>
      </c>
      <c r="V368" s="38" t="s">
        <v>2530</v>
      </c>
      <c r="W368" s="38" t="s">
        <v>2530</v>
      </c>
      <c r="X368" s="38" t="s">
        <v>2530</v>
      </c>
      <c r="Y368" s="38" t="s">
        <v>2530</v>
      </c>
      <c r="Z368" s="38" t="s">
        <v>2530</v>
      </c>
      <c r="AA368" s="38" t="s">
        <v>2530</v>
      </c>
      <c r="AB368" s="38" t="s">
        <v>2530</v>
      </c>
      <c r="AC368" s="38" t="s">
        <v>3739</v>
      </c>
      <c r="AD368" s="38" t="s">
        <v>3740</v>
      </c>
      <c r="AE368" s="38" t="s">
        <v>95</v>
      </c>
      <c r="AF368" s="85" t="s">
        <v>487</v>
      </c>
      <c r="AG368" s="85" t="s">
        <v>163</v>
      </c>
      <c r="AH368" s="85" t="s">
        <v>2530</v>
      </c>
      <c r="AI368" s="85" t="s">
        <v>2530</v>
      </c>
      <c r="AJ368" s="85" t="s">
        <v>2530</v>
      </c>
      <c r="AK368" s="85" t="s">
        <v>2530</v>
      </c>
      <c r="AL368" s="85" t="s">
        <v>2530</v>
      </c>
      <c r="AM368" s="85" t="s">
        <v>2530</v>
      </c>
      <c r="AN368" s="85" t="s">
        <v>2530</v>
      </c>
      <c r="AO368" s="85"/>
      <c r="AP368" s="85" t="s">
        <v>2530</v>
      </c>
      <c r="AQ368" s="85"/>
      <c r="AR368" s="85" t="s">
        <v>2530</v>
      </c>
      <c r="AS368" s="85" t="s">
        <v>1050</v>
      </c>
      <c r="AT368" s="85" t="s">
        <v>209</v>
      </c>
      <c r="AU368" s="85" t="s">
        <v>618</v>
      </c>
      <c r="AV368" s="38" t="s">
        <v>3741</v>
      </c>
    </row>
    <row r="369" spans="1:88" ht="24" customHeight="1">
      <c r="A369" s="206" t="s">
        <v>4323</v>
      </c>
      <c r="B369" s="628" t="s">
        <v>8944</v>
      </c>
      <c r="C369" s="206" t="s">
        <v>4324</v>
      </c>
      <c r="D369" s="206" t="s">
        <v>4325</v>
      </c>
      <c r="E369" s="206">
        <v>2013</v>
      </c>
      <c r="F369" s="206" t="s">
        <v>239</v>
      </c>
      <c r="G369" s="206">
        <v>26</v>
      </c>
      <c r="H369" s="206">
        <v>4</v>
      </c>
      <c r="I369" s="206">
        <v>365</v>
      </c>
      <c r="J369" s="206" t="s">
        <v>4326</v>
      </c>
      <c r="K369" s="206" t="s">
        <v>4327</v>
      </c>
      <c r="L369" s="206" t="s">
        <v>4328</v>
      </c>
      <c r="M369" s="206" t="s">
        <v>4329</v>
      </c>
      <c r="N369" s="206" t="s">
        <v>47</v>
      </c>
      <c r="O369" s="206" t="s">
        <v>48</v>
      </c>
      <c r="P369" s="206" t="s">
        <v>4330</v>
      </c>
      <c r="Q369" s="206" t="s">
        <v>49</v>
      </c>
      <c r="R369" s="206"/>
      <c r="S369" s="206" t="s">
        <v>4331</v>
      </c>
      <c r="T369" s="206" t="s">
        <v>7634</v>
      </c>
      <c r="U369" s="206" t="s">
        <v>135</v>
      </c>
      <c r="V369" s="206" t="s">
        <v>136</v>
      </c>
      <c r="W369" s="206" t="s">
        <v>2530</v>
      </c>
      <c r="X369" s="206" t="s">
        <v>93</v>
      </c>
      <c r="Y369" s="206" t="s">
        <v>475</v>
      </c>
      <c r="Z369" s="206" t="s">
        <v>2530</v>
      </c>
      <c r="AA369" s="206">
        <v>2</v>
      </c>
      <c r="AB369" s="206">
        <v>2</v>
      </c>
      <c r="AC369" s="206"/>
      <c r="AD369" s="206"/>
      <c r="AE369" s="206" t="s">
        <v>95</v>
      </c>
      <c r="AF369" s="208" t="s">
        <v>487</v>
      </c>
      <c r="AG369" s="208" t="s">
        <v>73</v>
      </c>
      <c r="AH369" s="208" t="s">
        <v>4332</v>
      </c>
      <c r="AI369" s="208" t="s">
        <v>75</v>
      </c>
      <c r="AJ369" s="208" t="s">
        <v>164</v>
      </c>
      <c r="AK369" s="208"/>
      <c r="AL369" s="208" t="s">
        <v>77</v>
      </c>
      <c r="AM369" s="208" t="s">
        <v>314</v>
      </c>
      <c r="AN369" s="208" t="s">
        <v>79</v>
      </c>
      <c r="AO369" s="208"/>
      <c r="AP369" s="208" t="s">
        <v>111</v>
      </c>
      <c r="AQ369" s="208" t="s">
        <v>79</v>
      </c>
      <c r="AR369" s="208" t="s">
        <v>100</v>
      </c>
      <c r="AS369" s="208" t="s">
        <v>4333</v>
      </c>
      <c r="AT369" s="208" t="s">
        <v>209</v>
      </c>
      <c r="AU369" s="208" t="s">
        <v>4334</v>
      </c>
      <c r="AV369" s="206"/>
    </row>
    <row r="370" spans="1:88" ht="24" customHeight="1">
      <c r="A370" s="206" t="s">
        <v>4323</v>
      </c>
      <c r="B370" s="628" t="s">
        <v>8944</v>
      </c>
      <c r="C370" s="206" t="s">
        <v>4324</v>
      </c>
      <c r="D370" s="206" t="s">
        <v>4325</v>
      </c>
      <c r="E370" s="206">
        <v>2013</v>
      </c>
      <c r="F370" s="206" t="s">
        <v>239</v>
      </c>
      <c r="G370" s="206">
        <v>26</v>
      </c>
      <c r="H370" s="206">
        <v>4</v>
      </c>
      <c r="I370" s="206">
        <v>365</v>
      </c>
      <c r="J370" s="206" t="s">
        <v>4326</v>
      </c>
      <c r="K370" s="206" t="s">
        <v>4327</v>
      </c>
      <c r="L370" s="206" t="s">
        <v>4328</v>
      </c>
      <c r="M370" s="206" t="s">
        <v>4329</v>
      </c>
      <c r="N370" s="206" t="s">
        <v>47</v>
      </c>
      <c r="O370" s="206" t="s">
        <v>48</v>
      </c>
      <c r="P370" s="206" t="s">
        <v>4330</v>
      </c>
      <c r="Q370" s="206" t="s">
        <v>49</v>
      </c>
      <c r="R370" s="206"/>
      <c r="S370" s="206" t="s">
        <v>4331</v>
      </c>
      <c r="T370" s="206" t="s">
        <v>7634</v>
      </c>
      <c r="U370" s="206" t="s">
        <v>135</v>
      </c>
      <c r="V370" s="206" t="s">
        <v>136</v>
      </c>
      <c r="W370" s="206" t="s">
        <v>2530</v>
      </c>
      <c r="X370" s="206" t="s">
        <v>93</v>
      </c>
      <c r="Y370" s="206" t="s">
        <v>475</v>
      </c>
      <c r="Z370" s="206" t="s">
        <v>2530</v>
      </c>
      <c r="AA370" s="206">
        <v>2</v>
      </c>
      <c r="AB370" s="206">
        <v>2</v>
      </c>
      <c r="AC370" s="206"/>
      <c r="AD370" s="206"/>
      <c r="AE370" s="206" t="s">
        <v>95</v>
      </c>
      <c r="AF370" s="208" t="s">
        <v>487</v>
      </c>
      <c r="AG370" s="208" t="s">
        <v>73</v>
      </c>
      <c r="AH370" s="208" t="s">
        <v>4335</v>
      </c>
      <c r="AI370" s="208" t="s">
        <v>75</v>
      </c>
      <c r="AJ370" s="208" t="s">
        <v>164</v>
      </c>
      <c r="AK370" s="208"/>
      <c r="AL370" s="208" t="s">
        <v>77</v>
      </c>
      <c r="AM370" s="208" t="s">
        <v>314</v>
      </c>
      <c r="AN370" s="208" t="s">
        <v>79</v>
      </c>
      <c r="AO370" s="208"/>
      <c r="AP370" s="208" t="s">
        <v>111</v>
      </c>
      <c r="AQ370" s="208" t="s">
        <v>79</v>
      </c>
      <c r="AR370" s="208" t="s">
        <v>81</v>
      </c>
      <c r="AS370" s="208" t="s">
        <v>4336</v>
      </c>
      <c r="AT370" s="208" t="s">
        <v>209</v>
      </c>
      <c r="AU370" s="208" t="s">
        <v>4334</v>
      </c>
      <c r="AV370" s="206"/>
    </row>
    <row r="371" spans="1:88" ht="24" customHeight="1">
      <c r="A371" s="162" t="s">
        <v>1446</v>
      </c>
      <c r="B371" s="628" t="s">
        <v>9009</v>
      </c>
      <c r="C371" s="162" t="s">
        <v>1447</v>
      </c>
      <c r="D371" s="162" t="s">
        <v>1448</v>
      </c>
      <c r="E371" s="38">
        <v>2021</v>
      </c>
      <c r="F371" s="163" t="s">
        <v>1449</v>
      </c>
      <c r="G371" s="162">
        <v>174</v>
      </c>
      <c r="H371" s="162" t="s">
        <v>46</v>
      </c>
      <c r="I371" s="38" t="s">
        <v>46</v>
      </c>
      <c r="J371" s="38" t="s">
        <v>46</v>
      </c>
      <c r="K371" s="38" t="s">
        <v>1450</v>
      </c>
      <c r="L371" s="83" t="s">
        <v>1451</v>
      </c>
      <c r="M371" s="163" t="s">
        <v>1452</v>
      </c>
      <c r="N371" s="103" t="s">
        <v>47</v>
      </c>
      <c r="O371" s="103" t="s">
        <v>48</v>
      </c>
      <c r="P371" s="38" t="s">
        <v>61</v>
      </c>
      <c r="Q371" s="38" t="s">
        <v>49</v>
      </c>
      <c r="R371" s="38"/>
      <c r="S371" s="38" t="s">
        <v>1453</v>
      </c>
      <c r="T371" s="38" t="s">
        <v>7634</v>
      </c>
      <c r="U371" s="38" t="s">
        <v>148</v>
      </c>
      <c r="V371" s="38" t="s">
        <v>93</v>
      </c>
      <c r="W371" s="38" t="s">
        <v>148</v>
      </c>
      <c r="X371" s="38" t="s">
        <v>149</v>
      </c>
      <c r="Y371" s="38" t="s">
        <v>1454</v>
      </c>
      <c r="Z371" s="38">
        <v>2</v>
      </c>
      <c r="AA371" s="38">
        <v>2</v>
      </c>
      <c r="AB371" s="38">
        <v>3</v>
      </c>
      <c r="AC371" s="38"/>
      <c r="AD371" s="38"/>
      <c r="AE371" s="38" t="s">
        <v>71</v>
      </c>
      <c r="AF371" s="85" t="s">
        <v>96</v>
      </c>
      <c r="AG371" s="85" t="s">
        <v>97</v>
      </c>
      <c r="AH371" s="85" t="s">
        <v>1455</v>
      </c>
      <c r="AI371" s="85" t="s">
        <v>75</v>
      </c>
      <c r="AJ371" s="85" t="s">
        <v>164</v>
      </c>
      <c r="AK371" s="85" t="s">
        <v>1456</v>
      </c>
      <c r="AL371" s="85" t="s">
        <v>79</v>
      </c>
      <c r="AM371" s="85" t="s">
        <v>78</v>
      </c>
      <c r="AN371" s="85" t="s">
        <v>79</v>
      </c>
      <c r="AO371" s="85"/>
      <c r="AP371" s="85" t="s">
        <v>124</v>
      </c>
      <c r="AQ371" s="85" t="s">
        <v>79</v>
      </c>
      <c r="AR371" s="85" t="s">
        <v>125</v>
      </c>
      <c r="AS371" s="85" t="s">
        <v>1457</v>
      </c>
      <c r="AT371" s="85" t="s">
        <v>209</v>
      </c>
      <c r="AU371" s="85" t="s">
        <v>96</v>
      </c>
      <c r="AV371" s="38" t="s">
        <v>1458</v>
      </c>
    </row>
    <row r="372" spans="1:88" ht="24" customHeight="1">
      <c r="A372" s="160" t="s">
        <v>6264</v>
      </c>
      <c r="B372" s="628" t="s">
        <v>8993</v>
      </c>
      <c r="C372" s="160" t="s">
        <v>6265</v>
      </c>
      <c r="D372" s="160" t="s">
        <v>6266</v>
      </c>
      <c r="E372" s="32">
        <v>2013</v>
      </c>
      <c r="F372" s="98" t="s">
        <v>1363</v>
      </c>
      <c r="G372" s="160"/>
      <c r="H372" s="160"/>
      <c r="I372" s="32">
        <v>23</v>
      </c>
      <c r="J372" s="32"/>
      <c r="K372" s="32" t="s">
        <v>6267</v>
      </c>
      <c r="L372" s="109" t="s">
        <v>6268</v>
      </c>
      <c r="M372" s="98" t="s">
        <v>6269</v>
      </c>
      <c r="N372" s="98" t="s">
        <v>47</v>
      </c>
      <c r="O372" s="98" t="s">
        <v>48</v>
      </c>
      <c r="P372" s="32"/>
      <c r="Q372" s="32" t="s">
        <v>50</v>
      </c>
      <c r="R372" s="32"/>
      <c r="S372" s="32" t="s">
        <v>582</v>
      </c>
      <c r="T372" s="32" t="s">
        <v>7634</v>
      </c>
      <c r="U372" s="32" t="s">
        <v>135</v>
      </c>
      <c r="V372" s="32" t="s">
        <v>136</v>
      </c>
      <c r="W372" s="32" t="s">
        <v>2530</v>
      </c>
      <c r="X372" s="32" t="s">
        <v>2530</v>
      </c>
      <c r="Y372" s="32" t="s">
        <v>475</v>
      </c>
      <c r="Z372" s="32">
        <v>2</v>
      </c>
      <c r="AA372" s="32">
        <v>1</v>
      </c>
      <c r="AB372" s="32">
        <v>3</v>
      </c>
      <c r="AC372" s="32" t="s">
        <v>6270</v>
      </c>
      <c r="AD372" s="32" t="s">
        <v>6271</v>
      </c>
      <c r="AE372" s="32" t="s">
        <v>584</v>
      </c>
      <c r="AF372" s="34" t="s">
        <v>7752</v>
      </c>
      <c r="AG372" s="34" t="s">
        <v>6272</v>
      </c>
      <c r="AH372" s="34" t="s">
        <v>6273</v>
      </c>
      <c r="AI372" s="34" t="s">
        <v>75</v>
      </c>
      <c r="AJ372" s="34" t="s">
        <v>98</v>
      </c>
      <c r="AK372" s="34" t="s">
        <v>6274</v>
      </c>
      <c r="AL372" s="34" t="s">
        <v>79</v>
      </c>
      <c r="AM372" s="34" t="s">
        <v>78</v>
      </c>
      <c r="AN372" s="34" t="s">
        <v>77</v>
      </c>
      <c r="AO372" s="34" t="s">
        <v>4297</v>
      </c>
      <c r="AP372" s="32" t="s">
        <v>400</v>
      </c>
      <c r="AQ372" s="34" t="s">
        <v>79</v>
      </c>
      <c r="AR372" s="34" t="s">
        <v>100</v>
      </c>
      <c r="AS372" s="34" t="s">
        <v>1841</v>
      </c>
      <c r="AT372" s="34" t="s">
        <v>82</v>
      </c>
      <c r="AU372" s="34"/>
      <c r="AV372" s="32" t="s">
        <v>6275</v>
      </c>
      <c r="AW372" s="605"/>
      <c r="AX372" s="605"/>
      <c r="AY372" s="605"/>
      <c r="AZ372" s="605"/>
      <c r="BA372" s="605"/>
      <c r="BB372" s="605"/>
      <c r="BC372" s="605"/>
      <c r="BD372" s="605"/>
      <c r="BE372" s="605"/>
      <c r="BF372" s="605"/>
      <c r="BG372" s="605"/>
      <c r="BH372" s="605"/>
      <c r="BI372" s="605"/>
      <c r="BJ372" s="605"/>
      <c r="BK372" s="605"/>
      <c r="BL372" s="605"/>
      <c r="BM372" s="605"/>
      <c r="BN372" s="605"/>
      <c r="BO372" s="605"/>
      <c r="BP372" s="605"/>
      <c r="BQ372" s="605"/>
      <c r="BR372" s="605"/>
      <c r="BS372" s="605"/>
      <c r="BT372" s="605"/>
      <c r="BU372" s="605"/>
      <c r="BV372" s="605"/>
      <c r="BW372" s="605"/>
      <c r="BX372" s="605"/>
      <c r="BY372" s="605"/>
      <c r="BZ372" s="605"/>
      <c r="CA372" s="605"/>
      <c r="CB372" s="605"/>
      <c r="CC372" s="605"/>
      <c r="CD372" s="605"/>
      <c r="CE372" s="605"/>
      <c r="CF372" s="605"/>
      <c r="CG372" s="605"/>
      <c r="CH372" s="605"/>
      <c r="CI372" s="605"/>
      <c r="CJ372" s="605"/>
    </row>
    <row r="373" spans="1:88" ht="24" customHeight="1">
      <c r="A373" s="32" t="s">
        <v>8332</v>
      </c>
      <c r="B373" s="628" t="s">
        <v>9008</v>
      </c>
      <c r="C373" s="32" t="s">
        <v>8333</v>
      </c>
      <c r="D373" s="982" t="s">
        <v>8334</v>
      </c>
      <c r="E373" s="983">
        <v>2015</v>
      </c>
      <c r="F373" s="982" t="s">
        <v>54</v>
      </c>
      <c r="G373" s="992"/>
      <c r="H373" s="992"/>
      <c r="I373" s="982">
        <v>72</v>
      </c>
      <c r="J373" s="992"/>
      <c r="K373" s="982" t="s">
        <v>8335</v>
      </c>
      <c r="L373" s="982" t="s">
        <v>8336</v>
      </c>
      <c r="M373" s="982" t="s">
        <v>8337</v>
      </c>
      <c r="N373" s="982" t="s">
        <v>47</v>
      </c>
      <c r="O373" s="982" t="s">
        <v>3770</v>
      </c>
      <c r="P373" s="992"/>
      <c r="Q373" s="982" t="s">
        <v>50</v>
      </c>
      <c r="R373" s="992"/>
      <c r="S373" s="982" t="s">
        <v>1658</v>
      </c>
      <c r="T373" s="982" t="s">
        <v>4078</v>
      </c>
      <c r="U373" s="982" t="s">
        <v>135</v>
      </c>
      <c r="V373" s="982" t="s">
        <v>268</v>
      </c>
      <c r="W373" s="982" t="s">
        <v>135</v>
      </c>
      <c r="X373" s="982" t="s">
        <v>137</v>
      </c>
      <c r="Y373" s="982" t="s">
        <v>475</v>
      </c>
      <c r="Z373" s="1005">
        <v>2</v>
      </c>
      <c r="AA373" s="1005">
        <v>2</v>
      </c>
      <c r="AB373" s="1005">
        <v>3</v>
      </c>
      <c r="AC373" s="992"/>
      <c r="AD373" s="992"/>
      <c r="AE373" s="982" t="s">
        <v>1577</v>
      </c>
      <c r="AF373" s="982" t="s">
        <v>8338</v>
      </c>
      <c r="AG373" s="982" t="s">
        <v>73</v>
      </c>
      <c r="AH373" s="982" t="s">
        <v>8339</v>
      </c>
      <c r="AI373" s="982" t="s">
        <v>9145</v>
      </c>
      <c r="AJ373" s="982" t="s">
        <v>98</v>
      </c>
      <c r="AK373" s="992"/>
      <c r="AL373" s="982" t="s">
        <v>77</v>
      </c>
      <c r="AM373" s="982" t="s">
        <v>314</v>
      </c>
      <c r="AN373" s="982" t="s">
        <v>79</v>
      </c>
      <c r="AO373" s="992"/>
      <c r="AP373" s="982" t="s">
        <v>8340</v>
      </c>
      <c r="AQ373" s="982" t="s">
        <v>79</v>
      </c>
      <c r="AR373" s="982" t="s">
        <v>100</v>
      </c>
      <c r="AS373" s="982" t="s">
        <v>8341</v>
      </c>
      <c r="AT373" s="982" t="s">
        <v>82</v>
      </c>
      <c r="AU373" s="34"/>
      <c r="AV373" s="32" t="s">
        <v>8342</v>
      </c>
      <c r="AW373" s="620"/>
      <c r="AX373" s="620"/>
      <c r="AY373" s="620"/>
      <c r="AZ373" s="620"/>
      <c r="BA373" s="620"/>
      <c r="BB373" s="620"/>
      <c r="BC373" s="620"/>
      <c r="BD373" s="620"/>
      <c r="BE373" s="620"/>
      <c r="BF373" s="620"/>
      <c r="BG373" s="620"/>
      <c r="BH373" s="620"/>
      <c r="BI373" s="620"/>
      <c r="BJ373" s="620"/>
      <c r="BK373" s="620"/>
      <c r="BL373" s="620"/>
      <c r="BM373" s="620"/>
      <c r="BN373" s="620"/>
      <c r="BO373" s="620"/>
      <c r="BP373" s="620"/>
      <c r="BQ373" s="625"/>
      <c r="BR373" s="625"/>
      <c r="BS373" s="625"/>
      <c r="BT373" s="625"/>
      <c r="BU373" s="625"/>
      <c r="BV373" s="625"/>
      <c r="BW373" s="625"/>
      <c r="BX373" s="625"/>
      <c r="BY373" s="625"/>
      <c r="BZ373" s="625"/>
      <c r="CA373" s="625"/>
      <c r="CB373" s="625"/>
      <c r="CC373" s="625"/>
      <c r="CD373" s="625"/>
      <c r="CE373" s="625"/>
      <c r="CF373" s="625"/>
      <c r="CG373" s="625"/>
      <c r="CH373" s="625"/>
      <c r="CI373" s="625"/>
      <c r="CJ373" s="625"/>
    </row>
    <row r="374" spans="1:88" ht="24" customHeight="1">
      <c r="A374" s="22" t="s">
        <v>7616</v>
      </c>
      <c r="B374" s="5" t="s">
        <v>9132</v>
      </c>
      <c r="C374" s="22" t="s">
        <v>7617</v>
      </c>
      <c r="D374" s="22" t="s">
        <v>7618</v>
      </c>
      <c r="E374" s="22">
        <v>2015</v>
      </c>
      <c r="F374" s="22" t="s">
        <v>748</v>
      </c>
      <c r="G374" s="22">
        <v>161</v>
      </c>
      <c r="H374" s="22" t="s">
        <v>46</v>
      </c>
      <c r="I374" s="22">
        <v>285</v>
      </c>
      <c r="J374" s="22">
        <v>292</v>
      </c>
      <c r="K374" s="22" t="s">
        <v>7619</v>
      </c>
      <c r="L374" s="22" t="s">
        <v>7620</v>
      </c>
      <c r="M374" s="22" t="s">
        <v>7621</v>
      </c>
      <c r="N374" s="22" t="s">
        <v>47</v>
      </c>
      <c r="O374" s="22" t="s">
        <v>48</v>
      </c>
      <c r="P374" s="22" t="s">
        <v>46</v>
      </c>
      <c r="Q374" s="22" t="s">
        <v>49</v>
      </c>
      <c r="R374" s="22"/>
      <c r="S374" s="22" t="s">
        <v>4078</v>
      </c>
      <c r="T374" s="22" t="s">
        <v>4078</v>
      </c>
      <c r="U374" s="22" t="s">
        <v>135</v>
      </c>
      <c r="V374" s="22" t="s">
        <v>136</v>
      </c>
      <c r="W374" s="22" t="s">
        <v>769</v>
      </c>
      <c r="X374" s="22" t="s">
        <v>161</v>
      </c>
      <c r="Y374" s="22"/>
      <c r="Z374" s="22" t="s">
        <v>2530</v>
      </c>
      <c r="AA374" s="22">
        <v>2</v>
      </c>
      <c r="AB374" s="22"/>
      <c r="AC374" s="22" t="s">
        <v>7622</v>
      </c>
      <c r="AD374" s="22"/>
      <c r="AE374" s="22" t="s">
        <v>162</v>
      </c>
      <c r="AF374" s="25" t="s">
        <v>769</v>
      </c>
      <c r="AG374" s="25" t="s">
        <v>73</v>
      </c>
      <c r="AH374" s="25" t="s">
        <v>7623</v>
      </c>
      <c r="AI374" s="25" t="s">
        <v>7724</v>
      </c>
      <c r="AJ374" s="25" t="s">
        <v>76</v>
      </c>
      <c r="AK374" s="25" t="s">
        <v>7624</v>
      </c>
      <c r="AL374" s="25" t="s">
        <v>77</v>
      </c>
      <c r="AM374" s="25" t="s">
        <v>110</v>
      </c>
      <c r="AN374" s="25" t="s">
        <v>79</v>
      </c>
      <c r="AO374" s="25"/>
      <c r="AP374" s="25" t="s">
        <v>400</v>
      </c>
      <c r="AQ374" s="25" t="s">
        <v>508</v>
      </c>
      <c r="AR374" s="25" t="s">
        <v>100</v>
      </c>
      <c r="AS374" s="25" t="s">
        <v>7625</v>
      </c>
      <c r="AT374" s="25" t="s">
        <v>209</v>
      </c>
      <c r="AU374" s="25"/>
      <c r="AV374" s="22" t="s">
        <v>7622</v>
      </c>
    </row>
    <row r="375" spans="1:88" ht="24" customHeight="1">
      <c r="A375" s="890" t="s">
        <v>7616</v>
      </c>
      <c r="B375" s="5" t="s">
        <v>9132</v>
      </c>
      <c r="C375" s="890" t="s">
        <v>7617</v>
      </c>
      <c r="D375" s="890" t="s">
        <v>7618</v>
      </c>
      <c r="E375" s="22">
        <v>2015</v>
      </c>
      <c r="F375" s="890" t="s">
        <v>748</v>
      </c>
      <c r="G375" s="890">
        <v>161</v>
      </c>
      <c r="H375" s="890" t="s">
        <v>46</v>
      </c>
      <c r="I375" s="22">
        <v>285</v>
      </c>
      <c r="J375" s="22">
        <v>292</v>
      </c>
      <c r="K375" s="22" t="s">
        <v>7619</v>
      </c>
      <c r="L375" s="890" t="s">
        <v>7620</v>
      </c>
      <c r="M375" s="890" t="s">
        <v>7621</v>
      </c>
      <c r="N375" s="22" t="s">
        <v>47</v>
      </c>
      <c r="O375" s="22" t="s">
        <v>48</v>
      </c>
      <c r="P375" s="22" t="s">
        <v>46</v>
      </c>
      <c r="Q375" s="22" t="s">
        <v>49</v>
      </c>
      <c r="R375" s="22"/>
      <c r="S375" s="22" t="s">
        <v>4078</v>
      </c>
      <c r="T375" s="22" t="s">
        <v>4078</v>
      </c>
      <c r="U375" s="22" t="s">
        <v>135</v>
      </c>
      <c r="V375" s="22" t="s">
        <v>136</v>
      </c>
      <c r="W375" s="22" t="s">
        <v>769</v>
      </c>
      <c r="X375" s="22" t="s">
        <v>161</v>
      </c>
      <c r="Y375" s="22"/>
      <c r="Z375" s="22" t="s">
        <v>2530</v>
      </c>
      <c r="AA375" s="22">
        <v>2</v>
      </c>
      <c r="AB375" s="22"/>
      <c r="AC375" s="22" t="s">
        <v>7622</v>
      </c>
      <c r="AD375" s="22"/>
      <c r="AE375" s="22" t="s">
        <v>162</v>
      </c>
      <c r="AF375" s="25" t="s">
        <v>769</v>
      </c>
      <c r="AG375" s="25" t="s">
        <v>73</v>
      </c>
      <c r="AH375" s="25" t="s">
        <v>7623</v>
      </c>
      <c r="AI375" s="25" t="s">
        <v>7724</v>
      </c>
      <c r="AJ375" s="25" t="s">
        <v>76</v>
      </c>
      <c r="AK375" s="25" t="s">
        <v>7624</v>
      </c>
      <c r="AL375" s="25" t="s">
        <v>77</v>
      </c>
      <c r="AM375" s="25" t="s">
        <v>110</v>
      </c>
      <c r="AN375" s="25" t="s">
        <v>79</v>
      </c>
      <c r="AO375" s="25"/>
      <c r="AP375" s="25" t="s">
        <v>400</v>
      </c>
      <c r="AQ375" s="25" t="s">
        <v>508</v>
      </c>
      <c r="AR375" s="25" t="s">
        <v>81</v>
      </c>
      <c r="AS375" s="25" t="s">
        <v>7626</v>
      </c>
      <c r="AT375" s="25" t="s">
        <v>209</v>
      </c>
      <c r="AU375" s="25"/>
      <c r="AV375" s="22" t="s">
        <v>7622</v>
      </c>
    </row>
    <row r="376" spans="1:88" ht="24" customHeight="1">
      <c r="A376" s="1032" t="s">
        <v>5013</v>
      </c>
      <c r="B376" s="628" t="s">
        <v>8997</v>
      </c>
      <c r="C376" s="966" t="s">
        <v>5014</v>
      </c>
      <c r="D376" s="966" t="s">
        <v>5015</v>
      </c>
      <c r="E376" s="37">
        <v>2015</v>
      </c>
      <c r="F376" s="966" t="s">
        <v>748</v>
      </c>
      <c r="G376" s="966">
        <v>162</v>
      </c>
      <c r="H376" s="966" t="s">
        <v>46</v>
      </c>
      <c r="I376" s="37">
        <v>29</v>
      </c>
      <c r="J376" s="37">
        <v>36</v>
      </c>
      <c r="K376" s="37" t="s">
        <v>5016</v>
      </c>
      <c r="L376" s="966" t="s">
        <v>5017</v>
      </c>
      <c r="M376" s="966" t="s">
        <v>5018</v>
      </c>
      <c r="N376" s="37" t="s">
        <v>47</v>
      </c>
      <c r="O376" s="37" t="s">
        <v>48</v>
      </c>
      <c r="P376" s="37" t="s">
        <v>46</v>
      </c>
      <c r="Q376" s="37" t="s">
        <v>49</v>
      </c>
      <c r="R376" s="37"/>
      <c r="S376" s="37" t="s">
        <v>5019</v>
      </c>
      <c r="T376" s="37" t="s">
        <v>4078</v>
      </c>
      <c r="U376" s="37" t="s">
        <v>135</v>
      </c>
      <c r="V376" s="37" t="s">
        <v>268</v>
      </c>
      <c r="W376" s="37" t="s">
        <v>148</v>
      </c>
      <c r="X376" s="37" t="s">
        <v>137</v>
      </c>
      <c r="Y376" s="37" t="s">
        <v>1141</v>
      </c>
      <c r="Z376" s="37">
        <v>2</v>
      </c>
      <c r="AA376" s="37">
        <v>2</v>
      </c>
      <c r="AB376" s="37" t="s">
        <v>2530</v>
      </c>
      <c r="AC376" s="37" t="s">
        <v>5020</v>
      </c>
      <c r="AD376" s="37" t="s">
        <v>5021</v>
      </c>
      <c r="AE376" s="37" t="s">
        <v>599</v>
      </c>
      <c r="AF376" s="69" t="s">
        <v>5022</v>
      </c>
      <c r="AG376" s="69" t="s">
        <v>73</v>
      </c>
      <c r="AH376" s="69" t="s">
        <v>5023</v>
      </c>
      <c r="AI376" s="69" t="s">
        <v>9143</v>
      </c>
      <c r="AJ376" s="69" t="s">
        <v>76</v>
      </c>
      <c r="AK376" s="69" t="s">
        <v>5024</v>
      </c>
      <c r="AL376" s="69" t="s">
        <v>77</v>
      </c>
      <c r="AM376" s="69" t="s">
        <v>110</v>
      </c>
      <c r="AN376" s="69" t="s">
        <v>79</v>
      </c>
      <c r="AO376" s="69"/>
      <c r="AP376" s="69" t="s">
        <v>5025</v>
      </c>
      <c r="AQ376" s="69" t="s">
        <v>79</v>
      </c>
      <c r="AR376" s="69" t="s">
        <v>100</v>
      </c>
      <c r="AS376" s="69" t="s">
        <v>5026</v>
      </c>
      <c r="AT376" s="69" t="s">
        <v>82</v>
      </c>
      <c r="AU376" s="69" t="s">
        <v>1738</v>
      </c>
      <c r="AV376" s="37" t="s">
        <v>5027</v>
      </c>
    </row>
    <row r="377" spans="1:88" ht="24" customHeight="1">
      <c r="A377" s="104" t="s">
        <v>5013</v>
      </c>
      <c r="B377" s="628" t="s">
        <v>8997</v>
      </c>
      <c r="C377" s="37" t="s">
        <v>5014</v>
      </c>
      <c r="D377" s="37" t="s">
        <v>5015</v>
      </c>
      <c r="E377" s="37">
        <v>2015</v>
      </c>
      <c r="F377" s="37" t="s">
        <v>748</v>
      </c>
      <c r="G377" s="37">
        <v>162</v>
      </c>
      <c r="H377" s="37" t="s">
        <v>46</v>
      </c>
      <c r="I377" s="37">
        <v>29</v>
      </c>
      <c r="J377" s="37">
        <v>36</v>
      </c>
      <c r="K377" s="37" t="s">
        <v>5016</v>
      </c>
      <c r="L377" s="37" t="s">
        <v>5017</v>
      </c>
      <c r="M377" s="37" t="s">
        <v>5018</v>
      </c>
      <c r="N377" s="37" t="s">
        <v>47</v>
      </c>
      <c r="O377" s="37" t="s">
        <v>48</v>
      </c>
      <c r="P377" s="37" t="s">
        <v>46</v>
      </c>
      <c r="Q377" s="37" t="s">
        <v>49</v>
      </c>
      <c r="R377" s="37"/>
      <c r="S377" s="37" t="s">
        <v>5019</v>
      </c>
      <c r="T377" s="37" t="s">
        <v>4078</v>
      </c>
      <c r="U377" s="37" t="s">
        <v>135</v>
      </c>
      <c r="V377" s="37" t="s">
        <v>268</v>
      </c>
      <c r="W377" s="37" t="s">
        <v>148</v>
      </c>
      <c r="X377" s="37" t="s">
        <v>137</v>
      </c>
      <c r="Y377" s="37" t="s">
        <v>1141</v>
      </c>
      <c r="Z377" s="37">
        <v>2</v>
      </c>
      <c r="AA377" s="37">
        <v>2</v>
      </c>
      <c r="AB377" s="37" t="s">
        <v>2530</v>
      </c>
      <c r="AC377" s="37" t="s">
        <v>5020</v>
      </c>
      <c r="AD377" s="37" t="s">
        <v>5021</v>
      </c>
      <c r="AE377" s="37" t="s">
        <v>599</v>
      </c>
      <c r="AF377" s="69" t="s">
        <v>5022</v>
      </c>
      <c r="AG377" s="69" t="s">
        <v>73</v>
      </c>
      <c r="AH377" s="69" t="s">
        <v>5023</v>
      </c>
      <c r="AI377" s="69" t="s">
        <v>9143</v>
      </c>
      <c r="AJ377" s="69" t="s">
        <v>76</v>
      </c>
      <c r="AK377" s="69" t="s">
        <v>5024</v>
      </c>
      <c r="AL377" s="69" t="s">
        <v>77</v>
      </c>
      <c r="AM377" s="69" t="s">
        <v>110</v>
      </c>
      <c r="AN377" s="69" t="s">
        <v>79</v>
      </c>
      <c r="AO377" s="69"/>
      <c r="AP377" s="69" t="s">
        <v>5025</v>
      </c>
      <c r="AQ377" s="69" t="s">
        <v>79</v>
      </c>
      <c r="AR377" s="69" t="s">
        <v>81</v>
      </c>
      <c r="AS377" s="69" t="s">
        <v>5028</v>
      </c>
      <c r="AT377" s="69" t="s">
        <v>82</v>
      </c>
      <c r="AU377" s="69" t="s">
        <v>1738</v>
      </c>
      <c r="AV377" s="37" t="s">
        <v>5027</v>
      </c>
    </row>
    <row r="378" spans="1:88" ht="24" customHeight="1">
      <c r="A378" s="38" t="s">
        <v>1651</v>
      </c>
      <c r="B378" s="628" t="s">
        <v>9009</v>
      </c>
      <c r="C378" s="38" t="s">
        <v>1652</v>
      </c>
      <c r="D378" s="38" t="s">
        <v>1653</v>
      </c>
      <c r="E378" s="38">
        <v>2008</v>
      </c>
      <c r="F378" s="38" t="s">
        <v>1654</v>
      </c>
      <c r="G378" s="38"/>
      <c r="H378" s="38"/>
      <c r="I378" s="38">
        <v>16</v>
      </c>
      <c r="J378" s="38"/>
      <c r="K378" s="38" t="s">
        <v>1655</v>
      </c>
      <c r="L378" s="38" t="s">
        <v>1656</v>
      </c>
      <c r="M378" s="38" t="s">
        <v>1657</v>
      </c>
      <c r="N378" s="38" t="s">
        <v>47</v>
      </c>
      <c r="O378" s="38" t="s">
        <v>48</v>
      </c>
      <c r="P378" s="38"/>
      <c r="Q378" s="38" t="s">
        <v>50</v>
      </c>
      <c r="R378" s="38"/>
      <c r="S378" s="38" t="s">
        <v>1658</v>
      </c>
      <c r="T378" s="38" t="s">
        <v>4078</v>
      </c>
      <c r="U378" s="38" t="s">
        <v>135</v>
      </c>
      <c r="V378" s="38" t="s">
        <v>93</v>
      </c>
      <c r="W378" s="38" t="s">
        <v>135</v>
      </c>
      <c r="X378" s="38" t="s">
        <v>93</v>
      </c>
      <c r="Y378" s="38" t="s">
        <v>1659</v>
      </c>
      <c r="Z378" s="38">
        <v>2</v>
      </c>
      <c r="AA378" s="38">
        <v>2</v>
      </c>
      <c r="AB378" s="38">
        <v>2</v>
      </c>
      <c r="AC378" s="38"/>
      <c r="AD378" s="38"/>
      <c r="AE378" s="38" t="s">
        <v>1577</v>
      </c>
      <c r="AF378" s="85" t="s">
        <v>1404</v>
      </c>
      <c r="AG378" s="85" t="s">
        <v>73</v>
      </c>
      <c r="AH378" s="85" t="s">
        <v>1660</v>
      </c>
      <c r="AI378" s="85" t="s">
        <v>123</v>
      </c>
      <c r="AJ378" s="85" t="s">
        <v>76</v>
      </c>
      <c r="AK378" s="85" t="s">
        <v>1661</v>
      </c>
      <c r="AL378" s="85" t="s">
        <v>77</v>
      </c>
      <c r="AM378" s="85" t="s">
        <v>314</v>
      </c>
      <c r="AN378" s="85" t="s">
        <v>79</v>
      </c>
      <c r="AO378" s="85"/>
      <c r="AP378" s="85" t="s">
        <v>1662</v>
      </c>
      <c r="AQ378" s="85" t="s">
        <v>505</v>
      </c>
      <c r="AR378" s="85" t="s">
        <v>81</v>
      </c>
      <c r="AS378" s="85" t="s">
        <v>1663</v>
      </c>
      <c r="AT378" s="85" t="s">
        <v>82</v>
      </c>
      <c r="AU378" s="85"/>
      <c r="AV378" s="38" t="s">
        <v>1664</v>
      </c>
    </row>
    <row r="379" spans="1:88" ht="24" customHeight="1">
      <c r="A379" s="196" t="s">
        <v>6118</v>
      </c>
      <c r="B379" s="628" t="s">
        <v>8994</v>
      </c>
      <c r="C379" s="196" t="s">
        <v>6119</v>
      </c>
      <c r="D379" s="196" t="s">
        <v>6120</v>
      </c>
      <c r="E379" s="32">
        <v>2015</v>
      </c>
      <c r="F379" s="197" t="s">
        <v>6121</v>
      </c>
      <c r="G379" s="196">
        <v>2</v>
      </c>
      <c r="H379" s="196">
        <v>3</v>
      </c>
      <c r="I379" s="109">
        <v>367</v>
      </c>
      <c r="J379" s="32">
        <v>399</v>
      </c>
      <c r="K379" s="32" t="s">
        <v>6122</v>
      </c>
      <c r="L379" s="109" t="s">
        <v>6123</v>
      </c>
      <c r="M379" s="197" t="s">
        <v>6124</v>
      </c>
      <c r="N379" s="169" t="s">
        <v>47</v>
      </c>
      <c r="O379" s="169" t="s">
        <v>48</v>
      </c>
      <c r="P379" s="32" t="s">
        <v>46</v>
      </c>
      <c r="Q379" s="32" t="s">
        <v>49</v>
      </c>
      <c r="R379" s="32"/>
      <c r="S379" s="32" t="s">
        <v>6125</v>
      </c>
      <c r="T379" s="32" t="s">
        <v>9122</v>
      </c>
      <c r="U379" s="32" t="s">
        <v>92</v>
      </c>
      <c r="V379" s="32" t="s">
        <v>136</v>
      </c>
      <c r="W379" s="32" t="s">
        <v>92</v>
      </c>
      <c r="X379" s="32" t="s">
        <v>93</v>
      </c>
      <c r="Y379" s="32" t="s">
        <v>6126</v>
      </c>
      <c r="Z379" s="32">
        <v>2</v>
      </c>
      <c r="AA379" s="32">
        <v>2</v>
      </c>
      <c r="AB379" s="32">
        <v>3</v>
      </c>
      <c r="AC379" s="32" t="s">
        <v>6127</v>
      </c>
      <c r="AD379" s="32" t="s">
        <v>6128</v>
      </c>
      <c r="AE379" s="32" t="s">
        <v>95</v>
      </c>
      <c r="AF379" s="34" t="s">
        <v>6129</v>
      </c>
      <c r="AG379" s="34" t="s">
        <v>73</v>
      </c>
      <c r="AH379" s="34" t="s">
        <v>6130</v>
      </c>
      <c r="AI379" s="34" t="s">
        <v>177</v>
      </c>
      <c r="AJ379" s="34" t="s">
        <v>98</v>
      </c>
      <c r="AK379" s="34" t="s">
        <v>1738</v>
      </c>
      <c r="AL379" s="34" t="s">
        <v>77</v>
      </c>
      <c r="AM379" s="34" t="s">
        <v>314</v>
      </c>
      <c r="AN379" s="34" t="s">
        <v>77</v>
      </c>
      <c r="AO379" s="34" t="s">
        <v>6131</v>
      </c>
      <c r="AP379" s="34" t="s">
        <v>6132</v>
      </c>
      <c r="AQ379" s="34"/>
      <c r="AR379" s="34" t="s">
        <v>81</v>
      </c>
      <c r="AS379" s="34" t="s">
        <v>3993</v>
      </c>
      <c r="AT379" s="34" t="s">
        <v>82</v>
      </c>
      <c r="AU379" s="34"/>
      <c r="AV379" s="32" t="s">
        <v>6133</v>
      </c>
    </row>
    <row r="380" spans="1:88" ht="24" customHeight="1">
      <c r="A380" s="209" t="s">
        <v>7180</v>
      </c>
      <c r="B380" s="5" t="s">
        <v>9130</v>
      </c>
      <c r="C380" s="209" t="s">
        <v>7181</v>
      </c>
      <c r="D380" s="209" t="s">
        <v>7182</v>
      </c>
      <c r="E380" s="209">
        <v>2010</v>
      </c>
      <c r="F380" s="209" t="s">
        <v>54</v>
      </c>
      <c r="G380" s="209"/>
      <c r="H380" s="209"/>
      <c r="I380" s="209">
        <v>67</v>
      </c>
      <c r="J380" s="209"/>
      <c r="K380" s="209" t="s">
        <v>7183</v>
      </c>
      <c r="L380" s="209" t="s">
        <v>7184</v>
      </c>
      <c r="M380" s="209" t="s">
        <v>7185</v>
      </c>
      <c r="N380" s="209" t="s">
        <v>47</v>
      </c>
      <c r="O380" s="209" t="s">
        <v>48</v>
      </c>
      <c r="P380" s="209"/>
      <c r="Q380" s="209" t="s">
        <v>50</v>
      </c>
      <c r="R380" s="209" t="s">
        <v>496</v>
      </c>
      <c r="S380" s="209"/>
      <c r="T380" s="209"/>
      <c r="U380" s="209"/>
      <c r="V380" s="209"/>
      <c r="W380" s="209"/>
      <c r="X380" s="209"/>
      <c r="Y380" s="209"/>
      <c r="Z380" s="209"/>
      <c r="AA380" s="209"/>
      <c r="AB380" s="209"/>
      <c r="AC380" s="209"/>
      <c r="AD380" s="209"/>
      <c r="AE380" s="209"/>
      <c r="AF380" s="209"/>
      <c r="AG380" s="209"/>
      <c r="AH380" s="209"/>
      <c r="AI380" s="209"/>
      <c r="AJ380" s="209"/>
      <c r="AK380" s="209"/>
      <c r="AL380" s="209"/>
      <c r="AM380" s="209"/>
      <c r="AN380" s="209"/>
      <c r="AO380" s="209"/>
      <c r="AP380" s="209"/>
      <c r="AQ380" s="209"/>
      <c r="AR380" s="209"/>
      <c r="AS380" s="209"/>
      <c r="AT380" s="209"/>
      <c r="AU380" s="209"/>
      <c r="AV380" s="209"/>
    </row>
    <row r="381" spans="1:88" s="607" customFormat="1" ht="24" customHeight="1">
      <c r="A381" s="22" t="s">
        <v>8093</v>
      </c>
      <c r="B381" s="628" t="s">
        <v>8992</v>
      </c>
      <c r="C381" s="22" t="s">
        <v>8094</v>
      </c>
      <c r="D381" s="22" t="s">
        <v>8095</v>
      </c>
      <c r="E381" s="22">
        <v>1998</v>
      </c>
      <c r="F381" s="22" t="s">
        <v>60</v>
      </c>
      <c r="G381" s="22">
        <v>11</v>
      </c>
      <c r="H381" s="22"/>
      <c r="I381" s="22">
        <v>79</v>
      </c>
      <c r="J381" s="22">
        <v>92</v>
      </c>
      <c r="K381" s="22" t="s">
        <v>8096</v>
      </c>
      <c r="L381" s="452" t="s">
        <v>8097</v>
      </c>
      <c r="M381" s="446" t="s">
        <v>8098</v>
      </c>
      <c r="N381" s="22" t="s">
        <v>47</v>
      </c>
      <c r="O381" s="22" t="s">
        <v>48</v>
      </c>
      <c r="P381" s="22" t="s">
        <v>79</v>
      </c>
      <c r="Q381" s="22" t="s">
        <v>50</v>
      </c>
      <c r="R381" s="22"/>
      <c r="S381" s="22" t="s">
        <v>8099</v>
      </c>
      <c r="T381" s="22" t="s">
        <v>7634</v>
      </c>
      <c r="U381" s="22" t="s">
        <v>135</v>
      </c>
      <c r="V381" s="22" t="s">
        <v>93</v>
      </c>
      <c r="W381" s="22" t="s">
        <v>2530</v>
      </c>
      <c r="X381" s="22" t="s">
        <v>2530</v>
      </c>
      <c r="Y381" s="22" t="s">
        <v>94</v>
      </c>
      <c r="Z381" s="22" t="s">
        <v>2530</v>
      </c>
      <c r="AA381" s="22" t="s">
        <v>2530</v>
      </c>
      <c r="AB381" s="22" t="s">
        <v>2530</v>
      </c>
      <c r="AC381" s="22" t="s">
        <v>8100</v>
      </c>
      <c r="AD381" s="22" t="s">
        <v>8101</v>
      </c>
      <c r="AE381" s="22" t="s">
        <v>95</v>
      </c>
      <c r="AF381" s="25" t="s">
        <v>8102</v>
      </c>
      <c r="AG381" s="25" t="s">
        <v>73</v>
      </c>
      <c r="AH381" s="25" t="s">
        <v>6183</v>
      </c>
      <c r="AI381" s="25" t="s">
        <v>75</v>
      </c>
      <c r="AJ381" s="25" t="s">
        <v>164</v>
      </c>
      <c r="AK381" s="25" t="s">
        <v>8103</v>
      </c>
      <c r="AL381" s="25" t="s">
        <v>77</v>
      </c>
      <c r="AM381" s="25" t="s">
        <v>78</v>
      </c>
      <c r="AN381" s="25" t="s">
        <v>79</v>
      </c>
      <c r="AO381" s="25"/>
      <c r="AP381" s="25" t="s">
        <v>80</v>
      </c>
      <c r="AQ381" s="25" t="s">
        <v>79</v>
      </c>
      <c r="AR381" s="25" t="s">
        <v>81</v>
      </c>
      <c r="AS381" s="25" t="s">
        <v>8104</v>
      </c>
      <c r="AT381" s="25" t="s">
        <v>82</v>
      </c>
      <c r="AU381" s="25" t="s">
        <v>2530</v>
      </c>
      <c r="AV381" s="22"/>
      <c r="AW381" s="604"/>
      <c r="AX381" s="604"/>
      <c r="AY381" s="604"/>
      <c r="AZ381" s="604"/>
      <c r="BA381" s="604"/>
      <c r="BB381" s="604"/>
      <c r="BC381" s="604"/>
      <c r="BD381" s="604"/>
      <c r="BE381" s="604"/>
      <c r="BF381" s="604"/>
      <c r="BG381" s="604"/>
      <c r="BH381" s="604"/>
      <c r="BI381" s="604"/>
      <c r="BJ381" s="604"/>
      <c r="BK381" s="604"/>
      <c r="BL381" s="604"/>
      <c r="BM381" s="604"/>
      <c r="BN381" s="604"/>
      <c r="BO381" s="604"/>
      <c r="BP381" s="604"/>
      <c r="BQ381" s="604"/>
      <c r="BR381" s="604"/>
      <c r="BS381" s="604"/>
      <c r="BT381" s="604"/>
      <c r="BU381" s="604"/>
      <c r="BV381" s="604"/>
      <c r="BW381" s="604"/>
      <c r="BX381" s="604"/>
      <c r="BY381" s="604"/>
      <c r="BZ381" s="604"/>
      <c r="CA381" s="604"/>
      <c r="CB381" s="604"/>
      <c r="CC381" s="604"/>
      <c r="CD381" s="604"/>
      <c r="CE381" s="604"/>
      <c r="CF381" s="604"/>
      <c r="CG381" s="604"/>
      <c r="CH381" s="604"/>
      <c r="CI381" s="604"/>
      <c r="CJ381" s="604"/>
    </row>
    <row r="382" spans="1:88" ht="24" customHeight="1">
      <c r="A382" s="32" t="s">
        <v>2228</v>
      </c>
      <c r="B382" s="628" t="s">
        <v>9007</v>
      </c>
      <c r="C382" s="32" t="s">
        <v>2229</v>
      </c>
      <c r="D382" s="32" t="s">
        <v>2230</v>
      </c>
      <c r="E382" s="32">
        <v>2003</v>
      </c>
      <c r="F382" s="32" t="s">
        <v>2231</v>
      </c>
      <c r="G382" s="32"/>
      <c r="H382" s="32"/>
      <c r="I382" s="32">
        <v>60</v>
      </c>
      <c r="J382" s="32"/>
      <c r="K382" s="32" t="s">
        <v>2232</v>
      </c>
      <c r="L382" s="32" t="s">
        <v>2233</v>
      </c>
      <c r="M382" s="32" t="s">
        <v>2234</v>
      </c>
      <c r="N382" s="32" t="s">
        <v>47</v>
      </c>
      <c r="O382" s="32" t="s">
        <v>48</v>
      </c>
      <c r="P382" s="32"/>
      <c r="Q382" s="32" t="s">
        <v>50</v>
      </c>
      <c r="R382" s="32"/>
      <c r="S382" s="32" t="s">
        <v>2235</v>
      </c>
      <c r="T382" s="32" t="s">
        <v>7634</v>
      </c>
      <c r="U382" s="32" t="s">
        <v>135</v>
      </c>
      <c r="V382" s="32" t="s">
        <v>136</v>
      </c>
      <c r="W382" s="32" t="s">
        <v>2530</v>
      </c>
      <c r="X382" s="32" t="s">
        <v>2530</v>
      </c>
      <c r="Y382" s="32" t="s">
        <v>94</v>
      </c>
      <c r="Z382" s="32">
        <v>2</v>
      </c>
      <c r="AA382" s="32">
        <v>2</v>
      </c>
      <c r="AB382" s="32">
        <v>3</v>
      </c>
      <c r="AC382" s="32"/>
      <c r="AD382" s="32"/>
      <c r="AE382" s="32" t="s">
        <v>162</v>
      </c>
      <c r="AF382" s="34" t="s">
        <v>1050</v>
      </c>
      <c r="AG382" s="34" t="s">
        <v>73</v>
      </c>
      <c r="AH382" s="34" t="s">
        <v>2236</v>
      </c>
      <c r="AI382" s="34" t="s">
        <v>75</v>
      </c>
      <c r="AJ382" s="34" t="s">
        <v>164</v>
      </c>
      <c r="AK382" s="34" t="s">
        <v>1004</v>
      </c>
      <c r="AL382" s="34" t="s">
        <v>77</v>
      </c>
      <c r="AM382" s="34" t="s">
        <v>78</v>
      </c>
      <c r="AN382" s="34" t="s">
        <v>79</v>
      </c>
      <c r="AO382" s="34"/>
      <c r="AP382" s="34" t="s">
        <v>1091</v>
      </c>
      <c r="AQ382" s="34" t="s">
        <v>79</v>
      </c>
      <c r="AR382" s="34" t="s">
        <v>100</v>
      </c>
      <c r="AS382" s="34" t="s">
        <v>2239</v>
      </c>
      <c r="AT382" s="34" t="s">
        <v>82</v>
      </c>
      <c r="AU382" s="34"/>
      <c r="AV382" s="32" t="s">
        <v>2238</v>
      </c>
    </row>
    <row r="383" spans="1:88" ht="24" customHeight="1">
      <c r="A383" s="32" t="s">
        <v>2228</v>
      </c>
      <c r="B383" s="628" t="s">
        <v>9007</v>
      </c>
      <c r="C383" s="32" t="s">
        <v>2229</v>
      </c>
      <c r="D383" s="32" t="s">
        <v>2230</v>
      </c>
      <c r="E383" s="32">
        <v>2003</v>
      </c>
      <c r="F383" s="32" t="s">
        <v>2231</v>
      </c>
      <c r="G383" s="32"/>
      <c r="H383" s="32"/>
      <c r="I383" s="32">
        <v>60</v>
      </c>
      <c r="J383" s="32"/>
      <c r="K383" s="32" t="s">
        <v>2232</v>
      </c>
      <c r="L383" s="32" t="s">
        <v>2233</v>
      </c>
      <c r="M383" s="32" t="s">
        <v>2234</v>
      </c>
      <c r="N383" s="32" t="s">
        <v>47</v>
      </c>
      <c r="O383" s="32" t="s">
        <v>48</v>
      </c>
      <c r="P383" s="32"/>
      <c r="Q383" s="32" t="s">
        <v>50</v>
      </c>
      <c r="R383" s="32"/>
      <c r="S383" s="32" t="s">
        <v>2235</v>
      </c>
      <c r="T383" s="32" t="s">
        <v>7634</v>
      </c>
      <c r="U383" s="32" t="s">
        <v>135</v>
      </c>
      <c r="V383" s="32" t="s">
        <v>136</v>
      </c>
      <c r="W383" s="32" t="s">
        <v>2530</v>
      </c>
      <c r="X383" s="32" t="s">
        <v>2530</v>
      </c>
      <c r="Y383" s="32" t="s">
        <v>94</v>
      </c>
      <c r="Z383" s="32">
        <v>2</v>
      </c>
      <c r="AA383" s="32">
        <v>2</v>
      </c>
      <c r="AB383" s="32">
        <v>3</v>
      </c>
      <c r="AC383" s="32"/>
      <c r="AD383" s="32"/>
      <c r="AE383" s="32" t="s">
        <v>162</v>
      </c>
      <c r="AF383" s="34" t="s">
        <v>1050</v>
      </c>
      <c r="AG383" s="34" t="s">
        <v>73</v>
      </c>
      <c r="AH383" s="34" t="s">
        <v>2236</v>
      </c>
      <c r="AI383" s="34" t="s">
        <v>75</v>
      </c>
      <c r="AJ383" s="34" t="s">
        <v>164</v>
      </c>
      <c r="AK383" s="34" t="s">
        <v>1004</v>
      </c>
      <c r="AL383" s="34" t="s">
        <v>77</v>
      </c>
      <c r="AM383" s="34" t="s">
        <v>78</v>
      </c>
      <c r="AN383" s="34" t="s">
        <v>79</v>
      </c>
      <c r="AO383" s="34"/>
      <c r="AP383" s="34" t="s">
        <v>1091</v>
      </c>
      <c r="AQ383" s="34" t="s">
        <v>79</v>
      </c>
      <c r="AR383" s="34" t="s">
        <v>81</v>
      </c>
      <c r="AS383" s="34" t="s">
        <v>2237</v>
      </c>
      <c r="AT383" s="34" t="s">
        <v>82</v>
      </c>
      <c r="AU383" s="34"/>
      <c r="AV383" s="32" t="s">
        <v>2238</v>
      </c>
    </row>
    <row r="384" spans="1:88" ht="24" customHeight="1">
      <c r="A384" s="43" t="s">
        <v>260</v>
      </c>
      <c r="B384" s="628" t="s">
        <v>9129</v>
      </c>
      <c r="C384" s="43" t="s">
        <v>261</v>
      </c>
      <c r="D384" s="43" t="s">
        <v>262</v>
      </c>
      <c r="E384" s="43">
        <v>2010</v>
      </c>
      <c r="F384" s="43" t="s">
        <v>57</v>
      </c>
      <c r="G384" s="43">
        <v>87</v>
      </c>
      <c r="H384" s="43" t="s">
        <v>263</v>
      </c>
      <c r="I384" s="43">
        <v>304</v>
      </c>
      <c r="J384" s="43">
        <v>319</v>
      </c>
      <c r="K384" s="43" t="s">
        <v>264</v>
      </c>
      <c r="L384" s="43" t="s">
        <v>265</v>
      </c>
      <c r="M384" s="43" t="s">
        <v>266</v>
      </c>
      <c r="N384" s="43" t="s">
        <v>47</v>
      </c>
      <c r="O384" s="43" t="s">
        <v>58</v>
      </c>
      <c r="P384" s="43" t="s">
        <v>46</v>
      </c>
      <c r="Q384" s="43" t="s">
        <v>49</v>
      </c>
      <c r="R384" s="43" t="s">
        <v>486</v>
      </c>
      <c r="S384" s="43" t="s">
        <v>267</v>
      </c>
      <c r="T384" s="43" t="s">
        <v>2530</v>
      </c>
      <c r="U384" s="43" t="s">
        <v>135</v>
      </c>
      <c r="V384" s="43" t="s">
        <v>268</v>
      </c>
      <c r="W384" s="49" t="s">
        <v>2530</v>
      </c>
      <c r="X384" s="43" t="s">
        <v>93</v>
      </c>
      <c r="Y384" s="43" t="s">
        <v>121</v>
      </c>
      <c r="Z384" s="43">
        <v>2</v>
      </c>
      <c r="AA384" s="43">
        <v>2</v>
      </c>
      <c r="AB384" s="43">
        <v>2</v>
      </c>
      <c r="AC384" s="43"/>
      <c r="AD384" s="43" t="s">
        <v>269</v>
      </c>
      <c r="AE384" s="43"/>
      <c r="AF384" s="43"/>
      <c r="AG384" s="43"/>
      <c r="AH384" s="43"/>
      <c r="AI384" s="43"/>
      <c r="AJ384" s="43"/>
      <c r="AK384" s="43"/>
      <c r="AL384" s="43"/>
      <c r="AM384" s="43"/>
      <c r="AN384" s="43"/>
      <c r="AO384" s="43"/>
      <c r="AP384" s="43"/>
      <c r="AQ384" s="43"/>
      <c r="AR384" s="43"/>
      <c r="AS384" s="43"/>
      <c r="AT384" s="43"/>
      <c r="AU384" s="43"/>
      <c r="AV384" s="43"/>
    </row>
    <row r="385" spans="1:88" ht="24" customHeight="1">
      <c r="A385" s="22" t="s">
        <v>8151</v>
      </c>
      <c r="B385" s="628" t="s">
        <v>9008</v>
      </c>
      <c r="C385" s="22" t="s">
        <v>8152</v>
      </c>
      <c r="D385" s="22" t="s">
        <v>8153</v>
      </c>
      <c r="E385" s="470">
        <v>2004</v>
      </c>
      <c r="F385" s="22" t="s">
        <v>87</v>
      </c>
      <c r="G385" s="22">
        <v>172</v>
      </c>
      <c r="H385" s="22" t="s">
        <v>4193</v>
      </c>
      <c r="I385" s="22">
        <v>283</v>
      </c>
      <c r="J385" s="22">
        <v>306</v>
      </c>
      <c r="K385" s="22" t="s">
        <v>8154</v>
      </c>
      <c r="L385" s="22" t="s">
        <v>8155</v>
      </c>
      <c r="M385" s="22" t="s">
        <v>8156</v>
      </c>
      <c r="N385" s="22" t="s">
        <v>47</v>
      </c>
      <c r="O385" s="22" t="s">
        <v>58</v>
      </c>
      <c r="P385" s="22" t="s">
        <v>46</v>
      </c>
      <c r="Q385" s="22" t="s">
        <v>49</v>
      </c>
      <c r="R385" s="22"/>
      <c r="S385" s="22" t="s">
        <v>8157</v>
      </c>
      <c r="T385" s="22" t="s">
        <v>9126</v>
      </c>
      <c r="U385" s="22" t="s">
        <v>135</v>
      </c>
      <c r="V385" s="22" t="s">
        <v>93</v>
      </c>
      <c r="W385" s="22" t="s">
        <v>2530</v>
      </c>
      <c r="X385" s="22" t="s">
        <v>2530</v>
      </c>
      <c r="Y385" s="22" t="s">
        <v>2530</v>
      </c>
      <c r="Z385" s="22" t="s">
        <v>2530</v>
      </c>
      <c r="AA385" s="22" t="s">
        <v>2530</v>
      </c>
      <c r="AB385" s="22" t="s">
        <v>2530</v>
      </c>
      <c r="AC385" s="22"/>
      <c r="AD385" s="22"/>
      <c r="AE385" s="22" t="s">
        <v>207</v>
      </c>
      <c r="AF385" s="25" t="s">
        <v>96</v>
      </c>
      <c r="AG385" s="25" t="s">
        <v>97</v>
      </c>
      <c r="AH385" s="25" t="s">
        <v>585</v>
      </c>
      <c r="AI385" s="25" t="s">
        <v>75</v>
      </c>
      <c r="AJ385" s="25" t="s">
        <v>164</v>
      </c>
      <c r="AK385" s="25" t="s">
        <v>8158</v>
      </c>
      <c r="AL385" s="25" t="s">
        <v>79</v>
      </c>
      <c r="AM385" s="25" t="s">
        <v>78</v>
      </c>
      <c r="AN385" s="25" t="s">
        <v>79</v>
      </c>
      <c r="AO385" s="25"/>
      <c r="AP385" s="22" t="s">
        <v>80</v>
      </c>
      <c r="AQ385" s="25" t="s">
        <v>79</v>
      </c>
      <c r="AR385" s="25" t="s">
        <v>125</v>
      </c>
      <c r="AS385" s="25" t="s">
        <v>101</v>
      </c>
      <c r="AT385" s="25" t="s">
        <v>209</v>
      </c>
      <c r="AU385" s="25" t="s">
        <v>96</v>
      </c>
      <c r="AV385" s="22" t="s">
        <v>8159</v>
      </c>
    </row>
    <row r="386" spans="1:88" ht="24" customHeight="1">
      <c r="A386" s="892" t="s">
        <v>5366</v>
      </c>
      <c r="B386" s="705" t="s">
        <v>9012</v>
      </c>
      <c r="C386" s="892" t="s">
        <v>5367</v>
      </c>
      <c r="D386" s="892" t="s">
        <v>5368</v>
      </c>
      <c r="E386" s="499">
        <v>2013</v>
      </c>
      <c r="F386" s="499" t="s">
        <v>577</v>
      </c>
      <c r="G386" s="892">
        <v>8</v>
      </c>
      <c r="H386" s="892">
        <v>10</v>
      </c>
      <c r="I386" s="499" t="s">
        <v>46</v>
      </c>
      <c r="J386" s="499" t="s">
        <v>46</v>
      </c>
      <c r="K386" s="499" t="s">
        <v>5369</v>
      </c>
      <c r="L386" s="904" t="s">
        <v>5370</v>
      </c>
      <c r="M386" s="499" t="s">
        <v>5371</v>
      </c>
      <c r="N386" s="541" t="s">
        <v>47</v>
      </c>
      <c r="O386" s="541" t="s">
        <v>48</v>
      </c>
      <c r="P386" s="499" t="s">
        <v>5372</v>
      </c>
      <c r="Q386" s="499" t="s">
        <v>49</v>
      </c>
      <c r="R386" s="499"/>
      <c r="S386" s="499" t="s">
        <v>277</v>
      </c>
      <c r="T386" s="499" t="s">
        <v>7634</v>
      </c>
      <c r="U386" s="499" t="s">
        <v>135</v>
      </c>
      <c r="V386" s="499" t="s">
        <v>268</v>
      </c>
      <c r="W386" s="557" t="s">
        <v>2530</v>
      </c>
      <c r="X386" s="499" t="s">
        <v>137</v>
      </c>
      <c r="Y386" s="499" t="s">
        <v>5373</v>
      </c>
      <c r="Z386" s="499">
        <v>2</v>
      </c>
      <c r="AA386" s="499">
        <v>2</v>
      </c>
      <c r="AB386" s="499">
        <v>2</v>
      </c>
      <c r="AC386" s="499" t="s">
        <v>5374</v>
      </c>
      <c r="AD386" s="499"/>
      <c r="AE386" s="499" t="s">
        <v>95</v>
      </c>
      <c r="AF386" s="580" t="s">
        <v>497</v>
      </c>
      <c r="AG386" s="580" t="s">
        <v>163</v>
      </c>
      <c r="AH386" s="580" t="s">
        <v>5375</v>
      </c>
      <c r="AI386" s="580" t="s">
        <v>177</v>
      </c>
      <c r="AJ386" s="580" t="s">
        <v>164</v>
      </c>
      <c r="AK386" s="580" t="s">
        <v>5376</v>
      </c>
      <c r="AL386" s="580" t="s">
        <v>77</v>
      </c>
      <c r="AM386" s="580" t="s">
        <v>110</v>
      </c>
      <c r="AN386" s="580" t="s">
        <v>79</v>
      </c>
      <c r="AO386" s="580"/>
      <c r="AP386" s="580" t="s">
        <v>5377</v>
      </c>
      <c r="AQ386" s="580" t="s">
        <v>79</v>
      </c>
      <c r="AR386" s="580" t="s">
        <v>100</v>
      </c>
      <c r="AS386" s="580" t="s">
        <v>5378</v>
      </c>
      <c r="AT386" s="580" t="s">
        <v>209</v>
      </c>
      <c r="AU386" s="580" t="s">
        <v>5379</v>
      </c>
      <c r="AV386" s="499" t="str">
        <f>AC386</f>
        <v>For sole as well as plaice, no combinations of management measures could be identified that always allow reaching management goals accounting for ‘‘Nature uncertainty’’. However, the sole population in area 7D is in a good enough state to make the 8000 t spawning biomass goal recommended by working groups reachable for a rather wide variety of management parameters values and states of Nature. In particular, management goals on spawning biomass can be reached with current management, provided mean weight-at-age and recruitment of sole do not vary too much. This seems acceptable for mean weight, as it is not a highly variable parameter. On the contrary, variations in recruitment higher than 22% seem likely to happen for sole in the Eastern Channel [55]. In this case, the model suggests strongly
reducing the target fishing mortality (division by more than two of FMSY and Fpa) so as to be able to withstand much stronger variations in recruitment.</v>
      </c>
    </row>
    <row r="387" spans="1:88" ht="24" customHeight="1">
      <c r="A387" s="206" t="s">
        <v>2912</v>
      </c>
      <c r="B387" s="628" t="s">
        <v>9005</v>
      </c>
      <c r="C387" s="206" t="s">
        <v>2913</v>
      </c>
      <c r="D387" s="206" t="s">
        <v>2914</v>
      </c>
      <c r="E387" s="206">
        <v>2009</v>
      </c>
      <c r="F387" s="206" t="s">
        <v>680</v>
      </c>
      <c r="G387" s="206"/>
      <c r="H387" s="206"/>
      <c r="I387" s="206">
        <v>220</v>
      </c>
      <c r="J387" s="206"/>
      <c r="K387" s="206" t="s">
        <v>2915</v>
      </c>
      <c r="L387" s="207" t="s">
        <v>2916</v>
      </c>
      <c r="M387" s="206" t="s">
        <v>2917</v>
      </c>
      <c r="N387" s="206" t="s">
        <v>47</v>
      </c>
      <c r="O387" s="206" t="s">
        <v>48</v>
      </c>
      <c r="P387" s="206"/>
      <c r="Q387" s="206" t="s">
        <v>50</v>
      </c>
      <c r="R387" s="206"/>
      <c r="S387" s="206" t="s">
        <v>2505</v>
      </c>
      <c r="T387" s="206" t="s">
        <v>2530</v>
      </c>
      <c r="U387" s="206" t="s">
        <v>2530</v>
      </c>
      <c r="V387" s="206" t="s">
        <v>2530</v>
      </c>
      <c r="W387" s="206" t="s">
        <v>2530</v>
      </c>
      <c r="X387" s="206" t="s">
        <v>2530</v>
      </c>
      <c r="Y387" s="206" t="s">
        <v>475</v>
      </c>
      <c r="Z387" s="206">
        <v>2</v>
      </c>
      <c r="AA387" s="206">
        <v>2</v>
      </c>
      <c r="AB387" s="206">
        <v>3</v>
      </c>
      <c r="AC387" s="206" t="s">
        <v>2918</v>
      </c>
      <c r="AD387" s="206"/>
      <c r="AE387" s="206" t="s">
        <v>207</v>
      </c>
      <c r="AF387" s="208" t="s">
        <v>7733</v>
      </c>
      <c r="AG387" s="206" t="s">
        <v>97</v>
      </c>
      <c r="AH387" s="206" t="s">
        <v>2919</v>
      </c>
      <c r="AI387" s="206" t="s">
        <v>75</v>
      </c>
      <c r="AJ387" s="206" t="s">
        <v>164</v>
      </c>
      <c r="AK387" s="206" t="s">
        <v>2405</v>
      </c>
      <c r="AL387" s="206" t="s">
        <v>79</v>
      </c>
      <c r="AM387" s="206" t="s">
        <v>78</v>
      </c>
      <c r="AN387" s="206" t="s">
        <v>77</v>
      </c>
      <c r="AO387" s="206" t="s">
        <v>2329</v>
      </c>
      <c r="AP387" s="206" t="s">
        <v>124</v>
      </c>
      <c r="AQ387" s="206" t="s">
        <v>79</v>
      </c>
      <c r="AR387" s="206" t="s">
        <v>125</v>
      </c>
      <c r="AS387" s="206" t="s">
        <v>2920</v>
      </c>
      <c r="AT387" s="206" t="s">
        <v>209</v>
      </c>
      <c r="AU387" s="206" t="s">
        <v>96</v>
      </c>
      <c r="AV387" s="206" t="s">
        <v>2921</v>
      </c>
      <c r="AW387" s="605"/>
      <c r="AX387" s="605"/>
      <c r="AY387" s="605"/>
      <c r="AZ387" s="605"/>
      <c r="BA387" s="605"/>
      <c r="BB387" s="605"/>
      <c r="BC387" s="605"/>
      <c r="BD387" s="605"/>
      <c r="BE387" s="605"/>
      <c r="BF387" s="605"/>
      <c r="BG387" s="605"/>
      <c r="BH387" s="605"/>
      <c r="BI387" s="605"/>
      <c r="BJ387" s="605"/>
      <c r="BK387" s="605"/>
      <c r="BL387" s="605"/>
      <c r="BM387" s="605"/>
      <c r="BN387" s="605"/>
      <c r="BO387" s="605"/>
      <c r="BP387" s="605"/>
      <c r="BQ387" s="605"/>
      <c r="BR387" s="605"/>
      <c r="BS387" s="605"/>
      <c r="BT387" s="605"/>
      <c r="BU387" s="605"/>
      <c r="BV387" s="605"/>
      <c r="BW387" s="605"/>
      <c r="BX387" s="605"/>
      <c r="BY387" s="605"/>
      <c r="BZ387" s="605"/>
      <c r="CA387" s="605"/>
      <c r="CB387" s="605"/>
      <c r="CC387" s="605"/>
      <c r="CD387" s="605"/>
      <c r="CE387" s="605"/>
      <c r="CF387" s="605"/>
      <c r="CG387" s="605"/>
      <c r="CH387" s="605"/>
      <c r="CI387" s="605"/>
      <c r="CJ387" s="605"/>
    </row>
    <row r="388" spans="1:88" ht="24" customHeight="1">
      <c r="A388" s="352" t="s">
        <v>8854</v>
      </c>
      <c r="B388" s="628" t="s">
        <v>8892</v>
      </c>
      <c r="C388" s="352" t="s">
        <v>8855</v>
      </c>
      <c r="D388" s="352" t="s">
        <v>8856</v>
      </c>
      <c r="E388" s="352">
        <v>2016</v>
      </c>
      <c r="F388" s="352" t="s">
        <v>2612</v>
      </c>
      <c r="G388" s="352">
        <v>129</v>
      </c>
      <c r="H388" s="352" t="s">
        <v>46</v>
      </c>
      <c r="I388" s="352">
        <v>319</v>
      </c>
      <c r="J388" s="352">
        <v>331</v>
      </c>
      <c r="K388" s="352" t="s">
        <v>8857</v>
      </c>
      <c r="L388" s="352" t="s">
        <v>8858</v>
      </c>
      <c r="M388" s="352" t="s">
        <v>8859</v>
      </c>
      <c r="N388" s="352" t="s">
        <v>47</v>
      </c>
      <c r="O388" s="352" t="s">
        <v>48</v>
      </c>
      <c r="P388" s="352" t="s">
        <v>46</v>
      </c>
      <c r="Q388" s="352" t="s">
        <v>49</v>
      </c>
      <c r="R388" s="352"/>
      <c r="S388" s="352" t="s">
        <v>219</v>
      </c>
      <c r="T388" s="352" t="s">
        <v>9122</v>
      </c>
      <c r="U388" s="352"/>
      <c r="V388" s="352" t="s">
        <v>2530</v>
      </c>
      <c r="W388" s="352" t="s">
        <v>2530</v>
      </c>
      <c r="X388" s="352" t="s">
        <v>2530</v>
      </c>
      <c r="Y388" s="352" t="s">
        <v>8731</v>
      </c>
      <c r="Z388" s="352" t="s">
        <v>2530</v>
      </c>
      <c r="AA388" s="352">
        <v>3</v>
      </c>
      <c r="AB388" s="352">
        <v>3</v>
      </c>
      <c r="AC388" s="352" t="s">
        <v>8860</v>
      </c>
      <c r="AD388" s="352"/>
      <c r="AE388" s="352" t="s">
        <v>95</v>
      </c>
      <c r="AF388" s="353" t="s">
        <v>96</v>
      </c>
      <c r="AG388" s="353" t="s">
        <v>176</v>
      </c>
      <c r="AH388" s="353" t="s">
        <v>8861</v>
      </c>
      <c r="AI388" s="353" t="s">
        <v>1050</v>
      </c>
      <c r="AJ388" s="353" t="s">
        <v>1050</v>
      </c>
      <c r="AK388" s="353" t="s">
        <v>1050</v>
      </c>
      <c r="AL388" s="353" t="s">
        <v>79</v>
      </c>
      <c r="AM388" s="353" t="s">
        <v>1050</v>
      </c>
      <c r="AN388" s="353" t="s">
        <v>79</v>
      </c>
      <c r="AO388" s="353"/>
      <c r="AP388" s="353" t="s">
        <v>1050</v>
      </c>
      <c r="AQ388" s="353"/>
      <c r="AR388" s="353" t="s">
        <v>125</v>
      </c>
      <c r="AS388" s="353" t="s">
        <v>8862</v>
      </c>
      <c r="AT388" s="353" t="s">
        <v>209</v>
      </c>
      <c r="AU388" s="353" t="s">
        <v>151</v>
      </c>
      <c r="AV388" s="352" t="s">
        <v>8863</v>
      </c>
    </row>
    <row r="389" spans="1:88" ht="24" customHeight="1">
      <c r="A389" s="311" t="s">
        <v>3864</v>
      </c>
      <c r="B389" s="628" t="s">
        <v>8991</v>
      </c>
      <c r="C389" s="311" t="s">
        <v>3865</v>
      </c>
      <c r="D389" s="311" t="s">
        <v>3866</v>
      </c>
      <c r="E389" s="37">
        <v>2017</v>
      </c>
      <c r="F389" s="312" t="s">
        <v>3867</v>
      </c>
      <c r="G389" s="311">
        <v>23</v>
      </c>
      <c r="H389" s="311">
        <v>8</v>
      </c>
      <c r="I389" s="37">
        <v>3012</v>
      </c>
      <c r="J389" s="37">
        <v>3029</v>
      </c>
      <c r="K389" s="37" t="s">
        <v>3868</v>
      </c>
      <c r="L389" s="313" t="s">
        <v>3869</v>
      </c>
      <c r="M389" s="312" t="s">
        <v>3870</v>
      </c>
      <c r="N389" s="68" t="s">
        <v>47</v>
      </c>
      <c r="O389" s="68" t="s">
        <v>48</v>
      </c>
      <c r="P389" s="37" t="s">
        <v>61</v>
      </c>
      <c r="Q389" s="37" t="s">
        <v>49</v>
      </c>
      <c r="R389" s="42"/>
      <c r="S389" s="37" t="s">
        <v>3871</v>
      </c>
      <c r="T389" s="37" t="s">
        <v>7634</v>
      </c>
      <c r="U389" s="37" t="s">
        <v>135</v>
      </c>
      <c r="V389" s="37" t="s">
        <v>136</v>
      </c>
      <c r="W389" s="37" t="s">
        <v>2530</v>
      </c>
      <c r="X389" s="37" t="s">
        <v>2530</v>
      </c>
      <c r="Y389" s="37" t="s">
        <v>456</v>
      </c>
      <c r="Z389" s="37" t="s">
        <v>2530</v>
      </c>
      <c r="AA389" s="37">
        <v>1</v>
      </c>
      <c r="AB389" s="37">
        <v>3</v>
      </c>
      <c r="AC389" s="37" t="s">
        <v>3872</v>
      </c>
      <c r="AD389" s="37"/>
      <c r="AE389" s="37" t="s">
        <v>71</v>
      </c>
      <c r="AF389" s="69" t="s">
        <v>3873</v>
      </c>
      <c r="AG389" s="37" t="s">
        <v>3874</v>
      </c>
      <c r="AH389" s="314" t="s">
        <v>3875</v>
      </c>
      <c r="AI389" s="37" t="s">
        <v>177</v>
      </c>
      <c r="AJ389" s="37" t="s">
        <v>164</v>
      </c>
      <c r="AK389" s="37" t="s">
        <v>1004</v>
      </c>
      <c r="AL389" s="37" t="s">
        <v>79</v>
      </c>
      <c r="AM389" s="69" t="s">
        <v>78</v>
      </c>
      <c r="AN389" s="69" t="s">
        <v>79</v>
      </c>
      <c r="AO389" s="69"/>
      <c r="AP389" s="42" t="s">
        <v>124</v>
      </c>
      <c r="AQ389" s="37"/>
      <c r="AR389" s="69" t="s">
        <v>100</v>
      </c>
      <c r="AS389" s="69" t="s">
        <v>3876</v>
      </c>
      <c r="AT389" s="37" t="s">
        <v>82</v>
      </c>
      <c r="AU389" s="37"/>
      <c r="AV389" s="37" t="s">
        <v>3877</v>
      </c>
    </row>
    <row r="390" spans="1:88" ht="24" customHeight="1">
      <c r="A390" s="102" t="s">
        <v>6134</v>
      </c>
      <c r="B390" s="628" t="s">
        <v>8994</v>
      </c>
      <c r="C390" s="102" t="s">
        <v>6135</v>
      </c>
      <c r="D390" s="102" t="s">
        <v>6136</v>
      </c>
      <c r="E390" s="38">
        <v>2011</v>
      </c>
      <c r="F390" s="103" t="s">
        <v>680</v>
      </c>
      <c r="G390" s="102"/>
      <c r="H390" s="102"/>
      <c r="I390" s="38">
        <v>222</v>
      </c>
      <c r="J390" s="38"/>
      <c r="K390" s="38" t="s">
        <v>6137</v>
      </c>
      <c r="L390" s="83" t="s">
        <v>6138</v>
      </c>
      <c r="M390" s="103" t="s">
        <v>6139</v>
      </c>
      <c r="N390" s="103" t="s">
        <v>47</v>
      </c>
      <c r="O390" s="103" t="s">
        <v>48</v>
      </c>
      <c r="P390" s="38"/>
      <c r="Q390" s="38" t="s">
        <v>50</v>
      </c>
      <c r="R390" s="38"/>
      <c r="S390" s="38" t="s">
        <v>6140</v>
      </c>
      <c r="T390" s="38" t="s">
        <v>9122</v>
      </c>
      <c r="U390" s="38" t="s">
        <v>135</v>
      </c>
      <c r="V390" s="38" t="s">
        <v>136</v>
      </c>
      <c r="W390" s="38" t="s">
        <v>135</v>
      </c>
      <c r="X390" s="38" t="s">
        <v>93</v>
      </c>
      <c r="Y390" s="38" t="s">
        <v>378</v>
      </c>
      <c r="Z390" s="38">
        <v>3</v>
      </c>
      <c r="AA390" s="38">
        <v>2</v>
      </c>
      <c r="AB390" s="38">
        <v>3</v>
      </c>
      <c r="AC390" s="38" t="s">
        <v>6141</v>
      </c>
      <c r="AD390" s="38"/>
      <c r="AE390" s="38" t="s">
        <v>95</v>
      </c>
      <c r="AF390" s="85" t="s">
        <v>6142</v>
      </c>
      <c r="AG390" s="85" t="s">
        <v>73</v>
      </c>
      <c r="AH390" s="85" t="s">
        <v>6143</v>
      </c>
      <c r="AI390" s="85" t="s">
        <v>177</v>
      </c>
      <c r="AJ390" s="85" t="s">
        <v>9173</v>
      </c>
      <c r="AK390" s="85" t="s">
        <v>1004</v>
      </c>
      <c r="AL390" s="85" t="s">
        <v>79</v>
      </c>
      <c r="AM390" s="85" t="s">
        <v>314</v>
      </c>
      <c r="AN390" s="85" t="s">
        <v>79</v>
      </c>
      <c r="AO390" s="85"/>
      <c r="AP390" s="38" t="s">
        <v>124</v>
      </c>
      <c r="AQ390" s="85"/>
      <c r="AR390" s="85" t="s">
        <v>100</v>
      </c>
      <c r="AS390" s="85" t="s">
        <v>6144</v>
      </c>
      <c r="AT390" s="85" t="s">
        <v>209</v>
      </c>
      <c r="AU390" s="85" t="s">
        <v>6145</v>
      </c>
      <c r="AV390" s="38" t="s">
        <v>6146</v>
      </c>
    </row>
    <row r="391" spans="1:88" ht="24" customHeight="1">
      <c r="A391" s="858" t="s">
        <v>1388</v>
      </c>
      <c r="B391" s="628" t="s">
        <v>9010</v>
      </c>
      <c r="C391" s="29" t="s">
        <v>1389</v>
      </c>
      <c r="D391" s="29" t="s">
        <v>1390</v>
      </c>
      <c r="E391" s="29">
        <v>2016</v>
      </c>
      <c r="F391" s="29" t="s">
        <v>170</v>
      </c>
      <c r="G391" s="29">
        <v>119</v>
      </c>
      <c r="H391" s="29" t="s">
        <v>46</v>
      </c>
      <c r="I391" s="29">
        <v>155</v>
      </c>
      <c r="J391" s="29">
        <v>163</v>
      </c>
      <c r="K391" s="29" t="s">
        <v>1391</v>
      </c>
      <c r="L391" s="871" t="s">
        <v>1392</v>
      </c>
      <c r="M391" s="29" t="s">
        <v>1393</v>
      </c>
      <c r="N391" s="29" t="s">
        <v>47</v>
      </c>
      <c r="O391" s="29" t="s">
        <v>48</v>
      </c>
      <c r="P391" s="29" t="s">
        <v>46</v>
      </c>
      <c r="Q391" s="29" t="s">
        <v>49</v>
      </c>
      <c r="R391" s="29"/>
      <c r="S391" s="545" t="s">
        <v>1394</v>
      </c>
      <c r="T391" s="545" t="s">
        <v>9126</v>
      </c>
      <c r="U391" s="29" t="s">
        <v>220</v>
      </c>
      <c r="V391" s="29" t="s">
        <v>136</v>
      </c>
      <c r="W391" s="29" t="s">
        <v>220</v>
      </c>
      <c r="X391" s="29" t="s">
        <v>93</v>
      </c>
      <c r="Y391" s="29" t="s">
        <v>475</v>
      </c>
      <c r="Z391" s="29">
        <v>2</v>
      </c>
      <c r="AA391" s="29">
        <v>2</v>
      </c>
      <c r="AB391" s="29">
        <v>2</v>
      </c>
      <c r="AC391" s="877" t="s">
        <v>1395</v>
      </c>
      <c r="AD391" s="29"/>
      <c r="AE391" s="29" t="s">
        <v>71</v>
      </c>
      <c r="AF391" s="159" t="s">
        <v>96</v>
      </c>
      <c r="AG391" s="159" t="s">
        <v>176</v>
      </c>
      <c r="AH391" s="159" t="s">
        <v>565</v>
      </c>
      <c r="AI391" s="159" t="s">
        <v>75</v>
      </c>
      <c r="AJ391" s="159" t="s">
        <v>164</v>
      </c>
      <c r="AK391" s="159"/>
      <c r="AL391" s="159" t="s">
        <v>79</v>
      </c>
      <c r="AM391" s="159" t="s">
        <v>314</v>
      </c>
      <c r="AN391" s="159" t="s">
        <v>79</v>
      </c>
      <c r="AO391" s="159"/>
      <c r="AP391" s="159" t="s">
        <v>400</v>
      </c>
      <c r="AQ391" s="159" t="s">
        <v>79</v>
      </c>
      <c r="AR391" s="159" t="s">
        <v>125</v>
      </c>
      <c r="AS391" s="159" t="s">
        <v>1396</v>
      </c>
      <c r="AT391" s="159" t="s">
        <v>82</v>
      </c>
      <c r="AU391" s="159" t="s">
        <v>96</v>
      </c>
      <c r="AV391" s="29"/>
    </row>
    <row r="392" spans="1:88" ht="24" customHeight="1">
      <c r="A392" s="667" t="s">
        <v>4349</v>
      </c>
      <c r="B392" s="628" t="s">
        <v>9000</v>
      </c>
      <c r="C392" s="604" t="s">
        <v>4350</v>
      </c>
      <c r="D392" s="604" t="s">
        <v>4351</v>
      </c>
      <c r="E392" s="604">
        <v>2013</v>
      </c>
      <c r="F392" s="604" t="s">
        <v>4352</v>
      </c>
      <c r="G392" s="604"/>
      <c r="H392" s="604"/>
      <c r="I392" s="604">
        <v>86</v>
      </c>
      <c r="J392" s="604"/>
      <c r="K392" s="604" t="s">
        <v>4353</v>
      </c>
      <c r="L392" s="604" t="s">
        <v>4354</v>
      </c>
      <c r="M392" s="604" t="s">
        <v>4355</v>
      </c>
      <c r="N392" s="604" t="s">
        <v>47</v>
      </c>
      <c r="O392" s="604" t="s">
        <v>48</v>
      </c>
      <c r="P392" s="604"/>
      <c r="Q392" s="604" t="s">
        <v>50</v>
      </c>
      <c r="R392" s="604"/>
      <c r="S392" s="604" t="s">
        <v>4356</v>
      </c>
      <c r="T392" s="604" t="s">
        <v>7634</v>
      </c>
      <c r="U392" s="604" t="s">
        <v>135</v>
      </c>
      <c r="V392" s="604" t="s">
        <v>268</v>
      </c>
      <c r="W392" s="604" t="s">
        <v>448</v>
      </c>
      <c r="X392" s="604" t="s">
        <v>93</v>
      </c>
      <c r="Y392" s="604" t="s">
        <v>378</v>
      </c>
      <c r="Z392" s="604">
        <v>3</v>
      </c>
      <c r="AA392" s="604">
        <v>3</v>
      </c>
      <c r="AB392" s="604">
        <v>3</v>
      </c>
      <c r="AC392" s="604" t="s">
        <v>4357</v>
      </c>
      <c r="AD392" s="604" t="s">
        <v>1738</v>
      </c>
      <c r="AE392" s="604" t="s">
        <v>95</v>
      </c>
      <c r="AF392" s="650" t="s">
        <v>4358</v>
      </c>
      <c r="AG392" s="650" t="s">
        <v>73</v>
      </c>
      <c r="AH392" s="650" t="s">
        <v>4359</v>
      </c>
      <c r="AI392" s="650" t="s">
        <v>177</v>
      </c>
      <c r="AJ392" s="650" t="s">
        <v>76</v>
      </c>
      <c r="AK392" s="650" t="s">
        <v>1020</v>
      </c>
      <c r="AL392" s="650" t="s">
        <v>79</v>
      </c>
      <c r="AM392" s="650" t="s">
        <v>110</v>
      </c>
      <c r="AN392" s="650" t="s">
        <v>77</v>
      </c>
      <c r="AO392" s="650" t="s">
        <v>4360</v>
      </c>
      <c r="AP392" s="650" t="s">
        <v>111</v>
      </c>
      <c r="AQ392" s="650" t="s">
        <v>79</v>
      </c>
      <c r="AR392" s="650" t="s">
        <v>2530</v>
      </c>
      <c r="AS392" s="650" t="s">
        <v>4361</v>
      </c>
      <c r="AT392" s="650" t="s">
        <v>82</v>
      </c>
      <c r="AU392" s="650" t="s">
        <v>1738</v>
      </c>
      <c r="AV392" s="604" t="s">
        <v>4357</v>
      </c>
    </row>
    <row r="393" spans="1:88" ht="24" customHeight="1">
      <c r="A393" s="44" t="s">
        <v>198</v>
      </c>
      <c r="B393" s="628" t="s">
        <v>9129</v>
      </c>
      <c r="C393" s="44" t="s">
        <v>199</v>
      </c>
      <c r="D393" s="44" t="s">
        <v>200</v>
      </c>
      <c r="E393" s="44">
        <v>2021</v>
      </c>
      <c r="F393" s="44" t="s">
        <v>201</v>
      </c>
      <c r="G393" s="44">
        <v>285</v>
      </c>
      <c r="H393" s="44" t="s">
        <v>46</v>
      </c>
      <c r="I393" s="44" t="s">
        <v>46</v>
      </c>
      <c r="J393" s="44" t="s">
        <v>46</v>
      </c>
      <c r="K393" s="44" t="s">
        <v>202</v>
      </c>
      <c r="L393" s="44" t="s">
        <v>203</v>
      </c>
      <c r="M393" s="44" t="s">
        <v>204</v>
      </c>
      <c r="N393" s="44" t="s">
        <v>47</v>
      </c>
      <c r="O393" s="44" t="s">
        <v>48</v>
      </c>
      <c r="P393" s="44" t="s">
        <v>205</v>
      </c>
      <c r="Q393" s="44" t="s">
        <v>49</v>
      </c>
      <c r="R393" s="44"/>
      <c r="S393" s="44" t="s">
        <v>559</v>
      </c>
      <c r="T393" s="44" t="s">
        <v>7634</v>
      </c>
      <c r="U393" s="44" t="s">
        <v>92</v>
      </c>
      <c r="V393" s="44" t="s">
        <v>136</v>
      </c>
      <c r="W393" s="45" t="s">
        <v>2530</v>
      </c>
      <c r="X393" s="44" t="s">
        <v>93</v>
      </c>
      <c r="Y393" s="44" t="s">
        <v>94</v>
      </c>
      <c r="Z393" s="44">
        <v>2</v>
      </c>
      <c r="AA393" s="44">
        <v>2</v>
      </c>
      <c r="AB393" s="44">
        <v>2</v>
      </c>
      <c r="AC393" s="44"/>
      <c r="AD393" s="44" t="s">
        <v>206</v>
      </c>
      <c r="AE393" s="44" t="s">
        <v>207</v>
      </c>
      <c r="AF393" s="44" t="s">
        <v>96</v>
      </c>
      <c r="AG393" s="44" t="s">
        <v>97</v>
      </c>
      <c r="AH393" s="44" t="s">
        <v>568</v>
      </c>
      <c r="AI393" s="44" t="s">
        <v>75</v>
      </c>
      <c r="AJ393" s="44" t="s">
        <v>164</v>
      </c>
      <c r="AK393" s="44" t="s">
        <v>551</v>
      </c>
      <c r="AL393" s="44" t="s">
        <v>79</v>
      </c>
      <c r="AM393" s="44" t="s">
        <v>78</v>
      </c>
      <c r="AN393" s="44" t="s">
        <v>79</v>
      </c>
      <c r="AO393" s="44"/>
      <c r="AP393" s="44" t="s">
        <v>80</v>
      </c>
      <c r="AQ393" s="44" t="s">
        <v>79</v>
      </c>
      <c r="AR393" s="44" t="s">
        <v>100</v>
      </c>
      <c r="AS393" s="44" t="s">
        <v>208</v>
      </c>
      <c r="AT393" s="44" t="s">
        <v>209</v>
      </c>
      <c r="AU393" s="44" t="s">
        <v>96</v>
      </c>
      <c r="AV393" s="44" t="s">
        <v>210</v>
      </c>
    </row>
    <row r="394" spans="1:88" ht="24" customHeight="1" thickBot="1">
      <c r="A394" s="506" t="s">
        <v>2644</v>
      </c>
      <c r="B394" s="628" t="s">
        <v>9005</v>
      </c>
      <c r="C394" s="506" t="s">
        <v>2645</v>
      </c>
      <c r="D394" s="506" t="s">
        <v>2646</v>
      </c>
      <c r="E394" s="22">
        <v>2017</v>
      </c>
      <c r="F394" s="527" t="s">
        <v>2647</v>
      </c>
      <c r="G394" s="506"/>
      <c r="H394" s="506"/>
      <c r="I394" s="22">
        <v>82</v>
      </c>
      <c r="J394" s="22"/>
      <c r="K394" s="22" t="s">
        <v>2648</v>
      </c>
      <c r="L394" s="61" t="s">
        <v>2649</v>
      </c>
      <c r="M394" s="527" t="s">
        <v>2650</v>
      </c>
      <c r="N394" s="90" t="s">
        <v>47</v>
      </c>
      <c r="O394" s="90" t="s">
        <v>48</v>
      </c>
      <c r="P394" s="22"/>
      <c r="Q394" s="22" t="s">
        <v>50</v>
      </c>
      <c r="R394" s="100"/>
      <c r="S394" s="22" t="s">
        <v>2651</v>
      </c>
      <c r="T394" s="22" t="s">
        <v>7634</v>
      </c>
      <c r="U394" s="22" t="s">
        <v>135</v>
      </c>
      <c r="V394" s="22" t="s">
        <v>161</v>
      </c>
      <c r="W394" s="22" t="s">
        <v>92</v>
      </c>
      <c r="X394" s="22" t="s">
        <v>93</v>
      </c>
      <c r="Y394" s="22" t="s">
        <v>2540</v>
      </c>
      <c r="Z394" s="22">
        <v>2</v>
      </c>
      <c r="AA394" s="22">
        <v>2</v>
      </c>
      <c r="AB394" s="22">
        <v>3</v>
      </c>
      <c r="AC394" s="22" t="s">
        <v>2652</v>
      </c>
      <c r="AD394" s="22"/>
      <c r="AE394" s="22" t="s">
        <v>71</v>
      </c>
      <c r="AF394" s="25" t="s">
        <v>2653</v>
      </c>
      <c r="AG394" s="25" t="s">
        <v>2654</v>
      </c>
      <c r="AH394" s="25" t="s">
        <v>2655</v>
      </c>
      <c r="AI394" s="25" t="s">
        <v>2656</v>
      </c>
      <c r="AJ394" s="25" t="s">
        <v>164</v>
      </c>
      <c r="AK394" s="25" t="s">
        <v>1004</v>
      </c>
      <c r="AL394" s="25" t="s">
        <v>79</v>
      </c>
      <c r="AM394" s="25" t="s">
        <v>314</v>
      </c>
      <c r="AN394" s="25" t="s">
        <v>77</v>
      </c>
      <c r="AO394" s="25" t="s">
        <v>2657</v>
      </c>
      <c r="AP394" s="25" t="s">
        <v>124</v>
      </c>
      <c r="AQ394" s="25" t="s">
        <v>79</v>
      </c>
      <c r="AR394" s="25" t="s">
        <v>100</v>
      </c>
      <c r="AS394" s="25" t="s">
        <v>2658</v>
      </c>
      <c r="AT394" s="25" t="s">
        <v>209</v>
      </c>
      <c r="AU394" s="25" t="s">
        <v>618</v>
      </c>
      <c r="AV394" s="22" t="s">
        <v>2659</v>
      </c>
    </row>
    <row r="395" spans="1:88" ht="24" customHeight="1" thickBot="1">
      <c r="A395" s="37" t="s">
        <v>6638</v>
      </c>
      <c r="B395" s="628" t="s">
        <v>8993</v>
      </c>
      <c r="C395" s="37" t="s">
        <v>6639</v>
      </c>
      <c r="D395" s="37" t="s">
        <v>6640</v>
      </c>
      <c r="E395" s="37">
        <v>2019</v>
      </c>
      <c r="F395" s="37" t="s">
        <v>762</v>
      </c>
      <c r="G395" s="37">
        <v>76</v>
      </c>
      <c r="H395" s="37">
        <v>10</v>
      </c>
      <c r="I395" s="37">
        <v>1895</v>
      </c>
      <c r="J395" s="37">
        <v>1913</v>
      </c>
      <c r="K395" s="37" t="s">
        <v>6641</v>
      </c>
      <c r="L395" s="37" t="s">
        <v>6642</v>
      </c>
      <c r="M395" s="37" t="s">
        <v>6643</v>
      </c>
      <c r="N395" s="37" t="s">
        <v>47</v>
      </c>
      <c r="O395" s="37" t="s">
        <v>48</v>
      </c>
      <c r="P395" s="37" t="s">
        <v>46</v>
      </c>
      <c r="Q395" s="37" t="s">
        <v>49</v>
      </c>
      <c r="R395" s="37"/>
      <c r="S395" s="1223" t="s">
        <v>597</v>
      </c>
      <c r="T395" s="936" t="s">
        <v>2530</v>
      </c>
      <c r="U395" s="37" t="s">
        <v>2530</v>
      </c>
      <c r="V395" s="37" t="s">
        <v>2530</v>
      </c>
      <c r="W395" s="37" t="s">
        <v>2530</v>
      </c>
      <c r="X395" s="37" t="s">
        <v>2530</v>
      </c>
      <c r="Y395" s="37" t="s">
        <v>6644</v>
      </c>
      <c r="Z395" s="37" t="s">
        <v>2530</v>
      </c>
      <c r="AA395" s="37" t="s">
        <v>2530</v>
      </c>
      <c r="AB395" s="37" t="s">
        <v>2530</v>
      </c>
      <c r="AC395" s="37" t="s">
        <v>6645</v>
      </c>
      <c r="AD395" s="1223" t="s">
        <v>6646</v>
      </c>
      <c r="AE395" s="37" t="s">
        <v>95</v>
      </c>
      <c r="AF395" s="69" t="s">
        <v>6455</v>
      </c>
      <c r="AG395" s="69" t="s">
        <v>163</v>
      </c>
      <c r="AH395" s="1269" t="s">
        <v>6647</v>
      </c>
      <c r="AI395" s="69" t="s">
        <v>6388</v>
      </c>
      <c r="AJ395" s="69" t="s">
        <v>98</v>
      </c>
      <c r="AK395" s="1269"/>
      <c r="AL395" s="69" t="s">
        <v>77</v>
      </c>
      <c r="AM395" s="69" t="s">
        <v>78</v>
      </c>
      <c r="AN395" s="69" t="s">
        <v>79</v>
      </c>
      <c r="AO395" s="69"/>
      <c r="AP395" s="69" t="s">
        <v>6648</v>
      </c>
      <c r="AQ395" s="69" t="s">
        <v>502</v>
      </c>
      <c r="AR395" s="69" t="s">
        <v>100</v>
      </c>
      <c r="AS395" s="69" t="s">
        <v>6649</v>
      </c>
      <c r="AT395" s="69" t="s">
        <v>82</v>
      </c>
      <c r="AU395" s="69"/>
      <c r="AV395" s="37" t="s">
        <v>6650</v>
      </c>
    </row>
    <row r="396" spans="1:88" ht="24" customHeight="1" thickBot="1">
      <c r="A396" s="37" t="s">
        <v>6638</v>
      </c>
      <c r="B396" s="628" t="s">
        <v>8993</v>
      </c>
      <c r="C396" s="37" t="s">
        <v>6639</v>
      </c>
      <c r="D396" s="37" t="s">
        <v>6640</v>
      </c>
      <c r="E396" s="37">
        <v>2019</v>
      </c>
      <c r="F396" s="37" t="s">
        <v>762</v>
      </c>
      <c r="G396" s="37">
        <v>76</v>
      </c>
      <c r="H396" s="37">
        <v>10</v>
      </c>
      <c r="I396" s="37">
        <v>1895</v>
      </c>
      <c r="J396" s="37">
        <v>1913</v>
      </c>
      <c r="K396" s="37" t="s">
        <v>6641</v>
      </c>
      <c r="L396" s="37" t="s">
        <v>6642</v>
      </c>
      <c r="M396" s="37" t="s">
        <v>6643</v>
      </c>
      <c r="N396" s="37" t="s">
        <v>47</v>
      </c>
      <c r="O396" s="37" t="s">
        <v>48</v>
      </c>
      <c r="P396" s="37" t="s">
        <v>46</v>
      </c>
      <c r="Q396" s="37" t="s">
        <v>49</v>
      </c>
      <c r="R396" s="37"/>
      <c r="S396" s="1223" t="s">
        <v>597</v>
      </c>
      <c r="T396" s="936" t="s">
        <v>2530</v>
      </c>
      <c r="U396" s="37" t="s">
        <v>2530</v>
      </c>
      <c r="V396" s="37" t="s">
        <v>2530</v>
      </c>
      <c r="W396" s="37" t="s">
        <v>2530</v>
      </c>
      <c r="X396" s="37" t="s">
        <v>2530</v>
      </c>
      <c r="Y396" s="37" t="s">
        <v>6644</v>
      </c>
      <c r="Z396" s="37" t="s">
        <v>2530</v>
      </c>
      <c r="AA396" s="37" t="s">
        <v>2530</v>
      </c>
      <c r="AB396" s="37" t="s">
        <v>2530</v>
      </c>
      <c r="AC396" s="37" t="s">
        <v>6645</v>
      </c>
      <c r="AD396" s="1223" t="s">
        <v>6646</v>
      </c>
      <c r="AE396" s="37" t="s">
        <v>95</v>
      </c>
      <c r="AF396" s="69" t="s">
        <v>6455</v>
      </c>
      <c r="AG396" s="69" t="s">
        <v>163</v>
      </c>
      <c r="AH396" s="1269" t="s">
        <v>6647</v>
      </c>
      <c r="AI396" s="69" t="s">
        <v>6388</v>
      </c>
      <c r="AJ396" s="69" t="s">
        <v>98</v>
      </c>
      <c r="AK396" s="1269"/>
      <c r="AL396" s="69" t="s">
        <v>77</v>
      </c>
      <c r="AM396" s="69" t="s">
        <v>78</v>
      </c>
      <c r="AN396" s="69" t="s">
        <v>79</v>
      </c>
      <c r="AO396" s="69"/>
      <c r="AP396" s="69" t="s">
        <v>6648</v>
      </c>
      <c r="AQ396" s="69" t="s">
        <v>502</v>
      </c>
      <c r="AR396" s="69" t="s">
        <v>81</v>
      </c>
      <c r="AS396" s="69" t="s">
        <v>6652</v>
      </c>
      <c r="AT396" s="69" t="s">
        <v>82</v>
      </c>
      <c r="AU396" s="69"/>
      <c r="AV396" s="37" t="s">
        <v>6650</v>
      </c>
      <c r="AW396" s="608"/>
      <c r="AX396" s="608"/>
      <c r="AY396" s="608"/>
      <c r="AZ396" s="608"/>
      <c r="BA396" s="608"/>
      <c r="BB396" s="608"/>
      <c r="BC396" s="608"/>
      <c r="BD396" s="608"/>
      <c r="BE396" s="608"/>
      <c r="BF396" s="608"/>
      <c r="BG396" s="608"/>
      <c r="BH396" s="608"/>
      <c r="BI396" s="608"/>
      <c r="BJ396" s="608"/>
      <c r="BK396" s="608"/>
      <c r="BL396" s="608"/>
      <c r="BM396" s="608"/>
      <c r="BN396" s="608"/>
      <c r="BO396" s="608"/>
      <c r="BP396" s="608"/>
      <c r="BQ396" s="608"/>
      <c r="BR396" s="608"/>
      <c r="BS396" s="608"/>
      <c r="BT396" s="608"/>
      <c r="BU396" s="608"/>
      <c r="BV396" s="608"/>
      <c r="BW396" s="608"/>
      <c r="BX396" s="608"/>
      <c r="BY396" s="608"/>
      <c r="BZ396" s="608"/>
      <c r="CA396" s="608"/>
      <c r="CB396" s="608"/>
      <c r="CC396" s="608"/>
      <c r="CD396" s="608"/>
      <c r="CE396" s="608"/>
      <c r="CF396" s="608"/>
      <c r="CG396" s="608"/>
      <c r="CH396" s="608"/>
      <c r="CI396" s="608"/>
      <c r="CJ396" s="608"/>
    </row>
    <row r="397" spans="1:88" ht="24" customHeight="1" thickBot="1">
      <c r="A397" s="37" t="s">
        <v>6638</v>
      </c>
      <c r="B397" s="628" t="s">
        <v>8993</v>
      </c>
      <c r="C397" s="37" t="s">
        <v>6639</v>
      </c>
      <c r="D397" s="37" t="s">
        <v>6640</v>
      </c>
      <c r="E397" s="37">
        <v>2019</v>
      </c>
      <c r="F397" s="37" t="s">
        <v>762</v>
      </c>
      <c r="G397" s="37">
        <v>76</v>
      </c>
      <c r="H397" s="37">
        <v>10</v>
      </c>
      <c r="I397" s="37">
        <v>1895</v>
      </c>
      <c r="J397" s="37">
        <v>1913</v>
      </c>
      <c r="K397" s="37" t="s">
        <v>6641</v>
      </c>
      <c r="L397" s="37" t="s">
        <v>6642</v>
      </c>
      <c r="M397" s="37" t="s">
        <v>6643</v>
      </c>
      <c r="N397" s="37" t="s">
        <v>47</v>
      </c>
      <c r="O397" s="37" t="s">
        <v>48</v>
      </c>
      <c r="P397" s="37" t="s">
        <v>46</v>
      </c>
      <c r="Q397" s="37" t="s">
        <v>49</v>
      </c>
      <c r="R397" s="37"/>
      <c r="S397" s="1223" t="s">
        <v>597</v>
      </c>
      <c r="T397" s="936" t="s">
        <v>2530</v>
      </c>
      <c r="U397" s="37" t="s">
        <v>2530</v>
      </c>
      <c r="V397" s="37" t="s">
        <v>2530</v>
      </c>
      <c r="W397" s="37" t="s">
        <v>2530</v>
      </c>
      <c r="X397" s="37" t="s">
        <v>2530</v>
      </c>
      <c r="Y397" s="37" t="s">
        <v>6644</v>
      </c>
      <c r="Z397" s="37" t="s">
        <v>2530</v>
      </c>
      <c r="AA397" s="37" t="s">
        <v>2530</v>
      </c>
      <c r="AB397" s="37" t="s">
        <v>2530</v>
      </c>
      <c r="AC397" s="37" t="s">
        <v>6645</v>
      </c>
      <c r="AD397" s="1223" t="s">
        <v>6646</v>
      </c>
      <c r="AE397" s="37" t="s">
        <v>95</v>
      </c>
      <c r="AF397" s="69" t="s">
        <v>6455</v>
      </c>
      <c r="AG397" s="69" t="s">
        <v>163</v>
      </c>
      <c r="AH397" s="1269" t="s">
        <v>6647</v>
      </c>
      <c r="AI397" s="69" t="s">
        <v>6388</v>
      </c>
      <c r="AJ397" s="69" t="s">
        <v>98</v>
      </c>
      <c r="AK397" s="1269"/>
      <c r="AL397" s="69" t="s">
        <v>77</v>
      </c>
      <c r="AM397" s="69" t="s">
        <v>78</v>
      </c>
      <c r="AN397" s="69" t="s">
        <v>79</v>
      </c>
      <c r="AO397" s="69"/>
      <c r="AP397" s="69" t="s">
        <v>6648</v>
      </c>
      <c r="AQ397" s="69" t="s">
        <v>502</v>
      </c>
      <c r="AR397" s="69" t="s">
        <v>503</v>
      </c>
      <c r="AS397" s="69" t="s">
        <v>6651</v>
      </c>
      <c r="AT397" s="69" t="s">
        <v>82</v>
      </c>
      <c r="AU397" s="69"/>
      <c r="AV397" s="37" t="s">
        <v>6650</v>
      </c>
      <c r="AW397" s="608"/>
      <c r="AX397" s="608"/>
      <c r="AY397" s="608"/>
      <c r="AZ397" s="608"/>
      <c r="BA397" s="608"/>
      <c r="BB397" s="608"/>
      <c r="BC397" s="608"/>
      <c r="BD397" s="608"/>
      <c r="BE397" s="608"/>
      <c r="BF397" s="608"/>
      <c r="BG397" s="608"/>
      <c r="BH397" s="608"/>
      <c r="BI397" s="608"/>
      <c r="BJ397" s="608"/>
      <c r="BK397" s="608"/>
      <c r="BL397" s="608"/>
      <c r="BM397" s="608"/>
      <c r="BN397" s="608"/>
      <c r="BO397" s="608"/>
      <c r="BP397" s="608"/>
      <c r="BQ397" s="608"/>
      <c r="BR397" s="608"/>
      <c r="BS397" s="608"/>
      <c r="BT397" s="608"/>
      <c r="BU397" s="608"/>
      <c r="BV397" s="608"/>
      <c r="BW397" s="608"/>
      <c r="BX397" s="608"/>
      <c r="BY397" s="608"/>
      <c r="BZ397" s="608"/>
      <c r="CA397" s="608"/>
      <c r="CB397" s="608"/>
      <c r="CC397" s="608"/>
      <c r="CD397" s="608"/>
      <c r="CE397" s="608"/>
      <c r="CF397" s="608"/>
      <c r="CG397" s="608"/>
      <c r="CH397" s="608"/>
      <c r="CI397" s="608"/>
      <c r="CJ397" s="608"/>
    </row>
    <row r="398" spans="1:88" s="608" customFormat="1" ht="24" customHeight="1">
      <c r="A398" s="855" t="s">
        <v>4508</v>
      </c>
      <c r="B398" s="628" t="s">
        <v>9000</v>
      </c>
      <c r="C398" s="855" t="s">
        <v>4509</v>
      </c>
      <c r="D398" s="855" t="s">
        <v>4510</v>
      </c>
      <c r="E398" s="116">
        <v>2013</v>
      </c>
      <c r="F398" s="865" t="s">
        <v>87</v>
      </c>
      <c r="G398" s="855">
        <v>255</v>
      </c>
      <c r="H398" s="855" t="s">
        <v>46</v>
      </c>
      <c r="I398" s="116">
        <v>38</v>
      </c>
      <c r="J398" s="116">
        <v>57</v>
      </c>
      <c r="K398" s="116" t="s">
        <v>4511</v>
      </c>
      <c r="L398" s="118" t="s">
        <v>4512</v>
      </c>
      <c r="M398" s="865" t="s">
        <v>4513</v>
      </c>
      <c r="N398" s="130" t="s">
        <v>47</v>
      </c>
      <c r="O398" s="130" t="s">
        <v>48</v>
      </c>
      <c r="P398" s="116" t="s">
        <v>46</v>
      </c>
      <c r="Q398" s="116" t="s">
        <v>49</v>
      </c>
      <c r="R398" s="357"/>
      <c r="S398" s="116" t="s">
        <v>4514</v>
      </c>
      <c r="T398" s="116" t="s">
        <v>4078</v>
      </c>
      <c r="U398" s="116" t="s">
        <v>135</v>
      </c>
      <c r="V398" s="116" t="s">
        <v>136</v>
      </c>
      <c r="W398" s="116" t="s">
        <v>2530</v>
      </c>
      <c r="X398" s="116" t="s">
        <v>93</v>
      </c>
      <c r="Y398" s="116" t="s">
        <v>94</v>
      </c>
      <c r="Z398" s="116" t="s">
        <v>2530</v>
      </c>
      <c r="AA398" s="116">
        <v>3</v>
      </c>
      <c r="AB398" s="116">
        <v>3</v>
      </c>
      <c r="AC398" s="1236" t="s">
        <v>4515</v>
      </c>
      <c r="AD398" s="116" t="s">
        <v>1738</v>
      </c>
      <c r="AE398" s="116" t="s">
        <v>4516</v>
      </c>
      <c r="AF398" s="120" t="s">
        <v>96</v>
      </c>
      <c r="AG398" s="120" t="s">
        <v>97</v>
      </c>
      <c r="AH398" s="120" t="s">
        <v>4517</v>
      </c>
      <c r="AI398" s="120" t="s">
        <v>75</v>
      </c>
      <c r="AJ398" s="120" t="s">
        <v>164</v>
      </c>
      <c r="AK398" s="120" t="s">
        <v>961</v>
      </c>
      <c r="AL398" s="120" t="s">
        <v>79</v>
      </c>
      <c r="AM398" s="120" t="s">
        <v>78</v>
      </c>
      <c r="AN398" s="120" t="s">
        <v>77</v>
      </c>
      <c r="AO398" s="120" t="s">
        <v>2605</v>
      </c>
      <c r="AP398" s="120"/>
      <c r="AQ398" s="120" t="s">
        <v>79</v>
      </c>
      <c r="AR398" s="120" t="s">
        <v>125</v>
      </c>
      <c r="AS398" s="120" t="s">
        <v>4518</v>
      </c>
      <c r="AT398" s="120" t="s">
        <v>209</v>
      </c>
      <c r="AU398" s="120" t="s">
        <v>96</v>
      </c>
      <c r="AV398" s="116" t="s">
        <v>4519</v>
      </c>
      <c r="AW398" s="604"/>
      <c r="AX398" s="604"/>
      <c r="AY398" s="604"/>
      <c r="AZ398" s="604"/>
      <c r="BA398" s="604"/>
      <c r="BB398" s="604"/>
      <c r="BC398" s="604"/>
      <c r="BD398" s="604"/>
      <c r="BE398" s="604"/>
      <c r="BF398" s="604"/>
      <c r="BG398" s="604"/>
      <c r="BH398" s="604"/>
      <c r="BI398" s="604"/>
      <c r="BJ398" s="604"/>
      <c r="BK398" s="604"/>
      <c r="BL398" s="604"/>
      <c r="BM398" s="604"/>
      <c r="BN398" s="604"/>
      <c r="BO398" s="604"/>
      <c r="BP398" s="604"/>
      <c r="BQ398" s="604"/>
      <c r="BR398" s="604"/>
      <c r="BS398" s="604"/>
      <c r="BT398" s="604"/>
      <c r="BU398" s="604"/>
      <c r="BV398" s="604"/>
      <c r="BW398" s="604"/>
      <c r="BX398" s="604"/>
      <c r="BY398" s="604"/>
      <c r="BZ398" s="604"/>
      <c r="CA398" s="604"/>
      <c r="CB398" s="604"/>
      <c r="CC398" s="604"/>
      <c r="CD398" s="604"/>
      <c r="CE398" s="604"/>
      <c r="CF398" s="604"/>
      <c r="CG398" s="604"/>
      <c r="CH398" s="604"/>
      <c r="CI398" s="604"/>
      <c r="CJ398" s="604"/>
    </row>
    <row r="399" spans="1:88" s="608" customFormat="1" ht="24" customHeight="1">
      <c r="A399" s="209" t="s">
        <v>4291</v>
      </c>
      <c r="B399" s="628" t="s">
        <v>8944</v>
      </c>
      <c r="C399" s="209" t="s">
        <v>4292</v>
      </c>
      <c r="D399" s="209" t="s">
        <v>4293</v>
      </c>
      <c r="E399" s="209">
        <v>2019</v>
      </c>
      <c r="F399" s="209" t="s">
        <v>87</v>
      </c>
      <c r="G399" s="209">
        <v>392</v>
      </c>
      <c r="H399" s="209" t="s">
        <v>46</v>
      </c>
      <c r="I399" s="209">
        <v>67</v>
      </c>
      <c r="J399" s="209">
        <v>81</v>
      </c>
      <c r="K399" s="209" t="s">
        <v>4294</v>
      </c>
      <c r="L399" s="209" t="s">
        <v>4295</v>
      </c>
      <c r="M399" s="209" t="s">
        <v>4296</v>
      </c>
      <c r="N399" s="209" t="s">
        <v>47</v>
      </c>
      <c r="O399" s="209" t="s">
        <v>48</v>
      </c>
      <c r="P399" s="209" t="s">
        <v>46</v>
      </c>
      <c r="Q399" s="209" t="s">
        <v>49</v>
      </c>
      <c r="R399" s="209"/>
      <c r="S399" s="209" t="s">
        <v>2530</v>
      </c>
      <c r="T399" s="209" t="s">
        <v>2530</v>
      </c>
      <c r="U399" s="209" t="s">
        <v>2530</v>
      </c>
      <c r="V399" s="209" t="s">
        <v>136</v>
      </c>
      <c r="W399" s="209" t="s">
        <v>2530</v>
      </c>
      <c r="X399" s="209" t="s">
        <v>445</v>
      </c>
      <c r="Y399" s="209" t="s">
        <v>475</v>
      </c>
      <c r="Z399" s="209" t="s">
        <v>2530</v>
      </c>
      <c r="AA399" s="209">
        <v>2</v>
      </c>
      <c r="AB399" s="209">
        <v>2</v>
      </c>
      <c r="AC399" s="1239"/>
      <c r="AD399" s="209"/>
      <c r="AE399" s="209" t="s">
        <v>71</v>
      </c>
      <c r="AF399" s="277" t="s">
        <v>7739</v>
      </c>
      <c r="AG399" s="277" t="s">
        <v>73</v>
      </c>
      <c r="AH399" s="277" t="s">
        <v>2530</v>
      </c>
      <c r="AI399" s="277" t="s">
        <v>75</v>
      </c>
      <c r="AJ399" s="277" t="s">
        <v>98</v>
      </c>
      <c r="AK399" s="277"/>
      <c r="AL399" s="277" t="s">
        <v>79</v>
      </c>
      <c r="AM399" s="277" t="s">
        <v>78</v>
      </c>
      <c r="AN399" s="277" t="s">
        <v>79</v>
      </c>
      <c r="AO399" s="277"/>
      <c r="AP399" s="277" t="s">
        <v>400</v>
      </c>
      <c r="AQ399" s="277" t="s">
        <v>79</v>
      </c>
      <c r="AR399" s="277" t="s">
        <v>100</v>
      </c>
      <c r="AS399" s="277" t="s">
        <v>4297</v>
      </c>
      <c r="AT399" s="277" t="s">
        <v>82</v>
      </c>
      <c r="AU399" s="277" t="s">
        <v>2530</v>
      </c>
      <c r="AV399" s="209"/>
      <c r="AW399" s="604"/>
      <c r="AX399" s="604"/>
      <c r="AY399" s="604"/>
      <c r="AZ399" s="604"/>
      <c r="BA399" s="604"/>
      <c r="BB399" s="604"/>
      <c r="BC399" s="604"/>
      <c r="BD399" s="604"/>
      <c r="BE399" s="604"/>
      <c r="BF399" s="604"/>
      <c r="BG399" s="604"/>
      <c r="BH399" s="604"/>
      <c r="BI399" s="604"/>
      <c r="BJ399" s="604"/>
      <c r="BK399" s="604"/>
      <c r="BL399" s="604"/>
      <c r="BM399" s="604"/>
      <c r="BN399" s="604"/>
      <c r="BO399" s="604"/>
      <c r="BP399" s="604"/>
      <c r="BQ399" s="604"/>
      <c r="BR399" s="604"/>
      <c r="BS399" s="604"/>
      <c r="BT399" s="604"/>
      <c r="BU399" s="604"/>
      <c r="BV399" s="604"/>
      <c r="BW399" s="604"/>
      <c r="BX399" s="604"/>
      <c r="BY399" s="604"/>
      <c r="BZ399" s="604"/>
      <c r="CA399" s="604"/>
      <c r="CB399" s="604"/>
      <c r="CC399" s="604"/>
      <c r="CD399" s="604"/>
      <c r="CE399" s="604"/>
      <c r="CF399" s="604"/>
      <c r="CG399" s="604"/>
      <c r="CH399" s="604"/>
      <c r="CI399" s="604"/>
      <c r="CJ399" s="604"/>
    </row>
    <row r="400" spans="1:88" s="608" customFormat="1" ht="24" customHeight="1">
      <c r="A400" s="86" t="s">
        <v>8833</v>
      </c>
      <c r="B400" s="628" t="s">
        <v>8892</v>
      </c>
      <c r="C400" s="86" t="s">
        <v>8834</v>
      </c>
      <c r="D400" s="86" t="s">
        <v>8835</v>
      </c>
      <c r="E400" s="86">
        <v>2011</v>
      </c>
      <c r="F400" s="86" t="s">
        <v>732</v>
      </c>
      <c r="G400" s="86">
        <v>48</v>
      </c>
      <c r="H400" s="86">
        <v>4</v>
      </c>
      <c r="I400" s="86">
        <v>651</v>
      </c>
      <c r="J400" s="86">
        <v>678</v>
      </c>
      <c r="K400" s="86" t="s">
        <v>8836</v>
      </c>
      <c r="L400" s="86" t="s">
        <v>8837</v>
      </c>
      <c r="M400" s="86" t="s">
        <v>8838</v>
      </c>
      <c r="N400" s="86" t="s">
        <v>47</v>
      </c>
      <c r="O400" s="86" t="s">
        <v>48</v>
      </c>
      <c r="P400" s="86" t="s">
        <v>61</v>
      </c>
      <c r="Q400" s="86" t="s">
        <v>49</v>
      </c>
      <c r="R400" s="86"/>
      <c r="S400" s="86" t="s">
        <v>2437</v>
      </c>
      <c r="T400" s="86" t="s">
        <v>9126</v>
      </c>
      <c r="U400" s="86"/>
      <c r="V400" s="86" t="s">
        <v>268</v>
      </c>
      <c r="W400" s="86" t="s">
        <v>2530</v>
      </c>
      <c r="X400" s="86" t="s">
        <v>2530</v>
      </c>
      <c r="Y400" s="86" t="s">
        <v>94</v>
      </c>
      <c r="Z400" s="86" t="s">
        <v>2530</v>
      </c>
      <c r="AA400" s="86">
        <v>3</v>
      </c>
      <c r="AB400" s="86">
        <v>3</v>
      </c>
      <c r="AC400" s="951" t="s">
        <v>8839</v>
      </c>
      <c r="AD400" s="86" t="s">
        <v>8840</v>
      </c>
      <c r="AE400" s="86" t="s">
        <v>95</v>
      </c>
      <c r="AF400" s="124" t="s">
        <v>8711</v>
      </c>
      <c r="AG400" s="124" t="s">
        <v>73</v>
      </c>
      <c r="AH400" s="124" t="s">
        <v>8841</v>
      </c>
      <c r="AI400" s="124" t="s">
        <v>177</v>
      </c>
      <c r="AJ400" s="124" t="s">
        <v>9174</v>
      </c>
      <c r="AK400" s="124" t="s">
        <v>8722</v>
      </c>
      <c r="AL400" s="124" t="s">
        <v>77</v>
      </c>
      <c r="AM400" s="124" t="s">
        <v>78</v>
      </c>
      <c r="AN400" s="124" t="s">
        <v>79</v>
      </c>
      <c r="AO400" s="124"/>
      <c r="AP400" s="124" t="s">
        <v>400</v>
      </c>
      <c r="AQ400" s="124" t="s">
        <v>508</v>
      </c>
      <c r="AR400" s="124" t="s">
        <v>81</v>
      </c>
      <c r="AS400" s="124" t="s">
        <v>1050</v>
      </c>
      <c r="AT400" s="124" t="s">
        <v>82</v>
      </c>
      <c r="AU400" s="124"/>
      <c r="AV400" s="86" t="s">
        <v>8842</v>
      </c>
      <c r="AW400" s="620"/>
      <c r="AX400" s="620"/>
      <c r="AY400" s="620"/>
      <c r="AZ400" s="620"/>
      <c r="BA400" s="620"/>
      <c r="BB400" s="620"/>
      <c r="BC400" s="620"/>
      <c r="BD400" s="620"/>
      <c r="BE400" s="620"/>
      <c r="BF400" s="620"/>
      <c r="BG400" s="620"/>
      <c r="BH400" s="620"/>
      <c r="BI400" s="620"/>
      <c r="BJ400" s="620"/>
      <c r="BK400" s="620"/>
      <c r="BL400" s="620"/>
      <c r="BM400" s="620"/>
      <c r="BN400" s="620"/>
      <c r="BO400" s="620"/>
      <c r="BP400" s="620"/>
      <c r="BQ400" s="625"/>
      <c r="BR400" s="625"/>
      <c r="BS400" s="625"/>
      <c r="BT400" s="625"/>
      <c r="BU400" s="625"/>
      <c r="BV400" s="625"/>
      <c r="BW400" s="625"/>
      <c r="BX400" s="625"/>
      <c r="BY400" s="625"/>
      <c r="BZ400" s="625"/>
      <c r="CA400" s="625"/>
      <c r="CB400" s="625"/>
      <c r="CC400" s="625"/>
      <c r="CD400" s="625"/>
      <c r="CE400" s="625"/>
      <c r="CF400" s="625"/>
      <c r="CG400" s="625"/>
      <c r="CH400" s="625"/>
      <c r="CI400" s="625"/>
      <c r="CJ400" s="625"/>
    </row>
    <row r="401" spans="1:88" s="608" customFormat="1" ht="24" customHeight="1">
      <c r="A401" s="604" t="s">
        <v>2302</v>
      </c>
      <c r="B401" s="628" t="s">
        <v>9007</v>
      </c>
      <c r="C401" s="604" t="s">
        <v>2303</v>
      </c>
      <c r="D401" s="604" t="s">
        <v>2304</v>
      </c>
      <c r="E401" s="604">
        <v>2016</v>
      </c>
      <c r="F401" s="604" t="s">
        <v>1254</v>
      </c>
      <c r="G401" s="604">
        <v>69</v>
      </c>
      <c r="H401" s="604" t="s">
        <v>46</v>
      </c>
      <c r="I401" s="604">
        <v>390</v>
      </c>
      <c r="J401" s="604">
        <v>399</v>
      </c>
      <c r="K401" s="604" t="s">
        <v>2305</v>
      </c>
      <c r="L401" s="604" t="s">
        <v>2306</v>
      </c>
      <c r="M401" s="604" t="s">
        <v>2307</v>
      </c>
      <c r="N401" s="604" t="s">
        <v>47</v>
      </c>
      <c r="O401" s="604" t="s">
        <v>48</v>
      </c>
      <c r="P401" s="604" t="s">
        <v>46</v>
      </c>
      <c r="Q401" s="604" t="s">
        <v>49</v>
      </c>
      <c r="R401" s="604"/>
      <c r="S401" s="604" t="s">
        <v>2308</v>
      </c>
      <c r="T401" s="604" t="s">
        <v>9126</v>
      </c>
      <c r="U401" s="604" t="s">
        <v>220</v>
      </c>
      <c r="V401" s="604" t="s">
        <v>136</v>
      </c>
      <c r="W401" s="604" t="s">
        <v>2530</v>
      </c>
      <c r="X401" s="604" t="s">
        <v>268</v>
      </c>
      <c r="Y401" s="604" t="s">
        <v>367</v>
      </c>
      <c r="Z401" s="604">
        <v>2</v>
      </c>
      <c r="AA401" s="604">
        <v>2</v>
      </c>
      <c r="AB401" s="604">
        <v>3</v>
      </c>
      <c r="AC401" s="624"/>
      <c r="AD401" s="604"/>
      <c r="AE401" s="604" t="s">
        <v>95</v>
      </c>
      <c r="AF401" s="650" t="s">
        <v>96</v>
      </c>
      <c r="AG401" s="650" t="s">
        <v>97</v>
      </c>
      <c r="AH401" s="650" t="s">
        <v>585</v>
      </c>
      <c r="AI401" s="650" t="s">
        <v>75</v>
      </c>
      <c r="AJ401" s="650" t="s">
        <v>98</v>
      </c>
      <c r="AK401" s="650"/>
      <c r="AL401" s="650" t="s">
        <v>79</v>
      </c>
      <c r="AM401" s="650" t="s">
        <v>78</v>
      </c>
      <c r="AN401" s="650" t="s">
        <v>79</v>
      </c>
      <c r="AO401" s="650"/>
      <c r="AP401" s="650" t="s">
        <v>111</v>
      </c>
      <c r="AQ401" s="650" t="s">
        <v>79</v>
      </c>
      <c r="AR401" s="650" t="s">
        <v>125</v>
      </c>
      <c r="AS401" s="650" t="s">
        <v>2197</v>
      </c>
      <c r="AT401" s="650" t="s">
        <v>209</v>
      </c>
      <c r="AU401" s="650" t="s">
        <v>96</v>
      </c>
      <c r="AV401" s="604" t="s">
        <v>2309</v>
      </c>
      <c r="AW401" s="604"/>
      <c r="AX401" s="604"/>
      <c r="AY401" s="604"/>
      <c r="AZ401" s="604"/>
      <c r="BA401" s="604"/>
      <c r="BB401" s="604"/>
      <c r="BC401" s="604"/>
      <c r="BD401" s="604"/>
      <c r="BE401" s="604"/>
      <c r="BF401" s="604"/>
      <c r="BG401" s="604"/>
      <c r="BH401" s="604"/>
      <c r="BI401" s="604"/>
      <c r="BJ401" s="604"/>
      <c r="BK401" s="604"/>
      <c r="BL401" s="604"/>
      <c r="BM401" s="604"/>
      <c r="BN401" s="604"/>
      <c r="BO401" s="604"/>
      <c r="BP401" s="604"/>
      <c r="BQ401" s="604"/>
      <c r="BR401" s="604"/>
      <c r="BS401" s="604"/>
      <c r="BT401" s="604"/>
      <c r="BU401" s="604"/>
      <c r="BV401" s="604"/>
      <c r="BW401" s="604"/>
      <c r="BX401" s="604"/>
      <c r="BY401" s="604"/>
      <c r="BZ401" s="604"/>
      <c r="CA401" s="604"/>
      <c r="CB401" s="604"/>
      <c r="CC401" s="604"/>
      <c r="CD401" s="604"/>
      <c r="CE401" s="604"/>
      <c r="CF401" s="604"/>
      <c r="CG401" s="604"/>
      <c r="CH401" s="604"/>
      <c r="CI401" s="604"/>
      <c r="CJ401" s="604"/>
    </row>
    <row r="402" spans="1:88" s="608" customFormat="1" ht="24" customHeight="1">
      <c r="A402" s="22" t="s">
        <v>8822</v>
      </c>
      <c r="B402" s="628" t="s">
        <v>8892</v>
      </c>
      <c r="C402" s="22" t="s">
        <v>8823</v>
      </c>
      <c r="D402" s="22" t="s">
        <v>8824</v>
      </c>
      <c r="E402" s="22">
        <v>2013</v>
      </c>
      <c r="F402" s="22" t="s">
        <v>748</v>
      </c>
      <c r="G402" s="22">
        <v>140</v>
      </c>
      <c r="H402" s="22" t="s">
        <v>46</v>
      </c>
      <c r="I402" s="22">
        <v>46</v>
      </c>
      <c r="J402" s="22">
        <v>62</v>
      </c>
      <c r="K402" s="22" t="s">
        <v>8825</v>
      </c>
      <c r="L402" s="22" t="s">
        <v>8826</v>
      </c>
      <c r="M402" s="22" t="s">
        <v>8827</v>
      </c>
      <c r="N402" s="22" t="s">
        <v>47</v>
      </c>
      <c r="O402" s="22" t="s">
        <v>48</v>
      </c>
      <c r="P402" s="22" t="s">
        <v>276</v>
      </c>
      <c r="Q402" s="22" t="s">
        <v>49</v>
      </c>
      <c r="R402" s="22"/>
      <c r="S402" s="22" t="s">
        <v>386</v>
      </c>
      <c r="T402" s="22" t="s">
        <v>7634</v>
      </c>
      <c r="U402" s="22" t="s">
        <v>92</v>
      </c>
      <c r="V402" s="22" t="s">
        <v>268</v>
      </c>
      <c r="W402" s="22" t="s">
        <v>2530</v>
      </c>
      <c r="X402" s="22" t="s">
        <v>2530</v>
      </c>
      <c r="Y402" s="22" t="s">
        <v>94</v>
      </c>
      <c r="Z402" s="22" t="s">
        <v>2530</v>
      </c>
      <c r="AA402" s="22">
        <v>3</v>
      </c>
      <c r="AB402" s="22">
        <v>3</v>
      </c>
      <c r="AC402" s="546" t="s">
        <v>8828</v>
      </c>
      <c r="AD402" s="22" t="s">
        <v>8829</v>
      </c>
      <c r="AE402" s="22" t="s">
        <v>162</v>
      </c>
      <c r="AF402" s="25" t="s">
        <v>8711</v>
      </c>
      <c r="AG402" s="25" t="s">
        <v>163</v>
      </c>
      <c r="AH402" s="25" t="s">
        <v>8830</v>
      </c>
      <c r="AI402" s="25" t="s">
        <v>177</v>
      </c>
      <c r="AJ402" s="25" t="s">
        <v>164</v>
      </c>
      <c r="AK402" s="25" t="s">
        <v>2208</v>
      </c>
      <c r="AL402" s="25" t="s">
        <v>77</v>
      </c>
      <c r="AM402" s="25" t="s">
        <v>78</v>
      </c>
      <c r="AN402" s="25" t="s">
        <v>79</v>
      </c>
      <c r="AO402" s="25"/>
      <c r="AP402" s="25" t="s">
        <v>8819</v>
      </c>
      <c r="AQ402" s="25" t="s">
        <v>79</v>
      </c>
      <c r="AR402" s="25" t="s">
        <v>100</v>
      </c>
      <c r="AS402" s="25" t="s">
        <v>1050</v>
      </c>
      <c r="AT402" s="25" t="s">
        <v>82</v>
      </c>
      <c r="AU402" s="25" t="s">
        <v>8831</v>
      </c>
      <c r="AV402" s="22" t="s">
        <v>8832</v>
      </c>
      <c r="AW402" s="604"/>
      <c r="AX402" s="604"/>
      <c r="AY402" s="604"/>
      <c r="AZ402" s="604"/>
      <c r="BA402" s="604"/>
      <c r="BB402" s="604"/>
      <c r="BC402" s="604"/>
      <c r="BD402" s="604"/>
      <c r="BE402" s="604"/>
      <c r="BF402" s="604"/>
      <c r="BG402" s="604"/>
      <c r="BH402" s="604"/>
      <c r="BI402" s="604"/>
      <c r="BJ402" s="604"/>
      <c r="BK402" s="604"/>
      <c r="BL402" s="604"/>
      <c r="BM402" s="604"/>
      <c r="BN402" s="604"/>
      <c r="BO402" s="604"/>
      <c r="BP402" s="604"/>
      <c r="BQ402" s="604"/>
      <c r="BR402" s="604"/>
      <c r="BS402" s="604"/>
      <c r="BT402" s="604"/>
      <c r="BU402" s="604"/>
      <c r="BV402" s="604"/>
      <c r="BW402" s="604"/>
      <c r="BX402" s="604"/>
      <c r="BY402" s="604"/>
      <c r="BZ402" s="604"/>
      <c r="CA402" s="604"/>
      <c r="CB402" s="604"/>
      <c r="CC402" s="604"/>
      <c r="CD402" s="604"/>
      <c r="CE402" s="604"/>
      <c r="CF402" s="604"/>
      <c r="CG402" s="604"/>
      <c r="CH402" s="604"/>
      <c r="CI402" s="604"/>
      <c r="CJ402" s="604"/>
    </row>
    <row r="403" spans="1:88" s="608" customFormat="1" ht="24" customHeight="1">
      <c r="A403" s="22" t="s">
        <v>8822</v>
      </c>
      <c r="B403" s="628" t="s">
        <v>8892</v>
      </c>
      <c r="C403" s="22" t="s">
        <v>8823</v>
      </c>
      <c r="D403" s="22" t="s">
        <v>8824</v>
      </c>
      <c r="E403" s="22">
        <v>2013</v>
      </c>
      <c r="F403" s="22" t="s">
        <v>748</v>
      </c>
      <c r="G403" s="22">
        <v>140</v>
      </c>
      <c r="H403" s="22" t="s">
        <v>46</v>
      </c>
      <c r="I403" s="22">
        <v>46</v>
      </c>
      <c r="J403" s="22">
        <v>62</v>
      </c>
      <c r="K403" s="22" t="s">
        <v>8825</v>
      </c>
      <c r="L403" s="22" t="s">
        <v>8826</v>
      </c>
      <c r="M403" s="22" t="s">
        <v>8827</v>
      </c>
      <c r="N403" s="22" t="s">
        <v>47</v>
      </c>
      <c r="O403" s="22" t="s">
        <v>48</v>
      </c>
      <c r="P403" s="22" t="s">
        <v>276</v>
      </c>
      <c r="Q403" s="22" t="s">
        <v>49</v>
      </c>
      <c r="R403" s="22"/>
      <c r="S403" s="22" t="s">
        <v>386</v>
      </c>
      <c r="T403" s="22" t="s">
        <v>7634</v>
      </c>
      <c r="U403" s="22" t="s">
        <v>92</v>
      </c>
      <c r="V403" s="22" t="s">
        <v>268</v>
      </c>
      <c r="W403" s="22" t="s">
        <v>2530</v>
      </c>
      <c r="X403" s="22" t="s">
        <v>2530</v>
      </c>
      <c r="Y403" s="22" t="s">
        <v>94</v>
      </c>
      <c r="Z403" s="22" t="s">
        <v>2530</v>
      </c>
      <c r="AA403" s="22">
        <v>3</v>
      </c>
      <c r="AB403" s="22">
        <v>3</v>
      </c>
      <c r="AC403" s="546" t="s">
        <v>8828</v>
      </c>
      <c r="AD403" s="22" t="s">
        <v>8829</v>
      </c>
      <c r="AE403" s="22" t="s">
        <v>162</v>
      </c>
      <c r="AF403" s="25" t="s">
        <v>8711</v>
      </c>
      <c r="AG403" s="25" t="s">
        <v>163</v>
      </c>
      <c r="AH403" s="25" t="s">
        <v>8830</v>
      </c>
      <c r="AI403" s="25" t="s">
        <v>177</v>
      </c>
      <c r="AJ403" s="25" t="s">
        <v>164</v>
      </c>
      <c r="AK403" s="25" t="s">
        <v>2208</v>
      </c>
      <c r="AL403" s="25" t="s">
        <v>77</v>
      </c>
      <c r="AM403" s="25" t="s">
        <v>78</v>
      </c>
      <c r="AN403" s="25" t="s">
        <v>79</v>
      </c>
      <c r="AO403" s="25"/>
      <c r="AP403" s="25" t="s">
        <v>8819</v>
      </c>
      <c r="AQ403" s="25" t="s">
        <v>79</v>
      </c>
      <c r="AR403" s="25" t="s">
        <v>81</v>
      </c>
      <c r="AS403" s="25" t="s">
        <v>1050</v>
      </c>
      <c r="AT403" s="25" t="s">
        <v>82</v>
      </c>
      <c r="AU403" s="25" t="s">
        <v>8831</v>
      </c>
      <c r="AV403" s="22" t="s">
        <v>8832</v>
      </c>
      <c r="AW403" s="604"/>
      <c r="AX403" s="604"/>
      <c r="AY403" s="604"/>
      <c r="AZ403" s="604"/>
      <c r="BA403" s="604"/>
      <c r="BB403" s="604"/>
      <c r="BC403" s="604"/>
      <c r="BD403" s="604"/>
      <c r="BE403" s="604"/>
      <c r="BF403" s="604"/>
      <c r="BG403" s="604"/>
      <c r="BH403" s="604"/>
      <c r="BI403" s="604"/>
      <c r="BJ403" s="604"/>
      <c r="BK403" s="604"/>
      <c r="BL403" s="604"/>
      <c r="BM403" s="604"/>
      <c r="BN403" s="604"/>
      <c r="BO403" s="604"/>
      <c r="BP403" s="604"/>
      <c r="BQ403" s="604"/>
      <c r="BR403" s="604"/>
      <c r="BS403" s="604"/>
      <c r="BT403" s="604"/>
      <c r="BU403" s="604"/>
      <c r="BV403" s="604"/>
      <c r="BW403" s="604"/>
      <c r="BX403" s="604"/>
      <c r="BY403" s="604"/>
      <c r="BZ403" s="604"/>
      <c r="CA403" s="604"/>
      <c r="CB403" s="604"/>
      <c r="CC403" s="604"/>
      <c r="CD403" s="604"/>
      <c r="CE403" s="604"/>
      <c r="CF403" s="604"/>
      <c r="CG403" s="604"/>
      <c r="CH403" s="604"/>
      <c r="CI403" s="604"/>
      <c r="CJ403" s="604"/>
    </row>
    <row r="404" spans="1:88" s="608" customFormat="1" ht="24" customHeight="1">
      <c r="A404" s="860" t="s">
        <v>4688</v>
      </c>
      <c r="B404" s="628" t="s">
        <v>9000</v>
      </c>
      <c r="C404" s="860" t="s">
        <v>4689</v>
      </c>
      <c r="D404" s="860" t="s">
        <v>4690</v>
      </c>
      <c r="E404" s="864">
        <v>2014</v>
      </c>
      <c r="F404" s="866" t="s">
        <v>319</v>
      </c>
      <c r="G404" s="860"/>
      <c r="H404" s="860"/>
      <c r="I404" s="869"/>
      <c r="J404" s="864"/>
      <c r="K404" s="864"/>
      <c r="L404" s="869" t="s">
        <v>4691</v>
      </c>
      <c r="M404" s="866" t="s">
        <v>4692</v>
      </c>
      <c r="N404" s="874" t="s">
        <v>47</v>
      </c>
      <c r="O404" s="874" t="s">
        <v>48</v>
      </c>
      <c r="P404" s="874"/>
      <c r="Q404" s="874"/>
      <c r="R404" s="874"/>
      <c r="S404" s="864" t="s">
        <v>4078</v>
      </c>
      <c r="T404" s="864" t="s">
        <v>4078</v>
      </c>
      <c r="U404" s="864" t="s">
        <v>135</v>
      </c>
      <c r="V404" s="864" t="s">
        <v>136</v>
      </c>
      <c r="W404" s="864" t="s">
        <v>2530</v>
      </c>
      <c r="X404" s="863" t="s">
        <v>430</v>
      </c>
      <c r="Y404" s="864" t="s">
        <v>94</v>
      </c>
      <c r="Z404" s="864" t="s">
        <v>2530</v>
      </c>
      <c r="AA404" s="863">
        <v>3</v>
      </c>
      <c r="AB404" s="864">
        <v>3</v>
      </c>
      <c r="AC404" s="1240" t="s">
        <v>4693</v>
      </c>
      <c r="AD404" s="863" t="s">
        <v>1738</v>
      </c>
      <c r="AE404" s="863" t="s">
        <v>599</v>
      </c>
      <c r="AF404" s="880" t="s">
        <v>4694</v>
      </c>
      <c r="AG404" s="883" t="s">
        <v>163</v>
      </c>
      <c r="AH404" s="884" t="s">
        <v>4695</v>
      </c>
      <c r="AI404" s="880" t="s">
        <v>498</v>
      </c>
      <c r="AJ404" s="883" t="s">
        <v>164</v>
      </c>
      <c r="AK404" s="883" t="s">
        <v>4391</v>
      </c>
      <c r="AL404" s="883" t="s">
        <v>77</v>
      </c>
      <c r="AM404" s="883" t="s">
        <v>78</v>
      </c>
      <c r="AN404" s="880" t="s">
        <v>77</v>
      </c>
      <c r="AO404" s="884" t="s">
        <v>508</v>
      </c>
      <c r="AP404" s="883" t="s">
        <v>80</v>
      </c>
      <c r="AQ404" s="883" t="s">
        <v>79</v>
      </c>
      <c r="AR404" s="880" t="s">
        <v>81</v>
      </c>
      <c r="AS404" s="880" t="s">
        <v>4696</v>
      </c>
      <c r="AT404" s="880" t="s">
        <v>82</v>
      </c>
      <c r="AU404" s="880" t="s">
        <v>1738</v>
      </c>
      <c r="AV404" s="864" t="s">
        <v>4697</v>
      </c>
      <c r="AW404" s="609"/>
      <c r="AX404" s="609"/>
      <c r="AY404" s="609"/>
      <c r="AZ404" s="609"/>
      <c r="BA404" s="609"/>
      <c r="BB404" s="609"/>
      <c r="BC404" s="609"/>
      <c r="BD404" s="609"/>
      <c r="BE404" s="609"/>
      <c r="BF404" s="609"/>
      <c r="BG404" s="609"/>
      <c r="BH404" s="609"/>
      <c r="BI404" s="609"/>
      <c r="BJ404" s="609"/>
      <c r="BK404" s="609"/>
      <c r="BL404" s="609"/>
      <c r="BM404" s="609"/>
      <c r="BN404" s="609"/>
      <c r="BO404" s="609"/>
      <c r="BP404" s="609"/>
      <c r="BQ404" s="609"/>
      <c r="BR404" s="609"/>
      <c r="BS404" s="609"/>
      <c r="BT404" s="609"/>
      <c r="BU404" s="609"/>
      <c r="BV404" s="609"/>
      <c r="BW404" s="609"/>
      <c r="BX404" s="609"/>
      <c r="BY404" s="609"/>
      <c r="BZ404" s="609"/>
      <c r="CA404" s="609"/>
      <c r="CB404" s="609"/>
      <c r="CC404" s="609"/>
      <c r="CD404" s="609"/>
      <c r="CE404" s="609"/>
      <c r="CF404" s="609"/>
      <c r="CG404" s="609"/>
      <c r="CH404" s="609"/>
      <c r="CI404" s="609"/>
      <c r="CJ404" s="609"/>
    </row>
    <row r="405" spans="1:88" ht="24" customHeight="1">
      <c r="A405" s="1028" t="s">
        <v>6588</v>
      </c>
      <c r="B405" s="628" t="s">
        <v>8993</v>
      </c>
      <c r="C405" s="26" t="s">
        <v>6589</v>
      </c>
      <c r="D405" s="26" t="s">
        <v>6590</v>
      </c>
      <c r="E405" s="26">
        <v>2016</v>
      </c>
      <c r="F405" s="26" t="s">
        <v>4210</v>
      </c>
      <c r="G405" s="26">
        <v>21</v>
      </c>
      <c r="H405" s="26">
        <v>3</v>
      </c>
      <c r="I405" s="26">
        <v>371</v>
      </c>
      <c r="J405" s="26">
        <v>389</v>
      </c>
      <c r="K405" s="26" t="s">
        <v>6591</v>
      </c>
      <c r="L405" s="26" t="s">
        <v>6592</v>
      </c>
      <c r="M405" s="26" t="s">
        <v>6593</v>
      </c>
      <c r="N405" s="26" t="s">
        <v>47</v>
      </c>
      <c r="O405" s="26" t="s">
        <v>48</v>
      </c>
      <c r="P405" s="26" t="s">
        <v>61</v>
      </c>
      <c r="Q405" s="26" t="s">
        <v>49</v>
      </c>
      <c r="R405" s="26"/>
      <c r="S405" s="26" t="s">
        <v>6594</v>
      </c>
      <c r="T405" s="26" t="s">
        <v>4078</v>
      </c>
      <c r="U405" s="26" t="s">
        <v>2530</v>
      </c>
      <c r="V405" s="26" t="s">
        <v>2530</v>
      </c>
      <c r="W405" s="26" t="s">
        <v>2530</v>
      </c>
      <c r="X405" s="26" t="s">
        <v>430</v>
      </c>
      <c r="Y405" s="26" t="s">
        <v>475</v>
      </c>
      <c r="Z405" s="26" t="s">
        <v>2530</v>
      </c>
      <c r="AA405" s="26" t="s">
        <v>2530</v>
      </c>
      <c r="AB405" s="26">
        <v>3</v>
      </c>
      <c r="AC405" s="26" t="s">
        <v>6595</v>
      </c>
      <c r="AD405" s="26" t="s">
        <v>6596</v>
      </c>
      <c r="AE405" s="26" t="s">
        <v>95</v>
      </c>
      <c r="AF405" s="28" t="s">
        <v>2668</v>
      </c>
      <c r="AG405" s="28" t="s">
        <v>176</v>
      </c>
      <c r="AH405" s="28" t="s">
        <v>6597</v>
      </c>
      <c r="AI405" s="28" t="s">
        <v>9147</v>
      </c>
      <c r="AJ405" s="28" t="s">
        <v>164</v>
      </c>
      <c r="AK405" s="28" t="s">
        <v>6598</v>
      </c>
      <c r="AL405" s="28" t="s">
        <v>77</v>
      </c>
      <c r="AM405" s="28" t="s">
        <v>78</v>
      </c>
      <c r="AN405" s="28" t="s">
        <v>77</v>
      </c>
      <c r="AO405" s="28" t="s">
        <v>4297</v>
      </c>
      <c r="AP405" s="28" t="s">
        <v>80</v>
      </c>
      <c r="AQ405" s="28" t="s">
        <v>79</v>
      </c>
      <c r="AR405" s="28" t="s">
        <v>100</v>
      </c>
      <c r="AS405" s="28" t="s">
        <v>6601</v>
      </c>
      <c r="AT405" s="28" t="s">
        <v>209</v>
      </c>
      <c r="AU405" s="28" t="s">
        <v>935</v>
      </c>
      <c r="AV405" s="26" t="s">
        <v>6600</v>
      </c>
    </row>
    <row r="406" spans="1:88" ht="24" customHeight="1">
      <c r="A406" s="1028" t="s">
        <v>6588</v>
      </c>
      <c r="B406" s="628" t="s">
        <v>8993</v>
      </c>
      <c r="C406" s="26" t="s">
        <v>6589</v>
      </c>
      <c r="D406" s="26" t="s">
        <v>6590</v>
      </c>
      <c r="E406" s="26">
        <v>2016</v>
      </c>
      <c r="F406" s="26" t="s">
        <v>4210</v>
      </c>
      <c r="G406" s="26">
        <v>21</v>
      </c>
      <c r="H406" s="26">
        <v>3</v>
      </c>
      <c r="I406" s="26">
        <v>371</v>
      </c>
      <c r="J406" s="26">
        <v>389</v>
      </c>
      <c r="K406" s="26" t="s">
        <v>6591</v>
      </c>
      <c r="L406" s="26" t="s">
        <v>6592</v>
      </c>
      <c r="M406" s="26" t="s">
        <v>6593</v>
      </c>
      <c r="N406" s="26" t="s">
        <v>47</v>
      </c>
      <c r="O406" s="26" t="s">
        <v>48</v>
      </c>
      <c r="P406" s="26" t="s">
        <v>61</v>
      </c>
      <c r="Q406" s="26" t="s">
        <v>49</v>
      </c>
      <c r="R406" s="26"/>
      <c r="S406" s="26" t="s">
        <v>6594</v>
      </c>
      <c r="T406" s="26" t="s">
        <v>4078</v>
      </c>
      <c r="U406" s="26" t="s">
        <v>2530</v>
      </c>
      <c r="V406" s="26" t="s">
        <v>2530</v>
      </c>
      <c r="W406" s="26" t="s">
        <v>2530</v>
      </c>
      <c r="X406" s="26" t="s">
        <v>430</v>
      </c>
      <c r="Y406" s="26" t="s">
        <v>475</v>
      </c>
      <c r="Z406" s="26" t="s">
        <v>2530</v>
      </c>
      <c r="AA406" s="26" t="s">
        <v>2530</v>
      </c>
      <c r="AB406" s="26">
        <v>3</v>
      </c>
      <c r="AC406" s="26" t="s">
        <v>6595</v>
      </c>
      <c r="AD406" s="26" t="s">
        <v>6596</v>
      </c>
      <c r="AE406" s="26" t="s">
        <v>95</v>
      </c>
      <c r="AF406" s="28" t="s">
        <v>2668</v>
      </c>
      <c r="AG406" s="28" t="s">
        <v>176</v>
      </c>
      <c r="AH406" s="28" t="s">
        <v>6597</v>
      </c>
      <c r="AI406" s="28" t="s">
        <v>9147</v>
      </c>
      <c r="AJ406" s="28" t="s">
        <v>164</v>
      </c>
      <c r="AK406" s="28" t="s">
        <v>6598</v>
      </c>
      <c r="AL406" s="28" t="s">
        <v>77</v>
      </c>
      <c r="AM406" s="28" t="s">
        <v>78</v>
      </c>
      <c r="AN406" s="28" t="s">
        <v>77</v>
      </c>
      <c r="AO406" s="28" t="s">
        <v>4297</v>
      </c>
      <c r="AP406" s="28" t="s">
        <v>80</v>
      </c>
      <c r="AQ406" s="28" t="s">
        <v>79</v>
      </c>
      <c r="AR406" s="28" t="s">
        <v>81</v>
      </c>
      <c r="AS406" s="28" t="s">
        <v>6599</v>
      </c>
      <c r="AT406" s="28" t="s">
        <v>209</v>
      </c>
      <c r="AU406" s="28" t="s">
        <v>935</v>
      </c>
      <c r="AV406" s="26" t="s">
        <v>6600</v>
      </c>
    </row>
    <row r="407" spans="1:88" ht="24" customHeight="1">
      <c r="A407" s="1066" t="s">
        <v>3787</v>
      </c>
      <c r="B407" s="628" t="s">
        <v>8991</v>
      </c>
      <c r="C407" s="75" t="s">
        <v>3788</v>
      </c>
      <c r="D407" s="75" t="s">
        <v>3789</v>
      </c>
      <c r="E407" s="76">
        <v>2006</v>
      </c>
      <c r="F407" s="77" t="s">
        <v>2231</v>
      </c>
      <c r="G407" s="76"/>
      <c r="H407" s="76"/>
      <c r="I407" s="76">
        <v>77</v>
      </c>
      <c r="J407" s="76"/>
      <c r="K407" s="76" t="s">
        <v>3790</v>
      </c>
      <c r="L407" s="78" t="s">
        <v>3791</v>
      </c>
      <c r="M407" s="77" t="s">
        <v>3792</v>
      </c>
      <c r="N407" s="79" t="s">
        <v>47</v>
      </c>
      <c r="O407" s="79" t="s">
        <v>48</v>
      </c>
      <c r="P407" s="76"/>
      <c r="Q407" s="76" t="s">
        <v>50</v>
      </c>
      <c r="R407" s="76"/>
      <c r="S407" s="76" t="s">
        <v>3500</v>
      </c>
      <c r="T407" s="76" t="s">
        <v>9123</v>
      </c>
      <c r="U407" s="76" t="s">
        <v>135</v>
      </c>
      <c r="V407" s="76" t="s">
        <v>468</v>
      </c>
      <c r="W407" s="76" t="s">
        <v>2530</v>
      </c>
      <c r="X407" s="76" t="s">
        <v>2530</v>
      </c>
      <c r="Y407" s="76" t="s">
        <v>94</v>
      </c>
      <c r="Z407" s="76" t="s">
        <v>2530</v>
      </c>
      <c r="AA407" s="76" t="s">
        <v>2530</v>
      </c>
      <c r="AB407" s="76">
        <v>3</v>
      </c>
      <c r="AC407" s="76" t="s">
        <v>3793</v>
      </c>
      <c r="AD407" s="76"/>
      <c r="AE407" s="76" t="s">
        <v>95</v>
      </c>
      <c r="AF407" s="80" t="s">
        <v>3794</v>
      </c>
      <c r="AG407" s="76" t="s">
        <v>73</v>
      </c>
      <c r="AH407" s="300" t="s">
        <v>3795</v>
      </c>
      <c r="AI407" s="76" t="s">
        <v>177</v>
      </c>
      <c r="AJ407" s="76" t="s">
        <v>164</v>
      </c>
      <c r="AK407" s="76" t="s">
        <v>1004</v>
      </c>
      <c r="AL407" s="76" t="s">
        <v>79</v>
      </c>
      <c r="AM407" s="80" t="s">
        <v>78</v>
      </c>
      <c r="AN407" s="80" t="s">
        <v>79</v>
      </c>
      <c r="AO407" s="80"/>
      <c r="AP407" s="76" t="s">
        <v>1091</v>
      </c>
      <c r="AQ407" s="80" t="s">
        <v>79</v>
      </c>
      <c r="AR407" s="80" t="s">
        <v>100</v>
      </c>
      <c r="AS407" s="80" t="s">
        <v>3796</v>
      </c>
      <c r="AT407" s="76" t="s">
        <v>82</v>
      </c>
      <c r="AU407" s="76"/>
      <c r="AV407" s="76" t="s">
        <v>3797</v>
      </c>
    </row>
    <row r="408" spans="1:88" ht="24" customHeight="1">
      <c r="A408" s="1096" t="s">
        <v>3544</v>
      </c>
      <c r="B408" s="628" t="s">
        <v>8893</v>
      </c>
      <c r="C408" s="279" t="s">
        <v>3545</v>
      </c>
      <c r="D408" s="279" t="s">
        <v>3546</v>
      </c>
      <c r="E408" s="279">
        <v>2012</v>
      </c>
      <c r="F408" s="279" t="s">
        <v>622</v>
      </c>
      <c r="G408" s="279"/>
      <c r="H408" s="279"/>
      <c r="I408" s="279">
        <v>13</v>
      </c>
      <c r="J408" s="279"/>
      <c r="K408" s="279" t="s">
        <v>3118</v>
      </c>
      <c r="L408" s="279" t="s">
        <v>3547</v>
      </c>
      <c r="M408" s="279" t="s">
        <v>3548</v>
      </c>
      <c r="N408" s="279" t="s">
        <v>47</v>
      </c>
      <c r="O408" s="279" t="s">
        <v>48</v>
      </c>
      <c r="P408" s="279"/>
      <c r="Q408" s="279" t="s">
        <v>50</v>
      </c>
      <c r="R408" s="279"/>
      <c r="S408" s="279" t="s">
        <v>3549</v>
      </c>
      <c r="T408" s="279" t="s">
        <v>918</v>
      </c>
      <c r="U408" s="279" t="s">
        <v>135</v>
      </c>
      <c r="V408" s="279" t="s">
        <v>136</v>
      </c>
      <c r="W408" s="279" t="s">
        <v>135</v>
      </c>
      <c r="X408" s="279" t="s">
        <v>93</v>
      </c>
      <c r="Y408" s="279" t="s">
        <v>94</v>
      </c>
      <c r="Z408" s="279">
        <v>3</v>
      </c>
      <c r="AA408" s="279">
        <v>2</v>
      </c>
      <c r="AB408" s="279">
        <v>3</v>
      </c>
      <c r="AC408" s="279" t="s">
        <v>3550</v>
      </c>
      <c r="AD408" s="279"/>
      <c r="AE408" s="279" t="s">
        <v>95</v>
      </c>
      <c r="AF408" s="280" t="s">
        <v>2592</v>
      </c>
      <c r="AG408" s="280" t="s">
        <v>163</v>
      </c>
      <c r="AH408" s="280" t="s">
        <v>3551</v>
      </c>
      <c r="AI408" s="280" t="s">
        <v>177</v>
      </c>
      <c r="AJ408" s="280" t="s">
        <v>164</v>
      </c>
      <c r="AK408" s="280" t="s">
        <v>3552</v>
      </c>
      <c r="AL408" s="280" t="s">
        <v>77</v>
      </c>
      <c r="AM408" s="280" t="s">
        <v>78</v>
      </c>
      <c r="AN408" s="280" t="s">
        <v>79</v>
      </c>
      <c r="AO408" s="280"/>
      <c r="AP408" s="280" t="s">
        <v>400</v>
      </c>
      <c r="AQ408" s="280" t="s">
        <v>510</v>
      </c>
      <c r="AR408" s="280" t="s">
        <v>100</v>
      </c>
      <c r="AS408" s="280" t="s">
        <v>3517</v>
      </c>
      <c r="AT408" s="280" t="s">
        <v>495</v>
      </c>
      <c r="AU408" s="280"/>
      <c r="AV408" s="279"/>
      <c r="AW408" s="605"/>
      <c r="AX408" s="605"/>
      <c r="AY408" s="605"/>
      <c r="AZ408" s="605"/>
      <c r="BA408" s="605"/>
      <c r="BB408" s="605"/>
      <c r="BC408" s="605"/>
      <c r="BD408" s="605"/>
      <c r="BE408" s="605"/>
      <c r="BF408" s="605"/>
      <c r="BG408" s="605"/>
      <c r="BH408" s="605"/>
      <c r="BI408" s="605"/>
      <c r="BJ408" s="605"/>
      <c r="BK408" s="605"/>
      <c r="BL408" s="605"/>
      <c r="BM408" s="605"/>
      <c r="BN408" s="605"/>
      <c r="BO408" s="605"/>
      <c r="BP408" s="605"/>
      <c r="BQ408" s="605"/>
      <c r="BR408" s="605"/>
      <c r="BS408" s="605"/>
      <c r="BT408" s="605"/>
      <c r="BU408" s="605"/>
      <c r="BV408" s="605"/>
      <c r="BW408" s="605"/>
      <c r="BX408" s="605"/>
      <c r="BY408" s="605"/>
      <c r="BZ408" s="605"/>
      <c r="CA408" s="605"/>
      <c r="CB408" s="605"/>
      <c r="CC408" s="605"/>
      <c r="CD408" s="605"/>
      <c r="CE408" s="605"/>
      <c r="CF408" s="605"/>
      <c r="CG408" s="605"/>
      <c r="CH408" s="605"/>
      <c r="CI408" s="605"/>
      <c r="CJ408" s="605"/>
    </row>
    <row r="409" spans="1:88" ht="24" customHeight="1">
      <c r="A409" s="1049" t="s">
        <v>2803</v>
      </c>
      <c r="B409" s="628" t="s">
        <v>9005</v>
      </c>
      <c r="C409" s="202" t="s">
        <v>2804</v>
      </c>
      <c r="D409" s="202" t="s">
        <v>2805</v>
      </c>
      <c r="E409" s="202">
        <v>1981</v>
      </c>
      <c r="F409" s="202" t="s">
        <v>680</v>
      </c>
      <c r="G409" s="202"/>
      <c r="H409" s="202"/>
      <c r="I409" s="202">
        <v>13</v>
      </c>
      <c r="J409" s="202"/>
      <c r="K409" s="202" t="s">
        <v>2806</v>
      </c>
      <c r="L409" s="690" t="s">
        <v>2807</v>
      </c>
      <c r="M409" s="202" t="s">
        <v>2808</v>
      </c>
      <c r="N409" s="202" t="s">
        <v>47</v>
      </c>
      <c r="O409" s="202" t="s">
        <v>48</v>
      </c>
      <c r="P409" s="202"/>
      <c r="Q409" s="202" t="s">
        <v>50</v>
      </c>
      <c r="R409" s="202"/>
      <c r="S409" s="202" t="s">
        <v>2809</v>
      </c>
      <c r="T409" s="202" t="s">
        <v>9122</v>
      </c>
      <c r="U409" s="202" t="s">
        <v>135</v>
      </c>
      <c r="V409" s="202" t="s">
        <v>268</v>
      </c>
      <c r="W409" s="202" t="s">
        <v>2530</v>
      </c>
      <c r="X409" s="202" t="s">
        <v>430</v>
      </c>
      <c r="Y409" s="202" t="s">
        <v>2554</v>
      </c>
      <c r="Z409" s="202">
        <v>2</v>
      </c>
      <c r="AA409" s="202">
        <v>2</v>
      </c>
      <c r="AB409" s="202">
        <v>3</v>
      </c>
      <c r="AC409" s="202" t="s">
        <v>2810</v>
      </c>
      <c r="AD409" s="202"/>
      <c r="AE409" s="202" t="s">
        <v>162</v>
      </c>
      <c r="AF409" s="203" t="s">
        <v>7732</v>
      </c>
      <c r="AG409" s="203" t="s">
        <v>73</v>
      </c>
      <c r="AH409" s="203" t="s">
        <v>2811</v>
      </c>
      <c r="AI409" s="203" t="s">
        <v>498</v>
      </c>
      <c r="AJ409" s="203" t="s">
        <v>76</v>
      </c>
      <c r="AK409" s="203" t="s">
        <v>1004</v>
      </c>
      <c r="AL409" s="203" t="s">
        <v>77</v>
      </c>
      <c r="AM409" s="203" t="s">
        <v>314</v>
      </c>
      <c r="AN409" s="203" t="s">
        <v>79</v>
      </c>
      <c r="AO409" s="203"/>
      <c r="AP409" s="203" t="s">
        <v>2812</v>
      </c>
      <c r="AQ409" s="203" t="s">
        <v>79</v>
      </c>
      <c r="AR409" s="203" t="s">
        <v>81</v>
      </c>
      <c r="AS409" s="203" t="s">
        <v>2813</v>
      </c>
      <c r="AT409" s="203" t="s">
        <v>209</v>
      </c>
      <c r="AU409" s="203" t="s">
        <v>2814</v>
      </c>
      <c r="AV409" s="202" t="s">
        <v>2815</v>
      </c>
    </row>
    <row r="410" spans="1:88" ht="24" customHeight="1">
      <c r="A410" s="1076" t="s">
        <v>7433</v>
      </c>
      <c r="B410" s="5" t="s">
        <v>9133</v>
      </c>
      <c r="C410" s="22" t="s">
        <v>7434</v>
      </c>
      <c r="D410" s="22" t="s">
        <v>7435</v>
      </c>
      <c r="E410" s="22">
        <v>2004</v>
      </c>
      <c r="F410" s="22" t="s">
        <v>7436</v>
      </c>
      <c r="G410" s="22"/>
      <c r="H410" s="22"/>
      <c r="I410" s="22">
        <v>20</v>
      </c>
      <c r="J410" s="22"/>
      <c r="K410" s="22" t="s">
        <v>7437</v>
      </c>
      <c r="L410" s="22" t="s">
        <v>7438</v>
      </c>
      <c r="M410" s="22" t="s">
        <v>7439</v>
      </c>
      <c r="N410" s="22" t="s">
        <v>47</v>
      </c>
      <c r="O410" s="22" t="s">
        <v>48</v>
      </c>
      <c r="P410" s="22"/>
      <c r="Q410" s="22" t="s">
        <v>50</v>
      </c>
      <c r="R410" s="22" t="s">
        <v>490</v>
      </c>
      <c r="S410" s="22"/>
      <c r="T410" s="22"/>
      <c r="U410" s="22"/>
      <c r="V410" s="22"/>
      <c r="W410" s="22"/>
      <c r="X410" s="22"/>
      <c r="Y410" s="22"/>
      <c r="Z410" s="22"/>
      <c r="AA410" s="22"/>
      <c r="AB410" s="22"/>
      <c r="AC410" s="22"/>
      <c r="AD410" s="22"/>
      <c r="AE410" s="22"/>
      <c r="AF410" s="25"/>
      <c r="AG410" s="25"/>
      <c r="AH410" s="25"/>
      <c r="AI410" s="25"/>
      <c r="AJ410" s="25"/>
      <c r="AK410" s="25"/>
      <c r="AL410" s="25"/>
      <c r="AM410" s="25"/>
      <c r="AN410" s="25"/>
      <c r="AO410" s="261"/>
      <c r="AP410" s="25"/>
      <c r="AQ410" s="25"/>
      <c r="AR410" s="25"/>
      <c r="AS410" s="25"/>
      <c r="AT410" s="25"/>
      <c r="AU410" s="25"/>
      <c r="AV410" s="22"/>
    </row>
    <row r="411" spans="1:88" ht="24" customHeight="1">
      <c r="A411" s="1076" t="s">
        <v>225</v>
      </c>
      <c r="B411" s="628" t="s">
        <v>9129</v>
      </c>
      <c r="C411" s="22" t="s">
        <v>226</v>
      </c>
      <c r="D411" s="22" t="s">
        <v>227</v>
      </c>
      <c r="E411" s="22">
        <v>2007</v>
      </c>
      <c r="F411" s="22" t="s">
        <v>228</v>
      </c>
      <c r="G411" s="22"/>
      <c r="H411" s="22"/>
      <c r="I411" s="22">
        <v>51</v>
      </c>
      <c r="J411" s="22"/>
      <c r="K411" s="22" t="s">
        <v>229</v>
      </c>
      <c r="L411" s="22" t="s">
        <v>230</v>
      </c>
      <c r="M411" s="22" t="s">
        <v>231</v>
      </c>
      <c r="N411" s="22" t="s">
        <v>47</v>
      </c>
      <c r="O411" s="22" t="s">
        <v>48</v>
      </c>
      <c r="P411" s="22"/>
      <c r="Q411" s="22" t="s">
        <v>50</v>
      </c>
      <c r="R411" s="22"/>
      <c r="S411" s="22" t="s">
        <v>232</v>
      </c>
      <c r="T411" s="22" t="s">
        <v>4078</v>
      </c>
      <c r="U411" s="22" t="s">
        <v>135</v>
      </c>
      <c r="V411" s="22" t="s">
        <v>161</v>
      </c>
      <c r="W411" s="24" t="s">
        <v>148</v>
      </c>
      <c r="X411" s="22" t="s">
        <v>137</v>
      </c>
      <c r="Y411" s="22" t="s">
        <v>94</v>
      </c>
      <c r="Z411" s="22">
        <v>2</v>
      </c>
      <c r="AA411" s="22">
        <v>2</v>
      </c>
      <c r="AB411" s="22">
        <v>2</v>
      </c>
      <c r="AC411" s="22"/>
      <c r="AD411" s="22" t="s">
        <v>233</v>
      </c>
      <c r="AE411" s="22" t="s">
        <v>95</v>
      </c>
      <c r="AF411" s="22" t="s">
        <v>72</v>
      </c>
      <c r="AG411" s="22" t="s">
        <v>176</v>
      </c>
      <c r="AH411" s="22" t="s">
        <v>570</v>
      </c>
      <c r="AI411" s="22" t="s">
        <v>75</v>
      </c>
      <c r="AJ411" s="22" t="s">
        <v>164</v>
      </c>
      <c r="AK411" s="22" t="s">
        <v>557</v>
      </c>
      <c r="AL411" s="22" t="s">
        <v>77</v>
      </c>
      <c r="AM411" s="22" t="s">
        <v>110</v>
      </c>
      <c r="AN411" s="22" t="s">
        <v>79</v>
      </c>
      <c r="AO411" s="22"/>
      <c r="AP411" s="22" t="s">
        <v>111</v>
      </c>
      <c r="AQ411" s="22" t="s">
        <v>82</v>
      </c>
      <c r="AR411" s="22" t="s">
        <v>81</v>
      </c>
      <c r="AS411" s="22" t="s">
        <v>234</v>
      </c>
      <c r="AT411" s="22" t="s">
        <v>82</v>
      </c>
      <c r="AU411" s="22"/>
      <c r="AV411" s="22" t="s">
        <v>235</v>
      </c>
    </row>
    <row r="412" spans="1:88" s="626" customFormat="1" ht="24" customHeight="1">
      <c r="A412" s="1040" t="s">
        <v>5987</v>
      </c>
      <c r="B412" s="628" t="s">
        <v>8996</v>
      </c>
      <c r="C412" s="1098" t="s">
        <v>5988</v>
      </c>
      <c r="D412" s="1105" t="s">
        <v>5989</v>
      </c>
      <c r="E412" s="1105">
        <v>2006</v>
      </c>
      <c r="F412" s="1127" t="s">
        <v>228</v>
      </c>
      <c r="G412" s="1105"/>
      <c r="H412" s="1105"/>
      <c r="I412" s="1105">
        <v>50</v>
      </c>
      <c r="J412" s="1105"/>
      <c r="K412" s="1105" t="s">
        <v>5990</v>
      </c>
      <c r="L412" s="1174" t="s">
        <v>5991</v>
      </c>
      <c r="M412" s="1127" t="s">
        <v>5992</v>
      </c>
      <c r="N412" s="1213" t="s">
        <v>47</v>
      </c>
      <c r="O412" s="1213" t="s">
        <v>48</v>
      </c>
      <c r="P412" s="1105"/>
      <c r="Q412" s="1105" t="s">
        <v>50</v>
      </c>
      <c r="R412" s="1105"/>
      <c r="S412" s="1105" t="s">
        <v>5993</v>
      </c>
      <c r="T412" s="1105" t="s">
        <v>2530</v>
      </c>
      <c r="U412" s="1105" t="s">
        <v>2530</v>
      </c>
      <c r="V412" s="1105" t="s">
        <v>2530</v>
      </c>
      <c r="W412" s="1105" t="s">
        <v>2530</v>
      </c>
      <c r="X412" s="1105" t="s">
        <v>2530</v>
      </c>
      <c r="Y412" s="1105" t="s">
        <v>2530</v>
      </c>
      <c r="Z412" s="1105" t="s">
        <v>2530</v>
      </c>
      <c r="AA412" s="1105" t="s">
        <v>2530</v>
      </c>
      <c r="AB412" s="1105">
        <v>2</v>
      </c>
      <c r="AC412" s="1105"/>
      <c r="AD412" s="1105"/>
      <c r="AE412" s="1244" t="s">
        <v>2031</v>
      </c>
      <c r="AF412" s="1254" t="s">
        <v>3254</v>
      </c>
      <c r="AG412" s="1105" t="s">
        <v>176</v>
      </c>
      <c r="AH412" s="749" t="s">
        <v>3184</v>
      </c>
      <c r="AI412" s="1105" t="s">
        <v>75</v>
      </c>
      <c r="AJ412" s="1105" t="s">
        <v>76</v>
      </c>
      <c r="AK412" s="1105" t="s">
        <v>3184</v>
      </c>
      <c r="AL412" s="1105" t="s">
        <v>77</v>
      </c>
      <c r="AM412" s="1254" t="s">
        <v>110</v>
      </c>
      <c r="AN412" s="1254" t="s">
        <v>79</v>
      </c>
      <c r="AO412" s="1254"/>
      <c r="AP412" s="1105" t="s">
        <v>656</v>
      </c>
      <c r="AQ412" s="1254" t="s">
        <v>79</v>
      </c>
      <c r="AR412" s="1254" t="s">
        <v>81</v>
      </c>
      <c r="AS412" s="1254" t="s">
        <v>2095</v>
      </c>
      <c r="AT412" s="1105" t="s">
        <v>495</v>
      </c>
      <c r="AU412" s="1105"/>
      <c r="AV412" s="1105"/>
      <c r="AW412" s="1279"/>
      <c r="AX412" s="1279"/>
      <c r="AY412" s="1279"/>
      <c r="AZ412" s="1279"/>
      <c r="BA412" s="1279"/>
      <c r="BB412" s="1279"/>
      <c r="BC412" s="1279"/>
      <c r="BD412" s="1279"/>
      <c r="BE412" s="1279"/>
      <c r="BF412" s="1279"/>
      <c r="BG412" s="1279"/>
      <c r="BH412" s="1279"/>
      <c r="BI412" s="1279"/>
      <c r="BJ412" s="1279"/>
      <c r="BK412" s="1279"/>
      <c r="BL412" s="1279"/>
      <c r="BM412" s="1279"/>
      <c r="BN412" s="1279"/>
      <c r="BO412" s="1279"/>
      <c r="BP412" s="1279"/>
      <c r="BQ412" s="1283"/>
      <c r="BR412" s="1283"/>
      <c r="BS412" s="1283"/>
      <c r="BT412" s="1283"/>
      <c r="BU412" s="1283"/>
      <c r="BV412" s="1283"/>
      <c r="BW412" s="1283"/>
      <c r="BX412" s="1283"/>
      <c r="BY412" s="1283"/>
      <c r="BZ412" s="1283"/>
      <c r="CA412" s="1283"/>
      <c r="CB412" s="1283"/>
      <c r="CC412" s="1283"/>
      <c r="CD412" s="1283"/>
      <c r="CE412" s="1283"/>
      <c r="CF412" s="1283"/>
      <c r="CG412" s="1283"/>
      <c r="CH412" s="1283"/>
      <c r="CI412" s="1283"/>
      <c r="CJ412" s="1283"/>
    </row>
    <row r="413" spans="1:88" ht="24" customHeight="1">
      <c r="A413" s="497" t="s">
        <v>5987</v>
      </c>
      <c r="B413" s="628" t="s">
        <v>8996</v>
      </c>
      <c r="C413" s="497" t="s">
        <v>5988</v>
      </c>
      <c r="D413" s="749" t="s">
        <v>5989</v>
      </c>
      <c r="E413" s="749">
        <v>2006</v>
      </c>
      <c r="F413" s="751" t="s">
        <v>228</v>
      </c>
      <c r="G413" s="749"/>
      <c r="H413" s="749"/>
      <c r="I413" s="749">
        <v>50</v>
      </c>
      <c r="J413" s="749"/>
      <c r="K413" s="749" t="s">
        <v>5990</v>
      </c>
      <c r="L413" s="756" t="s">
        <v>5991</v>
      </c>
      <c r="M413" s="751" t="s">
        <v>5992</v>
      </c>
      <c r="N413" s="757" t="s">
        <v>47</v>
      </c>
      <c r="O413" s="757" t="s">
        <v>48</v>
      </c>
      <c r="P413" s="749"/>
      <c r="Q413" s="749" t="s">
        <v>50</v>
      </c>
      <c r="R413" s="749"/>
      <c r="S413" s="749" t="s">
        <v>5993</v>
      </c>
      <c r="T413" s="749" t="s">
        <v>2530</v>
      </c>
      <c r="U413" s="749" t="s">
        <v>2530</v>
      </c>
      <c r="V413" s="749" t="s">
        <v>2530</v>
      </c>
      <c r="W413" s="749" t="s">
        <v>2530</v>
      </c>
      <c r="X413" s="749" t="s">
        <v>2530</v>
      </c>
      <c r="Y413" s="749" t="s">
        <v>2530</v>
      </c>
      <c r="Z413" s="749" t="s">
        <v>2530</v>
      </c>
      <c r="AA413" s="749" t="s">
        <v>2530</v>
      </c>
      <c r="AB413" s="749">
        <v>2</v>
      </c>
      <c r="AC413" s="749"/>
      <c r="AD413" s="749"/>
      <c r="AE413" s="955" t="s">
        <v>2031</v>
      </c>
      <c r="AF413" s="764" t="s">
        <v>3254</v>
      </c>
      <c r="AG413" s="749" t="s">
        <v>176</v>
      </c>
      <c r="AH413" s="749" t="s">
        <v>3184</v>
      </c>
      <c r="AI413" s="749" t="s">
        <v>75</v>
      </c>
      <c r="AJ413" s="749" t="s">
        <v>76</v>
      </c>
      <c r="AK413" s="749" t="s">
        <v>3184</v>
      </c>
      <c r="AL413" s="749" t="s">
        <v>77</v>
      </c>
      <c r="AM413" s="764" t="s">
        <v>110</v>
      </c>
      <c r="AN413" s="764" t="s">
        <v>79</v>
      </c>
      <c r="AO413" s="764"/>
      <c r="AP413" s="749" t="s">
        <v>656</v>
      </c>
      <c r="AQ413" s="764" t="s">
        <v>79</v>
      </c>
      <c r="AR413" s="764" t="s">
        <v>503</v>
      </c>
      <c r="AS413" s="764" t="s">
        <v>5994</v>
      </c>
      <c r="AT413" s="749" t="s">
        <v>495</v>
      </c>
      <c r="AU413" s="749"/>
      <c r="AV413" s="749"/>
      <c r="AW413" s="620"/>
      <c r="AX413" s="620"/>
      <c r="AY413" s="620"/>
      <c r="AZ413" s="620"/>
      <c r="BA413" s="620"/>
      <c r="BB413" s="620"/>
      <c r="BC413" s="620"/>
      <c r="BD413" s="620"/>
      <c r="BE413" s="620"/>
      <c r="BF413" s="620"/>
      <c r="BG413" s="620"/>
      <c r="BH413" s="620"/>
      <c r="BI413" s="620"/>
      <c r="BJ413" s="620"/>
      <c r="BK413" s="620"/>
      <c r="BL413" s="620"/>
      <c r="BM413" s="620"/>
      <c r="BN413" s="620"/>
      <c r="BO413" s="620"/>
      <c r="BP413" s="620"/>
      <c r="BQ413" s="625"/>
      <c r="BR413" s="625"/>
      <c r="BS413" s="625"/>
      <c r="BT413" s="625"/>
      <c r="BU413" s="625"/>
      <c r="BV413" s="625"/>
      <c r="BW413" s="625"/>
      <c r="BX413" s="625"/>
      <c r="BY413" s="625"/>
      <c r="BZ413" s="625"/>
      <c r="CA413" s="625"/>
      <c r="CB413" s="625"/>
      <c r="CC413" s="625"/>
      <c r="CD413" s="625"/>
      <c r="CE413" s="625"/>
      <c r="CF413" s="625"/>
      <c r="CG413" s="625"/>
      <c r="CH413" s="625"/>
      <c r="CI413" s="625"/>
      <c r="CJ413" s="625"/>
    </row>
    <row r="414" spans="1:88" ht="24" customHeight="1">
      <c r="A414" s="38" t="s">
        <v>3934</v>
      </c>
      <c r="B414" s="628" t="s">
        <v>8991</v>
      </c>
      <c r="C414" s="38" t="s">
        <v>3935</v>
      </c>
      <c r="D414" s="38" t="s">
        <v>3936</v>
      </c>
      <c r="E414" s="38">
        <v>1992</v>
      </c>
      <c r="F414" s="38" t="s">
        <v>3937</v>
      </c>
      <c r="G414" s="38"/>
      <c r="H414" s="38"/>
      <c r="I414" s="38">
        <v>54</v>
      </c>
      <c r="J414" s="38"/>
      <c r="K414" s="38"/>
      <c r="L414" s="38" t="s">
        <v>3938</v>
      </c>
      <c r="M414" s="38" t="s">
        <v>3939</v>
      </c>
      <c r="N414" s="38" t="s">
        <v>47</v>
      </c>
      <c r="O414" s="38" t="s">
        <v>48</v>
      </c>
      <c r="P414" s="38"/>
      <c r="Q414" s="38" t="s">
        <v>50</v>
      </c>
      <c r="R414" s="38"/>
      <c r="S414" s="38" t="s">
        <v>219</v>
      </c>
      <c r="T414" s="38" t="s">
        <v>9122</v>
      </c>
      <c r="U414" s="38" t="s">
        <v>135</v>
      </c>
      <c r="V414" s="38" t="s">
        <v>136</v>
      </c>
      <c r="W414" s="38" t="s">
        <v>2530</v>
      </c>
      <c r="X414" s="38" t="s">
        <v>137</v>
      </c>
      <c r="Y414" s="38" t="s">
        <v>94</v>
      </c>
      <c r="Z414" s="38" t="s">
        <v>2530</v>
      </c>
      <c r="AA414" s="38">
        <v>3</v>
      </c>
      <c r="AB414" s="38">
        <v>3</v>
      </c>
      <c r="AC414" s="38" t="s">
        <v>3940</v>
      </c>
      <c r="AD414" s="38"/>
      <c r="AE414" s="38" t="s">
        <v>162</v>
      </c>
      <c r="AF414" s="308" t="s">
        <v>7732</v>
      </c>
      <c r="AG414" s="308" t="s">
        <v>163</v>
      </c>
      <c r="AH414" s="320" t="s">
        <v>3941</v>
      </c>
      <c r="AI414" s="85" t="s">
        <v>75</v>
      </c>
      <c r="AJ414" s="85" t="s">
        <v>164</v>
      </c>
      <c r="AK414" s="85" t="s">
        <v>1004</v>
      </c>
      <c r="AL414" s="85" t="s">
        <v>77</v>
      </c>
      <c r="AM414" s="85" t="s">
        <v>78</v>
      </c>
      <c r="AN414" s="85" t="s">
        <v>79</v>
      </c>
      <c r="AO414" s="85"/>
      <c r="AP414" s="85" t="s">
        <v>80</v>
      </c>
      <c r="AQ414" s="85" t="s">
        <v>79</v>
      </c>
      <c r="AR414" s="85" t="s">
        <v>81</v>
      </c>
      <c r="AS414" s="85" t="s">
        <v>3942</v>
      </c>
      <c r="AT414" s="85" t="s">
        <v>82</v>
      </c>
      <c r="AU414" s="85"/>
      <c r="AV414" s="38" t="s">
        <v>3943</v>
      </c>
    </row>
    <row r="415" spans="1:88" ht="24" customHeight="1">
      <c r="A415" s="978" t="s">
        <v>3188</v>
      </c>
      <c r="B415" s="628" t="s">
        <v>9003</v>
      </c>
      <c r="C415" s="215" t="s">
        <v>3189</v>
      </c>
      <c r="D415" s="215" t="s">
        <v>3190</v>
      </c>
      <c r="E415" s="22">
        <v>1993</v>
      </c>
      <c r="F415" s="216" t="s">
        <v>3191</v>
      </c>
      <c r="G415" s="215"/>
      <c r="H415" s="215"/>
      <c r="I415" s="22">
        <v>6</v>
      </c>
      <c r="J415" s="22"/>
      <c r="K415" s="22" t="s">
        <v>3192</v>
      </c>
      <c r="L415" s="999" t="s">
        <v>3193</v>
      </c>
      <c r="M415" s="216" t="s">
        <v>3194</v>
      </c>
      <c r="N415" s="218" t="s">
        <v>47</v>
      </c>
      <c r="O415" s="218" t="s">
        <v>48</v>
      </c>
      <c r="P415" s="22"/>
      <c r="Q415" s="22" t="s">
        <v>50</v>
      </c>
      <c r="R415" s="22"/>
      <c r="S415" s="22" t="s">
        <v>219</v>
      </c>
      <c r="T415" s="22" t="s">
        <v>9122</v>
      </c>
      <c r="U415" s="22" t="s">
        <v>135</v>
      </c>
      <c r="V415" s="22" t="s">
        <v>93</v>
      </c>
      <c r="W415" s="22" t="s">
        <v>135</v>
      </c>
      <c r="X415" s="22" t="s">
        <v>187</v>
      </c>
      <c r="Y415" s="22" t="s">
        <v>94</v>
      </c>
      <c r="Z415" s="22">
        <v>3</v>
      </c>
      <c r="AA415" s="22">
        <v>3</v>
      </c>
      <c r="AB415" s="22">
        <v>3</v>
      </c>
      <c r="AC415" s="22" t="s">
        <v>3195</v>
      </c>
      <c r="AD415" s="22"/>
      <c r="AE415" s="22" t="s">
        <v>95</v>
      </c>
      <c r="AF415" s="222" t="s">
        <v>7732</v>
      </c>
      <c r="AG415" s="222" t="s">
        <v>163</v>
      </c>
      <c r="AH415" s="222" t="s">
        <v>3196</v>
      </c>
      <c r="AI415" s="222" t="s">
        <v>498</v>
      </c>
      <c r="AJ415" s="222" t="s">
        <v>164</v>
      </c>
      <c r="AK415" s="222" t="s">
        <v>3197</v>
      </c>
      <c r="AL415" s="222" t="s">
        <v>77</v>
      </c>
      <c r="AM415" s="222" t="s">
        <v>3198</v>
      </c>
      <c r="AN415" s="222" t="s">
        <v>79</v>
      </c>
      <c r="AO415" s="222"/>
      <c r="AP415" s="222" t="s">
        <v>500</v>
      </c>
      <c r="AQ415" s="222" t="s">
        <v>508</v>
      </c>
      <c r="AR415" s="222" t="s">
        <v>81</v>
      </c>
      <c r="AS415" s="222" t="s">
        <v>3199</v>
      </c>
      <c r="AT415" s="222" t="s">
        <v>82</v>
      </c>
      <c r="AU415" s="222"/>
      <c r="AV415" s="22" t="s">
        <v>3200</v>
      </c>
      <c r="AW415" s="620"/>
      <c r="AX415" s="620"/>
      <c r="AY415" s="620"/>
      <c r="AZ415" s="620"/>
      <c r="BA415" s="620"/>
      <c r="BB415" s="620"/>
      <c r="BC415" s="620"/>
      <c r="BD415" s="620"/>
      <c r="BE415" s="620"/>
      <c r="BF415" s="620"/>
      <c r="BG415" s="620"/>
      <c r="BH415" s="620"/>
      <c r="BI415" s="620"/>
      <c r="BJ415" s="620"/>
      <c r="BK415" s="620"/>
      <c r="BL415" s="620"/>
      <c r="BM415" s="620"/>
      <c r="BN415" s="620"/>
      <c r="BO415" s="620"/>
      <c r="BP415" s="620"/>
      <c r="BQ415" s="625"/>
      <c r="BR415" s="625"/>
      <c r="BS415" s="625"/>
      <c r="BT415" s="625"/>
      <c r="BU415" s="625"/>
      <c r="BV415" s="625"/>
      <c r="BW415" s="625"/>
      <c r="BX415" s="625"/>
      <c r="BY415" s="625"/>
      <c r="BZ415" s="625"/>
      <c r="CA415" s="625"/>
      <c r="CB415" s="625"/>
      <c r="CC415" s="625"/>
      <c r="CD415" s="625"/>
      <c r="CE415" s="625"/>
      <c r="CF415" s="625"/>
      <c r="CG415" s="625"/>
      <c r="CH415" s="625"/>
      <c r="CI415" s="625"/>
      <c r="CJ415" s="625"/>
    </row>
    <row r="416" spans="1:88" ht="24" customHeight="1">
      <c r="A416" s="22" t="s">
        <v>1636</v>
      </c>
      <c r="B416" s="628" t="s">
        <v>9009</v>
      </c>
      <c r="C416" s="22" t="s">
        <v>1637</v>
      </c>
      <c r="D416" s="22" t="s">
        <v>1638</v>
      </c>
      <c r="E416" s="22">
        <v>2016</v>
      </c>
      <c r="F416" s="22" t="s">
        <v>680</v>
      </c>
      <c r="G416" s="22"/>
      <c r="H416" s="22"/>
      <c r="I416" s="22">
        <v>340</v>
      </c>
      <c r="J416" s="22"/>
      <c r="K416" s="22" t="s">
        <v>1639</v>
      </c>
      <c r="L416" s="22" t="s">
        <v>1640</v>
      </c>
      <c r="M416" s="22" t="s">
        <v>1641</v>
      </c>
      <c r="N416" s="22" t="s">
        <v>47</v>
      </c>
      <c r="O416" s="22" t="s">
        <v>48</v>
      </c>
      <c r="P416" s="22"/>
      <c r="Q416" s="22" t="s">
        <v>50</v>
      </c>
      <c r="R416" s="22"/>
      <c r="S416" s="22" t="s">
        <v>1642</v>
      </c>
      <c r="T416" s="22" t="s">
        <v>9122</v>
      </c>
      <c r="U416" s="22" t="s">
        <v>135</v>
      </c>
      <c r="V416" s="22" t="s">
        <v>161</v>
      </c>
      <c r="W416" s="22" t="s">
        <v>92</v>
      </c>
      <c r="X416" s="22" t="s">
        <v>93</v>
      </c>
      <c r="Y416" s="22" t="s">
        <v>1643</v>
      </c>
      <c r="Z416" s="22">
        <v>2</v>
      </c>
      <c r="AA416" s="22">
        <v>2</v>
      </c>
      <c r="AB416" s="22">
        <v>2</v>
      </c>
      <c r="AC416" s="22"/>
      <c r="AD416" s="22"/>
      <c r="AE416" s="22" t="s">
        <v>1644</v>
      </c>
      <c r="AF416" s="25" t="s">
        <v>356</v>
      </c>
      <c r="AG416" s="25" t="s">
        <v>97</v>
      </c>
      <c r="AH416" s="25" t="s">
        <v>1645</v>
      </c>
      <c r="AI416" s="25" t="s">
        <v>177</v>
      </c>
      <c r="AJ416" s="25" t="s">
        <v>98</v>
      </c>
      <c r="AK416" s="25"/>
      <c r="AL416" s="25" t="s">
        <v>77</v>
      </c>
      <c r="AM416" s="25" t="s">
        <v>110</v>
      </c>
      <c r="AN416" s="25" t="s">
        <v>77</v>
      </c>
      <c r="AO416" s="25" t="s">
        <v>1646</v>
      </c>
      <c r="AP416" s="25" t="s">
        <v>400</v>
      </c>
      <c r="AQ416" s="25" t="s">
        <v>79</v>
      </c>
      <c r="AR416" s="25" t="s">
        <v>100</v>
      </c>
      <c r="AS416" s="25" t="s">
        <v>1647</v>
      </c>
      <c r="AT416" s="25" t="s">
        <v>209</v>
      </c>
      <c r="AU416" s="25" t="s">
        <v>356</v>
      </c>
      <c r="AV416" s="22" t="s">
        <v>1648</v>
      </c>
      <c r="AW416" s="605"/>
      <c r="AX416" s="605"/>
      <c r="AY416" s="605"/>
      <c r="AZ416" s="605"/>
      <c r="BA416" s="605"/>
      <c r="BB416" s="605"/>
      <c r="BC416" s="605"/>
      <c r="BD416" s="605"/>
      <c r="BE416" s="605"/>
      <c r="BF416" s="605"/>
      <c r="BG416" s="605"/>
      <c r="BH416" s="605"/>
      <c r="BI416" s="605"/>
      <c r="BJ416" s="605"/>
      <c r="BK416" s="605"/>
      <c r="BL416" s="605"/>
      <c r="BM416" s="605"/>
      <c r="BN416" s="605"/>
      <c r="BO416" s="605"/>
      <c r="BP416" s="605"/>
      <c r="BQ416" s="605"/>
      <c r="BR416" s="605"/>
      <c r="BS416" s="605"/>
      <c r="BT416" s="605"/>
      <c r="BU416" s="605"/>
      <c r="BV416" s="605"/>
      <c r="BW416" s="605"/>
      <c r="BX416" s="605"/>
      <c r="BY416" s="605"/>
      <c r="BZ416" s="605"/>
      <c r="CA416" s="605"/>
      <c r="CB416" s="605"/>
      <c r="CC416" s="605"/>
      <c r="CD416" s="605"/>
      <c r="CE416" s="605"/>
      <c r="CF416" s="605"/>
      <c r="CG416" s="605"/>
      <c r="CH416" s="605"/>
      <c r="CI416" s="605"/>
      <c r="CJ416" s="605"/>
    </row>
    <row r="417" spans="1:88" ht="24" customHeight="1">
      <c r="A417" s="22" t="s">
        <v>1636</v>
      </c>
      <c r="B417" s="628" t="s">
        <v>9009</v>
      </c>
      <c r="C417" s="22" t="s">
        <v>1637</v>
      </c>
      <c r="D417" s="22" t="s">
        <v>1638</v>
      </c>
      <c r="E417" s="22">
        <v>2016</v>
      </c>
      <c r="F417" s="22" t="s">
        <v>680</v>
      </c>
      <c r="G417" s="22"/>
      <c r="H417" s="22"/>
      <c r="I417" s="22">
        <v>340</v>
      </c>
      <c r="J417" s="22"/>
      <c r="K417" s="22" t="s">
        <v>1639</v>
      </c>
      <c r="L417" s="22" t="s">
        <v>1640</v>
      </c>
      <c r="M417" s="22" t="s">
        <v>1641</v>
      </c>
      <c r="N417" s="22" t="s">
        <v>47</v>
      </c>
      <c r="O417" s="22" t="s">
        <v>48</v>
      </c>
      <c r="P417" s="22"/>
      <c r="Q417" s="22" t="s">
        <v>50</v>
      </c>
      <c r="R417" s="22"/>
      <c r="S417" s="22" t="s">
        <v>1642</v>
      </c>
      <c r="T417" s="22" t="s">
        <v>9122</v>
      </c>
      <c r="U417" s="22" t="s">
        <v>135</v>
      </c>
      <c r="V417" s="22" t="s">
        <v>161</v>
      </c>
      <c r="W417" s="22" t="s">
        <v>92</v>
      </c>
      <c r="X417" s="22" t="s">
        <v>93</v>
      </c>
      <c r="Y417" s="22" t="s">
        <v>1643</v>
      </c>
      <c r="Z417" s="22">
        <v>2</v>
      </c>
      <c r="AA417" s="22">
        <v>2</v>
      </c>
      <c r="AB417" s="22">
        <v>2</v>
      </c>
      <c r="AC417" s="22"/>
      <c r="AD417" s="22"/>
      <c r="AE417" s="22" t="s">
        <v>1644</v>
      </c>
      <c r="AF417" s="25" t="s">
        <v>356</v>
      </c>
      <c r="AG417" s="25" t="s">
        <v>97</v>
      </c>
      <c r="AH417" s="25" t="s">
        <v>1645</v>
      </c>
      <c r="AI417" s="25" t="s">
        <v>177</v>
      </c>
      <c r="AJ417" s="25" t="s">
        <v>98</v>
      </c>
      <c r="AK417" s="25"/>
      <c r="AL417" s="25" t="s">
        <v>77</v>
      </c>
      <c r="AM417" s="25" t="s">
        <v>110</v>
      </c>
      <c r="AN417" s="25" t="s">
        <v>77</v>
      </c>
      <c r="AO417" s="25" t="s">
        <v>1646</v>
      </c>
      <c r="AP417" s="25" t="s">
        <v>400</v>
      </c>
      <c r="AQ417" s="25" t="s">
        <v>79</v>
      </c>
      <c r="AR417" s="25" t="s">
        <v>81</v>
      </c>
      <c r="AS417" s="25" t="s">
        <v>1649</v>
      </c>
      <c r="AT417" s="25" t="s">
        <v>209</v>
      </c>
      <c r="AU417" s="25" t="s">
        <v>356</v>
      </c>
      <c r="AV417" s="22" t="s">
        <v>1650</v>
      </c>
    </row>
    <row r="418" spans="1:88" ht="24" customHeight="1">
      <c r="A418" s="703" t="s">
        <v>5380</v>
      </c>
      <c r="B418" s="705" t="s">
        <v>9012</v>
      </c>
      <c r="C418" s="703" t="s">
        <v>5381</v>
      </c>
      <c r="D418" s="483" t="s">
        <v>5382</v>
      </c>
      <c r="E418" s="483">
        <v>2015</v>
      </c>
      <c r="F418" s="483" t="s">
        <v>5383</v>
      </c>
      <c r="G418" s="483">
        <v>144</v>
      </c>
      <c r="H418" s="483" t="s">
        <v>46</v>
      </c>
      <c r="I418" s="483">
        <v>30</v>
      </c>
      <c r="J418" s="483">
        <v>47</v>
      </c>
      <c r="K418" s="483" t="s">
        <v>5384</v>
      </c>
      <c r="L418" s="707" t="s">
        <v>5385</v>
      </c>
      <c r="M418" s="483" t="s">
        <v>5386</v>
      </c>
      <c r="N418" s="542" t="s">
        <v>47</v>
      </c>
      <c r="O418" s="542" t="s">
        <v>48</v>
      </c>
      <c r="P418" s="483" t="s">
        <v>46</v>
      </c>
      <c r="Q418" s="483" t="s">
        <v>49</v>
      </c>
      <c r="R418" s="483"/>
      <c r="S418" s="483" t="s">
        <v>1642</v>
      </c>
      <c r="T418" s="483" t="s">
        <v>9122</v>
      </c>
      <c r="U418" s="483" t="s">
        <v>135</v>
      </c>
      <c r="V418" s="483" t="s">
        <v>161</v>
      </c>
      <c r="W418" s="547" t="s">
        <v>2530</v>
      </c>
      <c r="X418" s="483" t="s">
        <v>137</v>
      </c>
      <c r="Y418" s="483" t="s">
        <v>5387</v>
      </c>
      <c r="Z418" s="483">
        <v>2</v>
      </c>
      <c r="AA418" s="483">
        <v>2</v>
      </c>
      <c r="AB418" s="483">
        <v>2</v>
      </c>
      <c r="AC418" s="483" t="s">
        <v>5388</v>
      </c>
      <c r="AD418" s="483" t="s">
        <v>5389</v>
      </c>
      <c r="AE418" s="483" t="s">
        <v>71</v>
      </c>
      <c r="AF418" s="571" t="s">
        <v>356</v>
      </c>
      <c r="AG418" s="483" t="s">
        <v>97</v>
      </c>
      <c r="AH418" s="483" t="s">
        <v>5390</v>
      </c>
      <c r="AI418" s="483" t="s">
        <v>5391</v>
      </c>
      <c r="AJ418" s="483" t="s">
        <v>98</v>
      </c>
      <c r="AK418" s="483" t="s">
        <v>1738</v>
      </c>
      <c r="AL418" s="483" t="s">
        <v>79</v>
      </c>
      <c r="AM418" s="571" t="s">
        <v>110</v>
      </c>
      <c r="AN418" s="571" t="s">
        <v>79</v>
      </c>
      <c r="AO418" s="571"/>
      <c r="AP418" s="483" t="s">
        <v>124</v>
      </c>
      <c r="AQ418" s="571" t="s">
        <v>79</v>
      </c>
      <c r="AR418" s="571" t="s">
        <v>125</v>
      </c>
      <c r="AS418" s="571" t="s">
        <v>5392</v>
      </c>
      <c r="AT418" s="483" t="s">
        <v>209</v>
      </c>
      <c r="AU418" s="483" t="s">
        <v>5393</v>
      </c>
      <c r="AV418" s="483" t="str">
        <f>AC418</f>
        <v>OSMOSE-WFS outputs were in full agreement with observations as to the body size and ecological niche of prey of the different HTL groups, and to a lesser extent in agreement with the observed species composition of the diet of HTL groups.
OSMOSE-WFS and WFS Reef fish Ecopath concurred on the magnitude of the instantaneous natural mortality of the different life stages of gag grouper over the period 2005–2009, but not always on themain causes of natural
mortality. Themodel evaluations conducted here provides a strong basis for ongoing work exploring fishing and environmental scenarios so as to inform EBM. From simple size-based predation rules, we were indeed able to capture the complexity of trophic interactions in the West Florida Shelf, and to identify the predators, prey and competitors of socio-economically important species as well as pivotal prey species of the ecosystem.</v>
      </c>
    </row>
    <row r="419" spans="1:88" ht="24" customHeight="1">
      <c r="A419" s="26" t="s">
        <v>7610</v>
      </c>
      <c r="B419" s="5" t="s">
        <v>9132</v>
      </c>
      <c r="C419" s="26" t="s">
        <v>7611</v>
      </c>
      <c r="D419" s="26" t="s">
        <v>7612</v>
      </c>
      <c r="E419" s="26">
        <v>2014</v>
      </c>
      <c r="F419" s="26" t="s">
        <v>3910</v>
      </c>
      <c r="G419" s="26"/>
      <c r="H419" s="26"/>
      <c r="I419" s="26">
        <v>34</v>
      </c>
      <c r="J419" s="26"/>
      <c r="K419" s="26" t="s">
        <v>7613</v>
      </c>
      <c r="L419" s="26" t="s">
        <v>7614</v>
      </c>
      <c r="M419" s="26" t="s">
        <v>7615</v>
      </c>
      <c r="N419" s="26" t="s">
        <v>47</v>
      </c>
      <c r="O419" s="26" t="s">
        <v>48</v>
      </c>
      <c r="P419" s="26"/>
      <c r="Q419" s="26" t="s">
        <v>50</v>
      </c>
      <c r="R419" s="26" t="s">
        <v>13</v>
      </c>
      <c r="S419" s="26"/>
      <c r="T419" s="26"/>
      <c r="U419" s="26"/>
      <c r="V419" s="26"/>
      <c r="W419" s="26"/>
      <c r="X419" s="26"/>
      <c r="Y419" s="26"/>
      <c r="Z419" s="26"/>
      <c r="AA419" s="26"/>
      <c r="AB419" s="26"/>
      <c r="AC419" s="26"/>
      <c r="AD419" s="26"/>
      <c r="AE419" s="26"/>
      <c r="AF419" s="28"/>
      <c r="AG419" s="28"/>
      <c r="AH419" s="28"/>
      <c r="AI419" s="28"/>
      <c r="AJ419" s="28"/>
      <c r="AK419" s="28"/>
      <c r="AL419" s="28"/>
      <c r="AM419" s="28"/>
      <c r="AN419" s="28"/>
      <c r="AO419" s="28"/>
      <c r="AP419" s="28"/>
      <c r="AQ419" s="28"/>
      <c r="AR419" s="28"/>
      <c r="AS419" s="28"/>
      <c r="AT419" s="28"/>
      <c r="AU419" s="28"/>
      <c r="AV419" s="26"/>
      <c r="AW419" s="608"/>
      <c r="AX419" s="608"/>
      <c r="AY419" s="608"/>
      <c r="AZ419" s="608"/>
      <c r="BA419" s="608"/>
      <c r="BB419" s="608"/>
      <c r="BC419" s="608"/>
      <c r="BD419" s="608"/>
      <c r="BE419" s="608"/>
      <c r="BF419" s="608"/>
      <c r="BG419" s="608"/>
      <c r="BH419" s="608"/>
      <c r="BI419" s="608"/>
      <c r="BJ419" s="608"/>
      <c r="BK419" s="608"/>
      <c r="BL419" s="608"/>
      <c r="BM419" s="608"/>
      <c r="BN419" s="608"/>
      <c r="BO419" s="608"/>
      <c r="BP419" s="608"/>
      <c r="BQ419" s="608"/>
      <c r="BR419" s="608"/>
      <c r="BS419" s="608"/>
      <c r="BT419" s="608"/>
      <c r="BU419" s="608"/>
      <c r="BV419" s="608"/>
      <c r="BW419" s="608"/>
      <c r="BX419" s="608"/>
      <c r="BY419" s="608"/>
      <c r="BZ419" s="608"/>
      <c r="CA419" s="608"/>
      <c r="CB419" s="608"/>
      <c r="CC419" s="608"/>
      <c r="CD419" s="608"/>
      <c r="CE419" s="608"/>
      <c r="CF419" s="608"/>
      <c r="CG419" s="608"/>
      <c r="CH419" s="608"/>
      <c r="CI419" s="608"/>
      <c r="CJ419" s="608"/>
    </row>
    <row r="420" spans="1:88" ht="24" customHeight="1">
      <c r="A420" s="329" t="s">
        <v>8864</v>
      </c>
      <c r="B420" s="628" t="s">
        <v>8892</v>
      </c>
      <c r="C420" s="329" t="s">
        <v>8865</v>
      </c>
      <c r="D420" s="329" t="s">
        <v>8866</v>
      </c>
      <c r="E420" s="329">
        <v>2008</v>
      </c>
      <c r="F420" s="329" t="s">
        <v>1564</v>
      </c>
      <c r="G420" s="329"/>
      <c r="H420" s="329"/>
      <c r="I420" s="329">
        <v>79</v>
      </c>
      <c r="J420" s="329"/>
      <c r="K420" s="329" t="s">
        <v>8867</v>
      </c>
      <c r="L420" s="329" t="s">
        <v>8868</v>
      </c>
      <c r="M420" s="329" t="s">
        <v>8869</v>
      </c>
      <c r="N420" s="329" t="s">
        <v>47</v>
      </c>
      <c r="O420" s="329" t="s">
        <v>48</v>
      </c>
      <c r="P420" s="329"/>
      <c r="Q420" s="329" t="s">
        <v>50</v>
      </c>
      <c r="R420" s="329" t="s">
        <v>496</v>
      </c>
      <c r="S420" s="329" t="s">
        <v>3525</v>
      </c>
      <c r="T420" s="329" t="s">
        <v>7634</v>
      </c>
      <c r="U420" s="329"/>
      <c r="V420" s="329" t="s">
        <v>136</v>
      </c>
      <c r="W420" s="329" t="s">
        <v>220</v>
      </c>
      <c r="X420" s="329" t="s">
        <v>136</v>
      </c>
      <c r="Y420" s="329" t="s">
        <v>8731</v>
      </c>
      <c r="Z420" s="329"/>
      <c r="AA420" s="329"/>
      <c r="AB420" s="329"/>
      <c r="AC420" s="329" t="s">
        <v>8870</v>
      </c>
      <c r="AD420" s="329"/>
      <c r="AE420" s="329" t="s">
        <v>207</v>
      </c>
      <c r="AF420" s="336" t="s">
        <v>96</v>
      </c>
      <c r="AG420" s="336" t="s">
        <v>176</v>
      </c>
      <c r="AH420" s="336" t="s">
        <v>8871</v>
      </c>
      <c r="AI420" s="336"/>
      <c r="AJ420" s="336"/>
      <c r="AK420" s="336" t="s">
        <v>8722</v>
      </c>
      <c r="AL420" s="336" t="s">
        <v>79</v>
      </c>
      <c r="AM420" s="336" t="s">
        <v>78</v>
      </c>
      <c r="AN420" s="336" t="s">
        <v>77</v>
      </c>
      <c r="AO420" s="336"/>
      <c r="AP420" s="336"/>
      <c r="AQ420" s="336"/>
      <c r="AR420" s="336"/>
      <c r="AS420" s="336"/>
      <c r="AT420" s="336"/>
      <c r="AU420" s="336"/>
      <c r="AV420" s="329"/>
    </row>
    <row r="421" spans="1:88" ht="24" customHeight="1">
      <c r="A421" s="715" t="s">
        <v>5407</v>
      </c>
      <c r="B421" s="705" t="s">
        <v>9012</v>
      </c>
      <c r="C421" s="715" t="s">
        <v>5408</v>
      </c>
      <c r="D421" s="715" t="s">
        <v>5409</v>
      </c>
      <c r="E421" s="520">
        <v>2013</v>
      </c>
      <c r="F421" s="520" t="s">
        <v>52</v>
      </c>
      <c r="G421" s="520">
        <v>40</v>
      </c>
      <c r="H421" s="520" t="s">
        <v>46</v>
      </c>
      <c r="I421" s="520">
        <v>64</v>
      </c>
      <c r="J421" s="520">
        <v>74</v>
      </c>
      <c r="K421" s="520" t="s">
        <v>5410</v>
      </c>
      <c r="L421" s="725" t="s">
        <v>5411</v>
      </c>
      <c r="M421" s="520" t="s">
        <v>5412</v>
      </c>
      <c r="N421" s="520" t="s">
        <v>47</v>
      </c>
      <c r="O421" s="520" t="s">
        <v>48</v>
      </c>
      <c r="P421" s="520" t="s">
        <v>276</v>
      </c>
      <c r="Q421" s="520" t="s">
        <v>49</v>
      </c>
      <c r="R421" s="520"/>
      <c r="S421" s="520" t="s">
        <v>386</v>
      </c>
      <c r="T421" s="520" t="s">
        <v>7634</v>
      </c>
      <c r="U421" s="520" t="s">
        <v>135</v>
      </c>
      <c r="V421" s="520" t="s">
        <v>93</v>
      </c>
      <c r="W421" s="561" t="s">
        <v>2530</v>
      </c>
      <c r="X421" s="520" t="s">
        <v>93</v>
      </c>
      <c r="Y421" s="520" t="s">
        <v>5413</v>
      </c>
      <c r="Z421" s="520">
        <v>2</v>
      </c>
      <c r="AA421" s="520">
        <v>1</v>
      </c>
      <c r="AB421" s="520">
        <v>2</v>
      </c>
      <c r="AC421" s="520" t="s">
        <v>5414</v>
      </c>
      <c r="AD421" s="520" t="s">
        <v>5415</v>
      </c>
      <c r="AE421" s="520" t="s">
        <v>71</v>
      </c>
      <c r="AF421" s="586" t="s">
        <v>511</v>
      </c>
      <c r="AG421" s="520" t="s">
        <v>163</v>
      </c>
      <c r="AH421" s="520" t="s">
        <v>5416</v>
      </c>
      <c r="AI421" s="520" t="s">
        <v>177</v>
      </c>
      <c r="AJ421" s="520" t="s">
        <v>164</v>
      </c>
      <c r="AK421" s="520" t="s">
        <v>5417</v>
      </c>
      <c r="AL421" s="520" t="s">
        <v>77</v>
      </c>
      <c r="AM421" s="586" t="s">
        <v>78</v>
      </c>
      <c r="AN421" s="586" t="s">
        <v>79</v>
      </c>
      <c r="AO421" s="586"/>
      <c r="AP421" s="520" t="s">
        <v>1871</v>
      </c>
      <c r="AQ421" s="586" t="s">
        <v>485</v>
      </c>
      <c r="AR421" s="586" t="s">
        <v>100</v>
      </c>
      <c r="AS421" s="586" t="s">
        <v>5418</v>
      </c>
      <c r="AT421" s="520" t="s">
        <v>209</v>
      </c>
      <c r="AU421" s="520" t="s">
        <v>5419</v>
      </c>
      <c r="AV421" s="520" t="str">
        <f>AC421</f>
        <v>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v>
      </c>
    </row>
    <row r="422" spans="1:88" ht="24" customHeight="1">
      <c r="A422" s="715" t="s">
        <v>5407</v>
      </c>
      <c r="B422" s="705" t="s">
        <v>9012</v>
      </c>
      <c r="C422" s="715" t="s">
        <v>5408</v>
      </c>
      <c r="D422" s="715" t="s">
        <v>5409</v>
      </c>
      <c r="E422" s="520">
        <v>2013</v>
      </c>
      <c r="F422" s="520" t="s">
        <v>52</v>
      </c>
      <c r="G422" s="520">
        <v>40</v>
      </c>
      <c r="H422" s="520" t="s">
        <v>46</v>
      </c>
      <c r="I422" s="520">
        <v>64</v>
      </c>
      <c r="J422" s="520">
        <v>74</v>
      </c>
      <c r="K422" s="520" t="s">
        <v>5410</v>
      </c>
      <c r="L422" s="725" t="s">
        <v>5411</v>
      </c>
      <c r="M422" s="520" t="s">
        <v>5412</v>
      </c>
      <c r="N422" s="520" t="s">
        <v>47</v>
      </c>
      <c r="O422" s="520" t="s">
        <v>48</v>
      </c>
      <c r="P422" s="520" t="s">
        <v>276</v>
      </c>
      <c r="Q422" s="520" t="s">
        <v>49</v>
      </c>
      <c r="R422" s="520"/>
      <c r="S422" s="520" t="s">
        <v>386</v>
      </c>
      <c r="T422" s="520" t="s">
        <v>7634</v>
      </c>
      <c r="U422" s="520" t="s">
        <v>135</v>
      </c>
      <c r="V422" s="520" t="s">
        <v>93</v>
      </c>
      <c r="W422" s="561" t="s">
        <v>2530</v>
      </c>
      <c r="X422" s="520" t="s">
        <v>93</v>
      </c>
      <c r="Y422" s="520" t="s">
        <v>5413</v>
      </c>
      <c r="Z422" s="520">
        <v>2</v>
      </c>
      <c r="AA422" s="520">
        <v>1</v>
      </c>
      <c r="AB422" s="520">
        <v>2</v>
      </c>
      <c r="AC422" s="520" t="s">
        <v>5414</v>
      </c>
      <c r="AD422" s="520" t="s">
        <v>5415</v>
      </c>
      <c r="AE422" s="520" t="s">
        <v>71</v>
      </c>
      <c r="AF422" s="586" t="s">
        <v>511</v>
      </c>
      <c r="AG422" s="520" t="s">
        <v>163</v>
      </c>
      <c r="AH422" s="520" t="s">
        <v>5416</v>
      </c>
      <c r="AI422" s="520" t="s">
        <v>177</v>
      </c>
      <c r="AJ422" s="520" t="s">
        <v>164</v>
      </c>
      <c r="AK422" s="520" t="s">
        <v>5417</v>
      </c>
      <c r="AL422" s="520" t="s">
        <v>77</v>
      </c>
      <c r="AM422" s="586" t="s">
        <v>78</v>
      </c>
      <c r="AN422" s="586" t="s">
        <v>79</v>
      </c>
      <c r="AO422" s="586"/>
      <c r="AP422" s="520" t="s">
        <v>1871</v>
      </c>
      <c r="AQ422" s="586" t="s">
        <v>485</v>
      </c>
      <c r="AR422" s="586" t="s">
        <v>81</v>
      </c>
      <c r="AS422" s="586" t="s">
        <v>5420</v>
      </c>
      <c r="AT422" s="520" t="s">
        <v>209</v>
      </c>
      <c r="AU422" s="520" t="s">
        <v>5419</v>
      </c>
      <c r="AV422" s="520" t="str">
        <f>AC422</f>
        <v>When accounting for the multi-species nature of the fishery, MSY landings are 0.4% to 2.7% lower than the single species simulations estimates. When accounting for the multi-fleet nature of the fishery, MSY landings are 27.2% to 30.2% higher than the single-fleet estimates. When considering the multi-fleet characteristics, MEY landings are 6.6% higher and profits are 66.5% higher than in the single-fleet simulation. Optimal effort at MEY is lower than at MSY, but when accounting for multi-fleet the optimal effort decreases for some fleets while increases for gillnetters. The results also provide an estimation of the profits at MEY (or costs of not being at MEY). Profits can be then up to 10.7 times larger than the current profits (256 million Euros compared to the current 24 million Euros).</v>
      </c>
    </row>
    <row r="423" spans="1:88" ht="24" customHeight="1">
      <c r="A423" s="202" t="s">
        <v>5254</v>
      </c>
      <c r="B423" s="628" t="s">
        <v>8998</v>
      </c>
      <c r="C423" s="202" t="s">
        <v>5255</v>
      </c>
      <c r="D423" s="202" t="s">
        <v>5256</v>
      </c>
      <c r="E423" s="202">
        <v>2015</v>
      </c>
      <c r="F423" s="202" t="s">
        <v>2975</v>
      </c>
      <c r="G423" s="202">
        <v>30</v>
      </c>
      <c r="H423" s="202">
        <v>2</v>
      </c>
      <c r="I423" s="202">
        <v>123</v>
      </c>
      <c r="J423" s="202">
        <v>138</v>
      </c>
      <c r="K423" s="202" t="s">
        <v>5257</v>
      </c>
      <c r="L423" s="202" t="s">
        <v>5258</v>
      </c>
      <c r="M423" s="202" t="s">
        <v>5259</v>
      </c>
      <c r="N423" s="202" t="s">
        <v>47</v>
      </c>
      <c r="O423" s="202" t="s">
        <v>48</v>
      </c>
      <c r="P423" s="202" t="s">
        <v>276</v>
      </c>
      <c r="Q423" s="202" t="s">
        <v>49</v>
      </c>
      <c r="R423" s="333"/>
      <c r="S423" s="333" t="s">
        <v>386</v>
      </c>
      <c r="T423" s="333" t="s">
        <v>7634</v>
      </c>
      <c r="U423" s="333" t="s">
        <v>135</v>
      </c>
      <c r="V423" s="333" t="s">
        <v>2530</v>
      </c>
      <c r="W423" s="333" t="s">
        <v>2530</v>
      </c>
      <c r="X423" s="333" t="s">
        <v>2530</v>
      </c>
      <c r="Y423" s="333" t="s">
        <v>475</v>
      </c>
      <c r="Z423" s="333" t="s">
        <v>2530</v>
      </c>
      <c r="AA423" s="333" t="s">
        <v>2530</v>
      </c>
      <c r="AB423" s="333">
        <v>3</v>
      </c>
      <c r="AC423" s="333"/>
      <c r="AD423" s="333"/>
      <c r="AE423" s="333" t="s">
        <v>162</v>
      </c>
      <c r="AF423" s="335" t="s">
        <v>511</v>
      </c>
      <c r="AG423" s="335" t="s">
        <v>73</v>
      </c>
      <c r="AH423" s="335" t="s">
        <v>5260</v>
      </c>
      <c r="AI423" s="335" t="s">
        <v>177</v>
      </c>
      <c r="AJ423" s="335" t="s">
        <v>76</v>
      </c>
      <c r="AK423" s="335" t="s">
        <v>5261</v>
      </c>
      <c r="AL423" s="335" t="s">
        <v>77</v>
      </c>
      <c r="AM423" s="335" t="s">
        <v>78</v>
      </c>
      <c r="AN423" s="335" t="s">
        <v>79</v>
      </c>
      <c r="AO423" s="335"/>
      <c r="AP423" s="335" t="s">
        <v>5262</v>
      </c>
      <c r="AQ423" s="335" t="s">
        <v>79</v>
      </c>
      <c r="AR423" s="203" t="s">
        <v>81</v>
      </c>
      <c r="AS423" s="203" t="s">
        <v>5263</v>
      </c>
      <c r="AT423" s="203" t="s">
        <v>82</v>
      </c>
      <c r="AU423" s="203"/>
      <c r="AV423" s="202" t="s">
        <v>5264</v>
      </c>
    </row>
    <row r="424" spans="1:88" ht="24" customHeight="1">
      <c r="A424" s="22" t="s">
        <v>8292</v>
      </c>
      <c r="B424" s="628" t="s">
        <v>9008</v>
      </c>
      <c r="C424" s="22" t="s">
        <v>8293</v>
      </c>
      <c r="D424" s="22" t="s">
        <v>8294</v>
      </c>
      <c r="E424" s="470">
        <v>2012</v>
      </c>
      <c r="F424" s="22" t="s">
        <v>1944</v>
      </c>
      <c r="G424" s="22"/>
      <c r="H424" s="22"/>
      <c r="I424" s="22">
        <v>76</v>
      </c>
      <c r="J424" s="22"/>
      <c r="K424" s="22" t="s">
        <v>8295</v>
      </c>
      <c r="L424" s="22" t="s">
        <v>8296</v>
      </c>
      <c r="M424" s="22" t="s">
        <v>8297</v>
      </c>
      <c r="N424" s="22" t="s">
        <v>47</v>
      </c>
      <c r="O424" s="22" t="s">
        <v>48</v>
      </c>
      <c r="P424" s="22"/>
      <c r="Q424" s="22" t="s">
        <v>50</v>
      </c>
      <c r="R424" s="22"/>
      <c r="S424" s="22" t="s">
        <v>8298</v>
      </c>
      <c r="T424" s="22" t="s">
        <v>7634</v>
      </c>
      <c r="U424" s="22" t="s">
        <v>135</v>
      </c>
      <c r="V424" s="22" t="s">
        <v>2530</v>
      </c>
      <c r="W424" s="22" t="s">
        <v>2530</v>
      </c>
      <c r="X424" s="22" t="s">
        <v>2530</v>
      </c>
      <c r="Y424" s="22" t="s">
        <v>378</v>
      </c>
      <c r="Z424" s="22" t="s">
        <v>2530</v>
      </c>
      <c r="AA424" s="22" t="s">
        <v>2530</v>
      </c>
      <c r="AB424" s="22" t="s">
        <v>2530</v>
      </c>
      <c r="AC424" s="22"/>
      <c r="AD424" s="22"/>
      <c r="AE424" s="22" t="s">
        <v>162</v>
      </c>
      <c r="AF424" s="25" t="s">
        <v>506</v>
      </c>
      <c r="AG424" s="25" t="s">
        <v>163</v>
      </c>
      <c r="AH424" s="25" t="s">
        <v>8299</v>
      </c>
      <c r="AI424" s="25" t="s">
        <v>177</v>
      </c>
      <c r="AJ424" s="25" t="s">
        <v>164</v>
      </c>
      <c r="AK424" s="25" t="s">
        <v>8178</v>
      </c>
      <c r="AL424" s="25" t="s">
        <v>77</v>
      </c>
      <c r="AM424" s="25" t="s">
        <v>78</v>
      </c>
      <c r="AN424" s="25" t="s">
        <v>79</v>
      </c>
      <c r="AO424" s="25"/>
      <c r="AP424" s="22" t="s">
        <v>8300</v>
      </c>
      <c r="AQ424" s="25" t="s">
        <v>79</v>
      </c>
      <c r="AR424" s="25" t="s">
        <v>100</v>
      </c>
      <c r="AS424" s="25" t="s">
        <v>2319</v>
      </c>
      <c r="AT424" s="25" t="s">
        <v>209</v>
      </c>
      <c r="AU424" s="25" t="s">
        <v>506</v>
      </c>
      <c r="AV424" s="22" t="s">
        <v>8301</v>
      </c>
    </row>
    <row r="425" spans="1:88" ht="24" customHeight="1">
      <c r="A425" s="22" t="s">
        <v>8292</v>
      </c>
      <c r="B425" s="628" t="s">
        <v>9008</v>
      </c>
      <c r="C425" s="22" t="s">
        <v>8293</v>
      </c>
      <c r="D425" s="22" t="s">
        <v>8294</v>
      </c>
      <c r="E425" s="470">
        <v>2012</v>
      </c>
      <c r="F425" s="22" t="s">
        <v>1944</v>
      </c>
      <c r="G425" s="22"/>
      <c r="H425" s="22"/>
      <c r="I425" s="22">
        <v>76</v>
      </c>
      <c r="J425" s="22"/>
      <c r="K425" s="22" t="s">
        <v>8295</v>
      </c>
      <c r="L425" s="22" t="s">
        <v>8296</v>
      </c>
      <c r="M425" s="22" t="s">
        <v>8297</v>
      </c>
      <c r="N425" s="22" t="s">
        <v>47</v>
      </c>
      <c r="O425" s="22" t="s">
        <v>48</v>
      </c>
      <c r="P425" s="22"/>
      <c r="Q425" s="22" t="s">
        <v>50</v>
      </c>
      <c r="R425" s="22"/>
      <c r="S425" s="22" t="s">
        <v>8298</v>
      </c>
      <c r="T425" s="22" t="s">
        <v>7634</v>
      </c>
      <c r="U425" s="22" t="s">
        <v>135</v>
      </c>
      <c r="V425" s="22" t="s">
        <v>2530</v>
      </c>
      <c r="W425" s="22" t="s">
        <v>2530</v>
      </c>
      <c r="X425" s="22" t="s">
        <v>2530</v>
      </c>
      <c r="Y425" s="22" t="s">
        <v>378</v>
      </c>
      <c r="Z425" s="22" t="s">
        <v>2530</v>
      </c>
      <c r="AA425" s="22" t="s">
        <v>2530</v>
      </c>
      <c r="AB425" s="22" t="s">
        <v>2530</v>
      </c>
      <c r="AC425" s="22"/>
      <c r="AD425" s="22"/>
      <c r="AE425" s="22" t="s">
        <v>162</v>
      </c>
      <c r="AF425" s="25" t="s">
        <v>506</v>
      </c>
      <c r="AG425" s="25" t="s">
        <v>163</v>
      </c>
      <c r="AH425" s="25" t="s">
        <v>8299</v>
      </c>
      <c r="AI425" s="25" t="s">
        <v>177</v>
      </c>
      <c r="AJ425" s="25" t="s">
        <v>164</v>
      </c>
      <c r="AK425" s="25" t="s">
        <v>8178</v>
      </c>
      <c r="AL425" s="25" t="s">
        <v>77</v>
      </c>
      <c r="AM425" s="25" t="s">
        <v>78</v>
      </c>
      <c r="AN425" s="25" t="s">
        <v>79</v>
      </c>
      <c r="AO425" s="25"/>
      <c r="AP425" s="22" t="s">
        <v>8300</v>
      </c>
      <c r="AQ425" s="25" t="s">
        <v>79</v>
      </c>
      <c r="AR425" s="25" t="s">
        <v>81</v>
      </c>
      <c r="AS425" s="25" t="s">
        <v>1036</v>
      </c>
      <c r="AT425" s="25" t="s">
        <v>209</v>
      </c>
      <c r="AU425" s="25" t="s">
        <v>506</v>
      </c>
      <c r="AV425" s="22" t="s">
        <v>8301</v>
      </c>
    </row>
    <row r="426" spans="1:88" ht="24" customHeight="1">
      <c r="A426" s="26" t="s">
        <v>343</v>
      </c>
      <c r="B426" s="628" t="s">
        <v>9129</v>
      </c>
      <c r="C426" s="26" t="s">
        <v>344</v>
      </c>
      <c r="D426" s="26" t="s">
        <v>345</v>
      </c>
      <c r="E426" s="26">
        <v>2019</v>
      </c>
      <c r="F426" s="26" t="s">
        <v>346</v>
      </c>
      <c r="G426" s="26">
        <v>76</v>
      </c>
      <c r="H426" s="26">
        <v>7</v>
      </c>
      <c r="I426" s="26">
        <v>2045</v>
      </c>
      <c r="J426" s="26">
        <v>2059</v>
      </c>
      <c r="K426" s="26" t="s">
        <v>347</v>
      </c>
      <c r="L426" s="26" t="s">
        <v>348</v>
      </c>
      <c r="M426" s="26" t="s">
        <v>349</v>
      </c>
      <c r="N426" s="26" t="s">
        <v>47</v>
      </c>
      <c r="O426" s="26" t="s">
        <v>48</v>
      </c>
      <c r="P426" s="26" t="s">
        <v>350</v>
      </c>
      <c r="Q426" s="26" t="s">
        <v>49</v>
      </c>
      <c r="R426" s="26"/>
      <c r="S426" s="26" t="s">
        <v>351</v>
      </c>
      <c r="T426" s="26" t="s">
        <v>918</v>
      </c>
      <c r="U426" s="26" t="s">
        <v>135</v>
      </c>
      <c r="V426" s="26" t="s">
        <v>136</v>
      </c>
      <c r="W426" s="26" t="s">
        <v>220</v>
      </c>
      <c r="X426" s="26" t="s">
        <v>310</v>
      </c>
      <c r="Y426" s="26" t="s">
        <v>94</v>
      </c>
      <c r="Z426" s="26">
        <v>2</v>
      </c>
      <c r="AA426" s="26">
        <v>2</v>
      </c>
      <c r="AB426" s="26">
        <v>2</v>
      </c>
      <c r="AC426" s="26"/>
      <c r="AD426" s="26" t="s">
        <v>352</v>
      </c>
      <c r="AE426" s="26" t="s">
        <v>71</v>
      </c>
      <c r="AF426" s="26" t="s">
        <v>72</v>
      </c>
      <c r="AG426" s="26" t="s">
        <v>97</v>
      </c>
      <c r="AH426" s="26" t="s">
        <v>566</v>
      </c>
      <c r="AI426" s="26" t="s">
        <v>123</v>
      </c>
      <c r="AJ426" s="26" t="s">
        <v>98</v>
      </c>
      <c r="AK426" s="26"/>
      <c r="AL426" s="26" t="s">
        <v>79</v>
      </c>
      <c r="AM426" s="26" t="s">
        <v>110</v>
      </c>
      <c r="AN426" s="26" t="s">
        <v>77</v>
      </c>
      <c r="AO426" s="26" t="s">
        <v>353</v>
      </c>
      <c r="AP426" s="26" t="s">
        <v>354</v>
      </c>
      <c r="AQ426" s="26" t="s">
        <v>79</v>
      </c>
      <c r="AR426" s="26" t="s">
        <v>100</v>
      </c>
      <c r="AS426" s="26" t="s">
        <v>355</v>
      </c>
      <c r="AT426" s="26" t="s">
        <v>209</v>
      </c>
      <c r="AU426" s="26" t="s">
        <v>356</v>
      </c>
      <c r="AV426" s="26" t="s">
        <v>357</v>
      </c>
      <c r="AW426" s="605"/>
      <c r="AX426" s="605"/>
      <c r="AY426" s="605"/>
      <c r="AZ426" s="605"/>
      <c r="BA426" s="605"/>
      <c r="BB426" s="605"/>
      <c r="BC426" s="605"/>
      <c r="BD426" s="605"/>
      <c r="BE426" s="605"/>
      <c r="BF426" s="605"/>
      <c r="BG426" s="605"/>
      <c r="BH426" s="605"/>
      <c r="BI426" s="605"/>
      <c r="BJ426" s="605"/>
      <c r="BK426" s="605"/>
      <c r="BL426" s="605"/>
      <c r="BM426" s="605"/>
      <c r="BN426" s="605"/>
      <c r="BO426" s="605"/>
      <c r="BP426" s="605"/>
      <c r="BQ426" s="605"/>
      <c r="BR426" s="605"/>
      <c r="BS426" s="605"/>
      <c r="BT426" s="605"/>
      <c r="BU426" s="605"/>
      <c r="BV426" s="605"/>
      <c r="BW426" s="605"/>
      <c r="BX426" s="605"/>
      <c r="BY426" s="605"/>
      <c r="BZ426" s="605"/>
      <c r="CA426" s="605"/>
      <c r="CB426" s="605"/>
      <c r="CC426" s="605"/>
      <c r="CD426" s="605"/>
      <c r="CE426" s="605"/>
      <c r="CF426" s="605"/>
      <c r="CG426" s="605"/>
      <c r="CH426" s="605"/>
      <c r="CI426" s="605"/>
      <c r="CJ426" s="605"/>
    </row>
    <row r="427" spans="1:88" ht="24" customHeight="1">
      <c r="A427" s="1091" t="s">
        <v>1904</v>
      </c>
      <c r="B427" s="628" t="s">
        <v>9006</v>
      </c>
      <c r="C427" s="1091" t="s">
        <v>1905</v>
      </c>
      <c r="D427" s="1091" t="s">
        <v>1906</v>
      </c>
      <c r="E427" s="182">
        <v>1988</v>
      </c>
      <c r="F427" s="1091" t="s">
        <v>53</v>
      </c>
      <c r="G427" s="1091"/>
      <c r="H427" s="1091"/>
      <c r="I427" s="182">
        <v>8</v>
      </c>
      <c r="J427" s="182"/>
      <c r="K427" s="182" t="s">
        <v>1907</v>
      </c>
      <c r="L427" s="1091" t="s">
        <v>1908</v>
      </c>
      <c r="M427" s="1091" t="s">
        <v>1909</v>
      </c>
      <c r="N427" s="182" t="s">
        <v>47</v>
      </c>
      <c r="O427" s="182" t="s">
        <v>48</v>
      </c>
      <c r="P427" s="182"/>
      <c r="Q427" s="182" t="s">
        <v>50</v>
      </c>
      <c r="R427" s="182"/>
      <c r="S427" s="182" t="s">
        <v>1910</v>
      </c>
      <c r="T427" s="182" t="s">
        <v>9122</v>
      </c>
      <c r="U427" s="182" t="s">
        <v>135</v>
      </c>
      <c r="V427" s="182" t="s">
        <v>136</v>
      </c>
      <c r="W427" s="808" t="s">
        <v>2530</v>
      </c>
      <c r="X427" s="182" t="s">
        <v>93</v>
      </c>
      <c r="Y427" s="182" t="s">
        <v>1232</v>
      </c>
      <c r="Z427" s="182">
        <v>2</v>
      </c>
      <c r="AA427" s="182">
        <v>2</v>
      </c>
      <c r="AB427" s="182">
        <v>3</v>
      </c>
      <c r="AC427" s="182"/>
      <c r="AD427" s="182"/>
      <c r="AE427" s="182" t="s">
        <v>95</v>
      </c>
      <c r="AF427" s="183" t="s">
        <v>1911</v>
      </c>
      <c r="AG427" s="183" t="s">
        <v>73</v>
      </c>
      <c r="AH427" s="183" t="s">
        <v>1912</v>
      </c>
      <c r="AI427" s="183" t="s">
        <v>177</v>
      </c>
      <c r="AJ427" s="183" t="s">
        <v>76</v>
      </c>
      <c r="AK427" s="183" t="s">
        <v>1913</v>
      </c>
      <c r="AL427" s="183" t="s">
        <v>77</v>
      </c>
      <c r="AM427" s="183" t="s">
        <v>78</v>
      </c>
      <c r="AN427" s="183" t="s">
        <v>79</v>
      </c>
      <c r="AO427" s="183"/>
      <c r="AP427" s="183" t="s">
        <v>1914</v>
      </c>
      <c r="AQ427" s="183" t="s">
        <v>79</v>
      </c>
      <c r="AR427" s="183" t="s">
        <v>100</v>
      </c>
      <c r="AS427" s="183" t="s">
        <v>1916</v>
      </c>
      <c r="AT427" s="183" t="s">
        <v>495</v>
      </c>
      <c r="AU427" s="183"/>
      <c r="AV427" s="182" t="s">
        <v>1915</v>
      </c>
      <c r="AW427" s="605"/>
    </row>
    <row r="428" spans="1:88" ht="24" customHeight="1">
      <c r="A428" s="182" t="s">
        <v>1904</v>
      </c>
      <c r="B428" s="628" t="s">
        <v>9006</v>
      </c>
      <c r="C428" s="182" t="s">
        <v>1905</v>
      </c>
      <c r="D428" s="182" t="s">
        <v>1906</v>
      </c>
      <c r="E428" s="182">
        <v>1988</v>
      </c>
      <c r="F428" s="182" t="s">
        <v>53</v>
      </c>
      <c r="G428" s="182"/>
      <c r="H428" s="182"/>
      <c r="I428" s="182">
        <v>8</v>
      </c>
      <c r="J428" s="182"/>
      <c r="K428" s="182" t="s">
        <v>1907</v>
      </c>
      <c r="L428" s="182" t="s">
        <v>1908</v>
      </c>
      <c r="M428" s="182" t="s">
        <v>1909</v>
      </c>
      <c r="N428" s="182" t="s">
        <v>47</v>
      </c>
      <c r="O428" s="182" t="s">
        <v>48</v>
      </c>
      <c r="P428" s="182"/>
      <c r="Q428" s="182" t="s">
        <v>50</v>
      </c>
      <c r="R428" s="182"/>
      <c r="S428" s="182" t="s">
        <v>1910</v>
      </c>
      <c r="T428" s="182" t="s">
        <v>9122</v>
      </c>
      <c r="U428" s="182" t="s">
        <v>135</v>
      </c>
      <c r="V428" s="182" t="s">
        <v>136</v>
      </c>
      <c r="W428" s="808" t="s">
        <v>2530</v>
      </c>
      <c r="X428" s="182" t="s">
        <v>93</v>
      </c>
      <c r="Y428" s="182" t="s">
        <v>1232</v>
      </c>
      <c r="Z428" s="182">
        <v>2</v>
      </c>
      <c r="AA428" s="182">
        <v>2</v>
      </c>
      <c r="AB428" s="182">
        <v>3</v>
      </c>
      <c r="AC428" s="182"/>
      <c r="AD428" s="182"/>
      <c r="AE428" s="182" t="s">
        <v>95</v>
      </c>
      <c r="AF428" s="183" t="s">
        <v>1911</v>
      </c>
      <c r="AG428" s="183" t="s">
        <v>73</v>
      </c>
      <c r="AH428" s="183" t="s">
        <v>1912</v>
      </c>
      <c r="AI428" s="183" t="s">
        <v>177</v>
      </c>
      <c r="AJ428" s="183" t="s">
        <v>76</v>
      </c>
      <c r="AK428" s="183" t="s">
        <v>1913</v>
      </c>
      <c r="AL428" s="183" t="s">
        <v>77</v>
      </c>
      <c r="AM428" s="183" t="s">
        <v>78</v>
      </c>
      <c r="AN428" s="183" t="s">
        <v>79</v>
      </c>
      <c r="AO428" s="183"/>
      <c r="AP428" s="183" t="s">
        <v>1914</v>
      </c>
      <c r="AQ428" s="183" t="s">
        <v>79</v>
      </c>
      <c r="AR428" s="183" t="s">
        <v>81</v>
      </c>
      <c r="AS428" s="183" t="s">
        <v>545</v>
      </c>
      <c r="AT428" s="183" t="s">
        <v>495</v>
      </c>
      <c r="AU428" s="183"/>
      <c r="AV428" s="182" t="s">
        <v>1915</v>
      </c>
    </row>
    <row r="429" spans="1:88" ht="24" customHeight="1">
      <c r="A429" s="425" t="s">
        <v>6376</v>
      </c>
      <c r="B429" s="628" t="s">
        <v>8993</v>
      </c>
      <c r="C429" s="425" t="s">
        <v>6377</v>
      </c>
      <c r="D429" s="425" t="s">
        <v>6378</v>
      </c>
      <c r="E429" s="35">
        <v>2021</v>
      </c>
      <c r="F429" s="426" t="s">
        <v>201</v>
      </c>
      <c r="G429" s="425">
        <v>285</v>
      </c>
      <c r="H429" s="425" t="s">
        <v>46</v>
      </c>
      <c r="I429" s="35" t="s">
        <v>46</v>
      </c>
      <c r="J429" s="35" t="s">
        <v>46</v>
      </c>
      <c r="K429" s="35" t="s">
        <v>6379</v>
      </c>
      <c r="L429" s="427" t="s">
        <v>6380</v>
      </c>
      <c r="M429" s="426" t="s">
        <v>6381</v>
      </c>
      <c r="N429" s="391" t="s">
        <v>47</v>
      </c>
      <c r="O429" s="391" t="s">
        <v>48</v>
      </c>
      <c r="P429" s="35" t="s">
        <v>46</v>
      </c>
      <c r="Q429" s="35" t="s">
        <v>49</v>
      </c>
      <c r="R429" s="35"/>
      <c r="S429" s="35" t="s">
        <v>6382</v>
      </c>
      <c r="T429" s="35" t="s">
        <v>4078</v>
      </c>
      <c r="U429" s="35" t="s">
        <v>220</v>
      </c>
      <c r="V429" s="35" t="s">
        <v>2530</v>
      </c>
      <c r="W429" s="35" t="s">
        <v>2530</v>
      </c>
      <c r="X429" s="35" t="s">
        <v>2530</v>
      </c>
      <c r="Y429" s="35" t="s">
        <v>6383</v>
      </c>
      <c r="Z429" s="35" t="s">
        <v>2530</v>
      </c>
      <c r="AA429" s="35" t="s">
        <v>2530</v>
      </c>
      <c r="AB429" s="35" t="s">
        <v>2530</v>
      </c>
      <c r="AC429" s="35" t="s">
        <v>6384</v>
      </c>
      <c r="AD429" s="35" t="s">
        <v>6385</v>
      </c>
      <c r="AE429" s="35" t="s">
        <v>95</v>
      </c>
      <c r="AF429" s="36" t="s">
        <v>7772</v>
      </c>
      <c r="AG429" s="36" t="s">
        <v>6386</v>
      </c>
      <c r="AH429" s="36" t="s">
        <v>6387</v>
      </c>
      <c r="AI429" s="36" t="s">
        <v>6388</v>
      </c>
      <c r="AJ429" s="36" t="s">
        <v>98</v>
      </c>
      <c r="AK429" s="36"/>
      <c r="AL429" s="36" t="s">
        <v>77</v>
      </c>
      <c r="AM429" s="36" t="s">
        <v>78</v>
      </c>
      <c r="AN429" s="36" t="s">
        <v>77</v>
      </c>
      <c r="AO429" s="36" t="s">
        <v>6389</v>
      </c>
      <c r="AP429" s="36" t="s">
        <v>6390</v>
      </c>
      <c r="AQ429" s="36" t="s">
        <v>510</v>
      </c>
      <c r="AR429" s="36" t="s">
        <v>125</v>
      </c>
      <c r="AS429" s="36" t="s">
        <v>6391</v>
      </c>
      <c r="AT429" s="36" t="s">
        <v>209</v>
      </c>
      <c r="AU429" s="36" t="s">
        <v>6392</v>
      </c>
      <c r="AV429" s="35" t="s">
        <v>6393</v>
      </c>
    </row>
    <row r="430" spans="1:88" ht="24" customHeight="1">
      <c r="A430" s="32" t="s">
        <v>2398</v>
      </c>
      <c r="B430" s="628" t="s">
        <v>9007</v>
      </c>
      <c r="C430" s="32" t="s">
        <v>2399</v>
      </c>
      <c r="D430" s="32" t="s">
        <v>2400</v>
      </c>
      <c r="E430" s="32">
        <v>2016</v>
      </c>
      <c r="F430" s="32" t="s">
        <v>52</v>
      </c>
      <c r="G430" s="32">
        <v>69</v>
      </c>
      <c r="H430" s="32" t="s">
        <v>46</v>
      </c>
      <c r="I430" s="32">
        <v>62</v>
      </c>
      <c r="J430" s="32">
        <v>72</v>
      </c>
      <c r="K430" s="32" t="s">
        <v>2401</v>
      </c>
      <c r="L430" s="32" t="s">
        <v>2402</v>
      </c>
      <c r="M430" s="32" t="s">
        <v>2403</v>
      </c>
      <c r="N430" s="32" t="s">
        <v>47</v>
      </c>
      <c r="O430" s="32" t="s">
        <v>48</v>
      </c>
      <c r="P430" s="32" t="s">
        <v>46</v>
      </c>
      <c r="Q430" s="32" t="s">
        <v>49</v>
      </c>
      <c r="R430" s="32"/>
      <c r="S430" s="32" t="s">
        <v>2404</v>
      </c>
      <c r="T430" s="32" t="s">
        <v>9124</v>
      </c>
      <c r="U430" s="32" t="s">
        <v>135</v>
      </c>
      <c r="V430" s="32" t="s">
        <v>268</v>
      </c>
      <c r="W430" s="32" t="s">
        <v>2530</v>
      </c>
      <c r="X430" s="32" t="s">
        <v>93</v>
      </c>
      <c r="Y430" s="32" t="s">
        <v>94</v>
      </c>
      <c r="Z430" s="32">
        <v>2</v>
      </c>
      <c r="AA430" s="32">
        <v>2</v>
      </c>
      <c r="AB430" s="32">
        <v>3</v>
      </c>
      <c r="AC430" s="32"/>
      <c r="AD430" s="32"/>
      <c r="AE430" s="32" t="s">
        <v>95</v>
      </c>
      <c r="AF430" s="34" t="s">
        <v>96</v>
      </c>
      <c r="AG430" s="34" t="s">
        <v>163</v>
      </c>
      <c r="AH430" s="34" t="s">
        <v>585</v>
      </c>
      <c r="AI430" s="34" t="s">
        <v>177</v>
      </c>
      <c r="AJ430" s="34" t="s">
        <v>164</v>
      </c>
      <c r="AK430" s="34" t="s">
        <v>2405</v>
      </c>
      <c r="AL430" s="34" t="s">
        <v>79</v>
      </c>
      <c r="AM430" s="34" t="s">
        <v>110</v>
      </c>
      <c r="AN430" s="34" t="s">
        <v>79</v>
      </c>
      <c r="AO430" s="34"/>
      <c r="AP430" s="34" t="s">
        <v>2406</v>
      </c>
      <c r="AQ430" s="34" t="s">
        <v>79</v>
      </c>
      <c r="AR430" s="34" t="s">
        <v>100</v>
      </c>
      <c r="AS430" s="34" t="s">
        <v>1387</v>
      </c>
      <c r="AT430" s="34" t="s">
        <v>209</v>
      </c>
      <c r="AU430" s="34" t="s">
        <v>96</v>
      </c>
      <c r="AV430" s="32" t="s">
        <v>2407</v>
      </c>
    </row>
    <row r="431" spans="1:88" ht="24" customHeight="1">
      <c r="A431" s="32" t="s">
        <v>2398</v>
      </c>
      <c r="B431" s="628" t="s">
        <v>9007</v>
      </c>
      <c r="C431" s="32" t="s">
        <v>2399</v>
      </c>
      <c r="D431" s="32" t="s">
        <v>2400</v>
      </c>
      <c r="E431" s="32">
        <v>2016</v>
      </c>
      <c r="F431" s="32" t="s">
        <v>52</v>
      </c>
      <c r="G431" s="32">
        <v>69</v>
      </c>
      <c r="H431" s="32" t="s">
        <v>46</v>
      </c>
      <c r="I431" s="32">
        <v>62</v>
      </c>
      <c r="J431" s="32">
        <v>72</v>
      </c>
      <c r="K431" s="32" t="s">
        <v>2401</v>
      </c>
      <c r="L431" s="32" t="s">
        <v>2402</v>
      </c>
      <c r="M431" s="32" t="s">
        <v>2403</v>
      </c>
      <c r="N431" s="32" t="s">
        <v>47</v>
      </c>
      <c r="O431" s="32" t="s">
        <v>48</v>
      </c>
      <c r="P431" s="32" t="s">
        <v>46</v>
      </c>
      <c r="Q431" s="32" t="s">
        <v>49</v>
      </c>
      <c r="R431" s="32"/>
      <c r="S431" s="32" t="s">
        <v>2404</v>
      </c>
      <c r="T431" s="32" t="s">
        <v>9124</v>
      </c>
      <c r="U431" s="32" t="s">
        <v>135</v>
      </c>
      <c r="V431" s="32" t="s">
        <v>268</v>
      </c>
      <c r="W431" s="32" t="s">
        <v>2530</v>
      </c>
      <c r="X431" s="32" t="s">
        <v>93</v>
      </c>
      <c r="Y431" s="32" t="s">
        <v>94</v>
      </c>
      <c r="Z431" s="32">
        <v>2</v>
      </c>
      <c r="AA431" s="32">
        <v>2</v>
      </c>
      <c r="AB431" s="32">
        <v>3</v>
      </c>
      <c r="AC431" s="32"/>
      <c r="AD431" s="32"/>
      <c r="AE431" s="32" t="s">
        <v>95</v>
      </c>
      <c r="AF431" s="34" t="s">
        <v>96</v>
      </c>
      <c r="AG431" s="34" t="s">
        <v>163</v>
      </c>
      <c r="AH431" s="34" t="s">
        <v>585</v>
      </c>
      <c r="AI431" s="34" t="s">
        <v>177</v>
      </c>
      <c r="AJ431" s="34" t="s">
        <v>164</v>
      </c>
      <c r="AK431" s="34" t="s">
        <v>2405</v>
      </c>
      <c r="AL431" s="34" t="s">
        <v>79</v>
      </c>
      <c r="AM431" s="34" t="s">
        <v>110</v>
      </c>
      <c r="AN431" s="34" t="s">
        <v>79</v>
      </c>
      <c r="AO431" s="34"/>
      <c r="AP431" s="34" t="s">
        <v>2406</v>
      </c>
      <c r="AQ431" s="34" t="s">
        <v>79</v>
      </c>
      <c r="AR431" s="34" t="s">
        <v>125</v>
      </c>
      <c r="AS431" s="34" t="s">
        <v>2197</v>
      </c>
      <c r="AT431" s="34" t="s">
        <v>209</v>
      </c>
      <c r="AU431" s="34" t="s">
        <v>96</v>
      </c>
      <c r="AV431" s="32" t="s">
        <v>2407</v>
      </c>
    </row>
    <row r="432" spans="1:88" ht="24" customHeight="1">
      <c r="A432" s="133" t="s">
        <v>1122</v>
      </c>
      <c r="B432" s="628" t="s">
        <v>9011</v>
      </c>
      <c r="C432" s="44" t="s">
        <v>1123</v>
      </c>
      <c r="D432" s="44" t="s">
        <v>1124</v>
      </c>
      <c r="E432" s="44">
        <v>2016</v>
      </c>
      <c r="F432" s="44" t="s">
        <v>87</v>
      </c>
      <c r="G432" s="44">
        <v>339</v>
      </c>
      <c r="H432" s="44" t="s">
        <v>46</v>
      </c>
      <c r="I432" s="44">
        <v>45</v>
      </c>
      <c r="J432" s="44">
        <v>57</v>
      </c>
      <c r="K432" s="44" t="s">
        <v>1125</v>
      </c>
      <c r="L432" s="44" t="s">
        <v>1126</v>
      </c>
      <c r="M432" s="44" t="s">
        <v>1127</v>
      </c>
      <c r="N432" s="44" t="s">
        <v>47</v>
      </c>
      <c r="O432" s="44" t="s">
        <v>48</v>
      </c>
      <c r="P432" s="44" t="s">
        <v>46</v>
      </c>
      <c r="Q432" s="44" t="s">
        <v>49</v>
      </c>
      <c r="R432" s="44"/>
      <c r="S432" s="44" t="s">
        <v>1128</v>
      </c>
      <c r="T432" s="44" t="s">
        <v>7634</v>
      </c>
      <c r="U432" s="44" t="s">
        <v>135</v>
      </c>
      <c r="V432" s="44" t="s">
        <v>268</v>
      </c>
      <c r="W432" s="44" t="s">
        <v>220</v>
      </c>
      <c r="X432" s="44" t="s">
        <v>93</v>
      </c>
      <c r="Y432" s="44" t="s">
        <v>1000</v>
      </c>
      <c r="Z432" s="44">
        <v>2</v>
      </c>
      <c r="AA432" s="44">
        <v>2</v>
      </c>
      <c r="AB432" s="44">
        <v>3</v>
      </c>
      <c r="AC432" s="44" t="s">
        <v>1129</v>
      </c>
      <c r="AD432" s="44"/>
      <c r="AE432" s="44" t="s">
        <v>95</v>
      </c>
      <c r="AF432" s="56" t="s">
        <v>7770</v>
      </c>
      <c r="AG432" s="56" t="s">
        <v>97</v>
      </c>
      <c r="AH432" s="56" t="s">
        <v>1130</v>
      </c>
      <c r="AI432" s="56" t="s">
        <v>75</v>
      </c>
      <c r="AJ432" s="56" t="s">
        <v>98</v>
      </c>
      <c r="AK432" s="56" t="s">
        <v>1131</v>
      </c>
      <c r="AL432" s="56" t="s">
        <v>79</v>
      </c>
      <c r="AM432" s="56" t="s">
        <v>110</v>
      </c>
      <c r="AN432" s="56" t="s">
        <v>77</v>
      </c>
      <c r="AO432" s="56" t="s">
        <v>1132</v>
      </c>
      <c r="AP432" s="56" t="s">
        <v>124</v>
      </c>
      <c r="AQ432" s="56" t="s">
        <v>79</v>
      </c>
      <c r="AR432" s="56" t="s">
        <v>2530</v>
      </c>
      <c r="AS432" s="56" t="s">
        <v>1442</v>
      </c>
      <c r="AT432" s="56" t="s">
        <v>209</v>
      </c>
      <c r="AU432" s="56" t="s">
        <v>618</v>
      </c>
      <c r="AV432" s="44" t="s">
        <v>1133</v>
      </c>
    </row>
    <row r="433" spans="1:88" s="605" customFormat="1" ht="24" customHeight="1">
      <c r="A433" s="604" t="s">
        <v>2684</v>
      </c>
      <c r="B433" s="628" t="s">
        <v>9005</v>
      </c>
      <c r="C433" s="604" t="s">
        <v>2685</v>
      </c>
      <c r="D433" s="604" t="s">
        <v>2686</v>
      </c>
      <c r="E433" s="604">
        <v>2019</v>
      </c>
      <c r="F433" s="604" t="s">
        <v>2647</v>
      </c>
      <c r="G433" s="604"/>
      <c r="H433" s="604"/>
      <c r="I433" s="604">
        <v>98</v>
      </c>
      <c r="J433" s="604"/>
      <c r="K433" s="604" t="s">
        <v>2687</v>
      </c>
      <c r="L433" s="389" t="s">
        <v>2688</v>
      </c>
      <c r="M433" s="604" t="s">
        <v>2689</v>
      </c>
      <c r="N433" s="604" t="s">
        <v>47</v>
      </c>
      <c r="O433" s="604" t="s">
        <v>48</v>
      </c>
      <c r="P433" s="604"/>
      <c r="Q433" s="604" t="s">
        <v>50</v>
      </c>
      <c r="R433" s="604"/>
      <c r="S433" s="604" t="s">
        <v>2690</v>
      </c>
      <c r="T433" s="604" t="s">
        <v>9124</v>
      </c>
      <c r="U433" s="604" t="s">
        <v>135</v>
      </c>
      <c r="V433" s="604" t="s">
        <v>161</v>
      </c>
      <c r="W433" s="604" t="s">
        <v>220</v>
      </c>
      <c r="X433" s="604" t="s">
        <v>418</v>
      </c>
      <c r="Y433" s="604" t="s">
        <v>2691</v>
      </c>
      <c r="Z433" s="604">
        <v>2</v>
      </c>
      <c r="AA433" s="604">
        <v>2</v>
      </c>
      <c r="AB433" s="604">
        <v>3</v>
      </c>
      <c r="AC433" s="604" t="s">
        <v>2692</v>
      </c>
      <c r="AD433" s="604"/>
      <c r="AE433" s="604" t="s">
        <v>71</v>
      </c>
      <c r="AF433" s="650" t="s">
        <v>9075</v>
      </c>
      <c r="AG433" s="650" t="s">
        <v>97</v>
      </c>
      <c r="AH433" s="650" t="s">
        <v>2693</v>
      </c>
      <c r="AI433" s="650" t="s">
        <v>75</v>
      </c>
      <c r="AJ433" s="650" t="s">
        <v>98</v>
      </c>
      <c r="AK433" s="650" t="s">
        <v>2405</v>
      </c>
      <c r="AL433" s="650" t="s">
        <v>79</v>
      </c>
      <c r="AM433" s="650" t="s">
        <v>110</v>
      </c>
      <c r="AN433" s="650" t="s">
        <v>77</v>
      </c>
      <c r="AO433" s="650" t="s">
        <v>2694</v>
      </c>
      <c r="AP433" s="650" t="s">
        <v>2582</v>
      </c>
      <c r="AQ433" s="650" t="s">
        <v>79</v>
      </c>
      <c r="AR433" s="650" t="s">
        <v>125</v>
      </c>
      <c r="AS433" s="650" t="s">
        <v>2695</v>
      </c>
      <c r="AT433" s="650" t="s">
        <v>209</v>
      </c>
      <c r="AU433" s="650" t="s">
        <v>356</v>
      </c>
      <c r="AV433" s="604" t="s">
        <v>2696</v>
      </c>
      <c r="AW433" s="604"/>
      <c r="AX433" s="604"/>
      <c r="AY433" s="604"/>
      <c r="AZ433" s="604"/>
      <c r="BA433" s="604"/>
      <c r="BB433" s="604"/>
      <c r="BC433" s="604"/>
      <c r="BD433" s="604"/>
      <c r="BE433" s="604"/>
      <c r="BF433" s="604"/>
      <c r="BG433" s="604"/>
      <c r="BH433" s="604"/>
      <c r="BI433" s="604"/>
      <c r="BJ433" s="604"/>
      <c r="BK433" s="604"/>
      <c r="BL433" s="604"/>
      <c r="BM433" s="604"/>
      <c r="BN433" s="604"/>
      <c r="BO433" s="604"/>
      <c r="BP433" s="604"/>
      <c r="BQ433" s="604"/>
      <c r="BR433" s="604"/>
      <c r="BS433" s="604"/>
      <c r="BT433" s="604"/>
      <c r="BU433" s="604"/>
      <c r="BV433" s="604"/>
      <c r="BW433" s="604"/>
      <c r="BX433" s="604"/>
      <c r="BY433" s="604"/>
      <c r="BZ433" s="604"/>
      <c r="CA433" s="604"/>
      <c r="CB433" s="604"/>
      <c r="CC433" s="604"/>
      <c r="CD433" s="604"/>
      <c r="CE433" s="604"/>
      <c r="CF433" s="604"/>
      <c r="CG433" s="604"/>
      <c r="CH433" s="604"/>
      <c r="CI433" s="604"/>
      <c r="CJ433" s="604"/>
    </row>
    <row r="434" spans="1:88" s="605" customFormat="1" ht="24" customHeight="1">
      <c r="A434" s="22" t="s">
        <v>6871</v>
      </c>
      <c r="B434" s="628" t="s">
        <v>8993</v>
      </c>
      <c r="C434" s="22" t="s">
        <v>6872</v>
      </c>
      <c r="D434" s="22" t="s">
        <v>6873</v>
      </c>
      <c r="E434" s="22">
        <v>2020</v>
      </c>
      <c r="F434" s="22" t="s">
        <v>3856</v>
      </c>
      <c r="G434" s="22"/>
      <c r="H434" s="22"/>
      <c r="I434" s="22">
        <v>212</v>
      </c>
      <c r="J434" s="22"/>
      <c r="K434" s="22" t="s">
        <v>6874</v>
      </c>
      <c r="L434" s="22" t="s">
        <v>6875</v>
      </c>
      <c r="M434" s="22" t="s">
        <v>6876</v>
      </c>
      <c r="N434" s="22" t="s">
        <v>47</v>
      </c>
      <c r="O434" s="22" t="s">
        <v>48</v>
      </c>
      <c r="P434" s="22"/>
      <c r="Q434" s="22" t="s">
        <v>50</v>
      </c>
      <c r="R434" s="22"/>
      <c r="S434" s="22" t="s">
        <v>6877</v>
      </c>
      <c r="T434" s="22" t="s">
        <v>7634</v>
      </c>
      <c r="U434" s="22" t="s">
        <v>135</v>
      </c>
      <c r="V434" s="22" t="s">
        <v>268</v>
      </c>
      <c r="W434" s="22" t="s">
        <v>2530</v>
      </c>
      <c r="X434" s="22" t="s">
        <v>268</v>
      </c>
      <c r="Y434" s="22" t="s">
        <v>121</v>
      </c>
      <c r="Z434" s="22">
        <v>2</v>
      </c>
      <c r="AA434" s="22">
        <v>2</v>
      </c>
      <c r="AB434" s="22">
        <v>3</v>
      </c>
      <c r="AC434" s="22" t="s">
        <v>6878</v>
      </c>
      <c r="AD434" s="22"/>
      <c r="AE434" s="22" t="s">
        <v>813</v>
      </c>
      <c r="AF434" s="22" t="s">
        <v>96</v>
      </c>
      <c r="AG434" s="22" t="s">
        <v>176</v>
      </c>
      <c r="AH434" s="22" t="s">
        <v>6879</v>
      </c>
      <c r="AI434" s="22" t="s">
        <v>75</v>
      </c>
      <c r="AJ434" s="22" t="s">
        <v>164</v>
      </c>
      <c r="AK434" s="22" t="s">
        <v>6880</v>
      </c>
      <c r="AL434" s="22" t="s">
        <v>79</v>
      </c>
      <c r="AM434" s="22" t="s">
        <v>110</v>
      </c>
      <c r="AN434" s="22" t="s">
        <v>79</v>
      </c>
      <c r="AO434" s="22"/>
      <c r="AP434" s="22" t="s">
        <v>111</v>
      </c>
      <c r="AQ434" s="22" t="s">
        <v>508</v>
      </c>
      <c r="AR434" s="22" t="s">
        <v>100</v>
      </c>
      <c r="AS434" s="22" t="s">
        <v>101</v>
      </c>
      <c r="AT434" s="22" t="s">
        <v>209</v>
      </c>
      <c r="AU434" s="22" t="s">
        <v>96</v>
      </c>
      <c r="AV434" s="22" t="s">
        <v>6882</v>
      </c>
      <c r="AW434" s="604"/>
      <c r="AX434" s="604"/>
      <c r="AY434" s="604"/>
      <c r="AZ434" s="604"/>
      <c r="BA434" s="604"/>
      <c r="BB434" s="604"/>
      <c r="BC434" s="604"/>
      <c r="BD434" s="604"/>
      <c r="BE434" s="604"/>
      <c r="BF434" s="604"/>
      <c r="BG434" s="604"/>
      <c r="BH434" s="604"/>
      <c r="BI434" s="604"/>
      <c r="BJ434" s="604"/>
      <c r="BK434" s="604"/>
      <c r="BL434" s="604"/>
      <c r="BM434" s="604"/>
      <c r="BN434" s="604"/>
      <c r="BO434" s="604"/>
      <c r="BP434" s="604"/>
      <c r="BQ434" s="604"/>
      <c r="BR434" s="604"/>
      <c r="BS434" s="604"/>
      <c r="BT434" s="604"/>
      <c r="BU434" s="604"/>
      <c r="BV434" s="604"/>
      <c r="BW434" s="604"/>
      <c r="BX434" s="604"/>
      <c r="BY434" s="604"/>
      <c r="BZ434" s="604"/>
      <c r="CA434" s="604"/>
      <c r="CB434" s="604"/>
      <c r="CC434" s="604"/>
      <c r="CD434" s="604"/>
      <c r="CE434" s="604"/>
      <c r="CF434" s="604"/>
      <c r="CG434" s="604"/>
      <c r="CH434" s="604"/>
      <c r="CI434" s="604"/>
      <c r="CJ434" s="604"/>
    </row>
    <row r="435" spans="1:88" ht="24" customHeight="1">
      <c r="A435" s="22" t="s">
        <v>6871</v>
      </c>
      <c r="B435" s="628" t="s">
        <v>8993</v>
      </c>
      <c r="C435" s="22" t="s">
        <v>6872</v>
      </c>
      <c r="D435" s="22" t="s">
        <v>6873</v>
      </c>
      <c r="E435" s="22">
        <v>2020</v>
      </c>
      <c r="F435" s="22" t="s">
        <v>3856</v>
      </c>
      <c r="G435" s="22"/>
      <c r="H435" s="22"/>
      <c r="I435" s="22">
        <v>212</v>
      </c>
      <c r="J435" s="22"/>
      <c r="K435" s="22" t="s">
        <v>6874</v>
      </c>
      <c r="L435" s="22" t="s">
        <v>6875</v>
      </c>
      <c r="M435" s="22" t="s">
        <v>6876</v>
      </c>
      <c r="N435" s="22" t="s">
        <v>47</v>
      </c>
      <c r="O435" s="22" t="s">
        <v>48</v>
      </c>
      <c r="P435" s="22"/>
      <c r="Q435" s="22" t="s">
        <v>50</v>
      </c>
      <c r="R435" s="22"/>
      <c r="S435" s="22" t="s">
        <v>6877</v>
      </c>
      <c r="T435" s="22" t="s">
        <v>7634</v>
      </c>
      <c r="U435" s="22" t="s">
        <v>135</v>
      </c>
      <c r="V435" s="22" t="s">
        <v>268</v>
      </c>
      <c r="W435" s="22" t="s">
        <v>2530</v>
      </c>
      <c r="X435" s="22" t="s">
        <v>268</v>
      </c>
      <c r="Y435" s="22" t="s">
        <v>121</v>
      </c>
      <c r="Z435" s="22">
        <v>2</v>
      </c>
      <c r="AA435" s="22">
        <v>2</v>
      </c>
      <c r="AB435" s="22">
        <v>3</v>
      </c>
      <c r="AC435" s="22" t="s">
        <v>6878</v>
      </c>
      <c r="AD435" s="22"/>
      <c r="AE435" s="22" t="s">
        <v>813</v>
      </c>
      <c r="AF435" s="22" t="s">
        <v>96</v>
      </c>
      <c r="AG435" s="22" t="s">
        <v>176</v>
      </c>
      <c r="AH435" s="22" t="s">
        <v>6879</v>
      </c>
      <c r="AI435" s="22" t="s">
        <v>75</v>
      </c>
      <c r="AJ435" s="22" t="s">
        <v>164</v>
      </c>
      <c r="AK435" s="22" t="s">
        <v>6880</v>
      </c>
      <c r="AL435" s="22" t="s">
        <v>79</v>
      </c>
      <c r="AM435" s="22" t="s">
        <v>110</v>
      </c>
      <c r="AN435" s="22" t="s">
        <v>79</v>
      </c>
      <c r="AO435" s="22"/>
      <c r="AP435" s="22" t="s">
        <v>111</v>
      </c>
      <c r="AQ435" s="22" t="s">
        <v>508</v>
      </c>
      <c r="AR435" s="22" t="s">
        <v>81</v>
      </c>
      <c r="AS435" s="22" t="s">
        <v>6883</v>
      </c>
      <c r="AT435" s="22" t="s">
        <v>209</v>
      </c>
      <c r="AU435" s="22" t="s">
        <v>96</v>
      </c>
      <c r="AV435" s="22" t="s">
        <v>6882</v>
      </c>
    </row>
    <row r="436" spans="1:88" ht="24" customHeight="1">
      <c r="A436" s="22" t="s">
        <v>6871</v>
      </c>
      <c r="B436" s="628" t="s">
        <v>8993</v>
      </c>
      <c r="C436" s="22" t="s">
        <v>6872</v>
      </c>
      <c r="D436" s="22" t="s">
        <v>6873</v>
      </c>
      <c r="E436" s="22">
        <v>2020</v>
      </c>
      <c r="F436" s="22" t="s">
        <v>3856</v>
      </c>
      <c r="G436" s="22"/>
      <c r="H436" s="22"/>
      <c r="I436" s="22">
        <v>212</v>
      </c>
      <c r="J436" s="22"/>
      <c r="K436" s="22" t="s">
        <v>6874</v>
      </c>
      <c r="L436" s="22" t="s">
        <v>6875</v>
      </c>
      <c r="M436" s="22" t="s">
        <v>6876</v>
      </c>
      <c r="N436" s="22" t="s">
        <v>47</v>
      </c>
      <c r="O436" s="22" t="s">
        <v>48</v>
      </c>
      <c r="P436" s="22"/>
      <c r="Q436" s="22" t="s">
        <v>50</v>
      </c>
      <c r="R436" s="22"/>
      <c r="S436" s="22" t="s">
        <v>6877</v>
      </c>
      <c r="T436" s="22" t="s">
        <v>7634</v>
      </c>
      <c r="U436" s="22" t="s">
        <v>135</v>
      </c>
      <c r="V436" s="22" t="s">
        <v>268</v>
      </c>
      <c r="W436" s="22" t="s">
        <v>2530</v>
      </c>
      <c r="X436" s="22" t="s">
        <v>268</v>
      </c>
      <c r="Y436" s="22" t="s">
        <v>121</v>
      </c>
      <c r="Z436" s="22">
        <v>2</v>
      </c>
      <c r="AA436" s="22">
        <v>2</v>
      </c>
      <c r="AB436" s="22">
        <v>3</v>
      </c>
      <c r="AC436" s="22" t="s">
        <v>6878</v>
      </c>
      <c r="AD436" s="22"/>
      <c r="AE436" s="22" t="s">
        <v>813</v>
      </c>
      <c r="AF436" s="22" t="s">
        <v>96</v>
      </c>
      <c r="AG436" s="22" t="s">
        <v>176</v>
      </c>
      <c r="AH436" s="22" t="s">
        <v>6879</v>
      </c>
      <c r="AI436" s="22" t="s">
        <v>75</v>
      </c>
      <c r="AJ436" s="22" t="s">
        <v>164</v>
      </c>
      <c r="AK436" s="22" t="s">
        <v>6880</v>
      </c>
      <c r="AL436" s="22" t="s">
        <v>79</v>
      </c>
      <c r="AM436" s="22" t="s">
        <v>110</v>
      </c>
      <c r="AN436" s="22" t="s">
        <v>79</v>
      </c>
      <c r="AO436" s="22"/>
      <c r="AP436" s="22" t="s">
        <v>111</v>
      </c>
      <c r="AQ436" s="22" t="s">
        <v>508</v>
      </c>
      <c r="AR436" s="22" t="s">
        <v>125</v>
      </c>
      <c r="AS436" s="22" t="s">
        <v>6881</v>
      </c>
      <c r="AT436" s="22" t="s">
        <v>209</v>
      </c>
      <c r="AU436" s="22" t="s">
        <v>96</v>
      </c>
      <c r="AV436" s="22" t="s">
        <v>6882</v>
      </c>
    </row>
    <row r="437" spans="1:88" ht="24" customHeight="1">
      <c r="A437" s="604" t="s">
        <v>8160</v>
      </c>
      <c r="B437" s="628" t="s">
        <v>9008</v>
      </c>
      <c r="C437" s="604" t="s">
        <v>8161</v>
      </c>
      <c r="D437" s="604" t="s">
        <v>8162</v>
      </c>
      <c r="E437" s="668">
        <v>2019</v>
      </c>
      <c r="F437" s="604" t="s">
        <v>346</v>
      </c>
      <c r="G437" s="604">
        <v>76</v>
      </c>
      <c r="H437" s="604">
        <v>6</v>
      </c>
      <c r="I437" s="604">
        <v>1524</v>
      </c>
      <c r="J437" s="604">
        <v>1542</v>
      </c>
      <c r="K437" s="604" t="s">
        <v>8163</v>
      </c>
      <c r="L437" s="604" t="s">
        <v>8164</v>
      </c>
      <c r="M437" s="604" t="s">
        <v>8165</v>
      </c>
      <c r="N437" s="604" t="s">
        <v>47</v>
      </c>
      <c r="O437" s="604" t="s">
        <v>48</v>
      </c>
      <c r="P437" s="604" t="s">
        <v>46</v>
      </c>
      <c r="Q437" s="604" t="s">
        <v>49</v>
      </c>
      <c r="R437" s="604"/>
      <c r="S437" s="604" t="s">
        <v>8166</v>
      </c>
      <c r="T437" s="604" t="s">
        <v>9122</v>
      </c>
      <c r="U437" s="604" t="s">
        <v>135</v>
      </c>
      <c r="V437" s="604" t="s">
        <v>136</v>
      </c>
      <c r="W437" s="604" t="s">
        <v>2530</v>
      </c>
      <c r="X437" s="604" t="s">
        <v>93</v>
      </c>
      <c r="Y437" s="604" t="s">
        <v>8167</v>
      </c>
      <c r="Z437" s="604">
        <v>2</v>
      </c>
      <c r="AA437" s="604">
        <v>2</v>
      </c>
      <c r="AB437" s="604">
        <v>3</v>
      </c>
      <c r="AC437" s="604"/>
      <c r="AD437" s="604"/>
      <c r="AE437" s="604" t="s">
        <v>207</v>
      </c>
      <c r="AF437" s="650" t="s">
        <v>769</v>
      </c>
      <c r="AG437" s="650" t="s">
        <v>73</v>
      </c>
      <c r="AH437" s="650" t="s">
        <v>8168</v>
      </c>
      <c r="AI437" s="650" t="s">
        <v>177</v>
      </c>
      <c r="AJ437" s="650" t="s">
        <v>98</v>
      </c>
      <c r="AK437" s="650" t="s">
        <v>1004</v>
      </c>
      <c r="AL437" s="650" t="s">
        <v>79</v>
      </c>
      <c r="AM437" s="650" t="s">
        <v>78</v>
      </c>
      <c r="AN437" s="650" t="s">
        <v>77</v>
      </c>
      <c r="AO437" s="650" t="s">
        <v>1067</v>
      </c>
      <c r="AP437" s="604" t="s">
        <v>400</v>
      </c>
      <c r="AQ437" s="650" t="s">
        <v>79</v>
      </c>
      <c r="AR437" s="650" t="s">
        <v>100</v>
      </c>
      <c r="AS437" s="650" t="s">
        <v>8169</v>
      </c>
      <c r="AT437" s="650" t="s">
        <v>82</v>
      </c>
      <c r="AU437" s="650"/>
      <c r="AV437" s="604" t="s">
        <v>8170</v>
      </c>
      <c r="AW437" s="620"/>
      <c r="AX437" s="620"/>
      <c r="AY437" s="620"/>
      <c r="AZ437" s="620"/>
      <c r="BA437" s="620"/>
      <c r="BB437" s="620"/>
      <c r="BC437" s="620"/>
      <c r="BD437" s="620"/>
      <c r="BE437" s="620"/>
      <c r="BF437" s="620"/>
      <c r="BG437" s="620"/>
      <c r="BH437" s="620"/>
      <c r="BI437" s="620"/>
      <c r="BJ437" s="620"/>
      <c r="BK437" s="620"/>
      <c r="BL437" s="620"/>
      <c r="BM437" s="620"/>
      <c r="BN437" s="620"/>
      <c r="BO437" s="620"/>
      <c r="BP437" s="620"/>
      <c r="BQ437" s="625"/>
      <c r="BR437" s="625"/>
      <c r="BS437" s="625"/>
      <c r="BT437" s="625"/>
      <c r="BU437" s="625"/>
      <c r="BV437" s="625"/>
      <c r="BW437" s="625"/>
      <c r="BX437" s="625"/>
      <c r="BY437" s="625"/>
      <c r="BZ437" s="625"/>
      <c r="CA437" s="625"/>
      <c r="CB437" s="625"/>
      <c r="CC437" s="625"/>
      <c r="CD437" s="625"/>
      <c r="CE437" s="625"/>
      <c r="CF437" s="625"/>
      <c r="CG437" s="625"/>
      <c r="CH437" s="625"/>
      <c r="CI437" s="625"/>
      <c r="CJ437" s="625"/>
    </row>
    <row r="438" spans="1:88" ht="24" customHeight="1">
      <c r="A438" s="102" t="s">
        <v>5029</v>
      </c>
      <c r="B438" s="628" t="s">
        <v>8997</v>
      </c>
      <c r="C438" s="38" t="s">
        <v>5030</v>
      </c>
      <c r="D438" s="38" t="s">
        <v>5031</v>
      </c>
      <c r="E438" s="38">
        <v>2021</v>
      </c>
      <c r="F438" s="38" t="s">
        <v>228</v>
      </c>
      <c r="G438" s="38"/>
      <c r="H438" s="38"/>
      <c r="I438" s="38">
        <v>65</v>
      </c>
      <c r="J438" s="38"/>
      <c r="K438" s="38" t="s">
        <v>5032</v>
      </c>
      <c r="L438" s="38" t="s">
        <v>5033</v>
      </c>
      <c r="M438" s="38" t="s">
        <v>5034</v>
      </c>
      <c r="N438" s="38" t="s">
        <v>47</v>
      </c>
      <c r="O438" s="38" t="s">
        <v>48</v>
      </c>
      <c r="P438" s="38"/>
      <c r="Q438" s="38" t="s">
        <v>50</v>
      </c>
      <c r="R438" s="38"/>
      <c r="S438" s="38" t="s">
        <v>5035</v>
      </c>
      <c r="T438" s="38" t="s">
        <v>7634</v>
      </c>
      <c r="U438" s="38" t="s">
        <v>135</v>
      </c>
      <c r="V438" s="38" t="s">
        <v>136</v>
      </c>
      <c r="W438" s="38" t="s">
        <v>148</v>
      </c>
      <c r="X438" s="38" t="s">
        <v>93</v>
      </c>
      <c r="Y438" s="38" t="s">
        <v>5036</v>
      </c>
      <c r="Z438" s="38">
        <v>3</v>
      </c>
      <c r="AA438" s="38">
        <v>1</v>
      </c>
      <c r="AB438" s="38">
        <v>2</v>
      </c>
      <c r="AC438" s="38" t="s">
        <v>5037</v>
      </c>
      <c r="AD438" s="38"/>
      <c r="AE438" s="38" t="s">
        <v>599</v>
      </c>
      <c r="AF438" s="85" t="s">
        <v>398</v>
      </c>
      <c r="AG438" s="85" t="s">
        <v>73</v>
      </c>
      <c r="AH438" s="85" t="s">
        <v>5038</v>
      </c>
      <c r="AI438" s="85" t="s">
        <v>5039</v>
      </c>
      <c r="AJ438" s="85" t="s">
        <v>164</v>
      </c>
      <c r="AK438" s="85" t="s">
        <v>5040</v>
      </c>
      <c r="AL438" s="85" t="s">
        <v>77</v>
      </c>
      <c r="AM438" s="85" t="s">
        <v>78</v>
      </c>
      <c r="AN438" s="85" t="s">
        <v>79</v>
      </c>
      <c r="AO438" s="85"/>
      <c r="AP438" s="85" t="s">
        <v>500</v>
      </c>
      <c r="AQ438" s="85" t="s">
        <v>79</v>
      </c>
      <c r="AR438" s="85" t="s">
        <v>81</v>
      </c>
      <c r="AS438" s="85" t="s">
        <v>8474</v>
      </c>
      <c r="AT438" s="85" t="s">
        <v>209</v>
      </c>
      <c r="AU438" s="85" t="s">
        <v>5042</v>
      </c>
      <c r="AV438" s="38" t="s">
        <v>5043</v>
      </c>
    </row>
    <row r="439" spans="1:88" ht="24" customHeight="1">
      <c r="A439" s="102" t="s">
        <v>5029</v>
      </c>
      <c r="B439" s="628" t="s">
        <v>8997</v>
      </c>
      <c r="C439" s="38" t="s">
        <v>5030</v>
      </c>
      <c r="D439" s="38" t="s">
        <v>5031</v>
      </c>
      <c r="E439" s="38">
        <v>2021</v>
      </c>
      <c r="F439" s="38" t="s">
        <v>228</v>
      </c>
      <c r="G439" s="38"/>
      <c r="H439" s="38"/>
      <c r="I439" s="38">
        <v>65</v>
      </c>
      <c r="J439" s="38"/>
      <c r="K439" s="38" t="s">
        <v>5032</v>
      </c>
      <c r="L439" s="38" t="s">
        <v>5033</v>
      </c>
      <c r="M439" s="38" t="s">
        <v>5034</v>
      </c>
      <c r="N439" s="38" t="s">
        <v>47</v>
      </c>
      <c r="O439" s="38" t="s">
        <v>48</v>
      </c>
      <c r="P439" s="38"/>
      <c r="Q439" s="38" t="s">
        <v>50</v>
      </c>
      <c r="R439" s="38"/>
      <c r="S439" s="38" t="s">
        <v>5035</v>
      </c>
      <c r="T439" s="38" t="s">
        <v>7634</v>
      </c>
      <c r="U439" s="38" t="s">
        <v>135</v>
      </c>
      <c r="V439" s="38" t="s">
        <v>136</v>
      </c>
      <c r="W439" s="38" t="s">
        <v>148</v>
      </c>
      <c r="X439" s="38" t="s">
        <v>93</v>
      </c>
      <c r="Y439" s="38" t="s">
        <v>5036</v>
      </c>
      <c r="Z439" s="38">
        <v>3</v>
      </c>
      <c r="AA439" s="38">
        <v>1</v>
      </c>
      <c r="AB439" s="38">
        <v>2</v>
      </c>
      <c r="AC439" s="38" t="s">
        <v>5037</v>
      </c>
      <c r="AD439" s="38"/>
      <c r="AE439" s="38" t="s">
        <v>599</v>
      </c>
      <c r="AF439" s="85" t="s">
        <v>398</v>
      </c>
      <c r="AG439" s="85" t="s">
        <v>73</v>
      </c>
      <c r="AH439" s="85" t="s">
        <v>5038</v>
      </c>
      <c r="AI439" s="85" t="s">
        <v>5039</v>
      </c>
      <c r="AJ439" s="85" t="s">
        <v>164</v>
      </c>
      <c r="AK439" s="85" t="s">
        <v>5040</v>
      </c>
      <c r="AL439" s="85" t="s">
        <v>77</v>
      </c>
      <c r="AM439" s="85" t="s">
        <v>78</v>
      </c>
      <c r="AN439" s="85" t="s">
        <v>79</v>
      </c>
      <c r="AO439" s="85"/>
      <c r="AP439" s="85" t="s">
        <v>500</v>
      </c>
      <c r="AQ439" s="85" t="s">
        <v>79</v>
      </c>
      <c r="AR439" s="85" t="s">
        <v>9156</v>
      </c>
      <c r="AS439" s="85" t="s">
        <v>5041</v>
      </c>
      <c r="AT439" s="85" t="s">
        <v>209</v>
      </c>
      <c r="AU439" s="85" t="s">
        <v>5042</v>
      </c>
      <c r="AV439" s="38" t="s">
        <v>5043</v>
      </c>
    </row>
    <row r="440" spans="1:88" ht="24" customHeight="1">
      <c r="A440" s="32" t="s">
        <v>7148</v>
      </c>
      <c r="B440" s="5" t="s">
        <v>9130</v>
      </c>
      <c r="C440" s="32" t="s">
        <v>7149</v>
      </c>
      <c r="D440" s="32" t="s">
        <v>7150</v>
      </c>
      <c r="E440" s="32">
        <v>2018</v>
      </c>
      <c r="F440" s="32" t="s">
        <v>748</v>
      </c>
      <c r="G440" s="32">
        <v>201</v>
      </c>
      <c r="H440" s="32" t="s">
        <v>46</v>
      </c>
      <c r="I440" s="32">
        <v>109</v>
      </c>
      <c r="J440" s="32">
        <v>119</v>
      </c>
      <c r="K440" s="32" t="s">
        <v>7151</v>
      </c>
      <c r="L440" s="32" t="s">
        <v>7152</v>
      </c>
      <c r="M440" s="32" t="s">
        <v>7153</v>
      </c>
      <c r="N440" s="32" t="s">
        <v>47</v>
      </c>
      <c r="O440" s="32" t="s">
        <v>48</v>
      </c>
      <c r="P440" s="32" t="s">
        <v>46</v>
      </c>
      <c r="Q440" s="32" t="s">
        <v>49</v>
      </c>
      <c r="R440" s="32"/>
      <c r="S440" s="32" t="s">
        <v>7154</v>
      </c>
      <c r="T440" s="32" t="s">
        <v>7634</v>
      </c>
      <c r="U440" s="32" t="s">
        <v>135</v>
      </c>
      <c r="V440" s="32" t="s">
        <v>2530</v>
      </c>
      <c r="W440" s="32" t="s">
        <v>2530</v>
      </c>
      <c r="X440" s="32" t="s">
        <v>2530</v>
      </c>
      <c r="Y440" s="32" t="s">
        <v>7155</v>
      </c>
      <c r="Z440" s="32">
        <v>2</v>
      </c>
      <c r="AA440" s="32" t="s">
        <v>2530</v>
      </c>
      <c r="AB440" s="32">
        <v>3</v>
      </c>
      <c r="AC440" s="32"/>
      <c r="AD440" s="32"/>
      <c r="AE440" s="32" t="s">
        <v>207</v>
      </c>
      <c r="AF440" s="32" t="s">
        <v>7156</v>
      </c>
      <c r="AG440" s="32" t="s">
        <v>73</v>
      </c>
      <c r="AH440" s="32" t="s">
        <v>1315</v>
      </c>
      <c r="AI440" s="32" t="s">
        <v>75</v>
      </c>
      <c r="AJ440" s="32" t="s">
        <v>76</v>
      </c>
      <c r="AK440" s="32" t="s">
        <v>7157</v>
      </c>
      <c r="AL440" s="32" t="s">
        <v>77</v>
      </c>
      <c r="AM440" s="32" t="s">
        <v>78</v>
      </c>
      <c r="AN440" s="32" t="s">
        <v>77</v>
      </c>
      <c r="AO440" s="32" t="s">
        <v>7158</v>
      </c>
      <c r="AP440" s="32" t="s">
        <v>7159</v>
      </c>
      <c r="AQ440" s="32" t="s">
        <v>79</v>
      </c>
      <c r="AR440" s="32" t="s">
        <v>503</v>
      </c>
      <c r="AS440" s="32" t="s">
        <v>7160</v>
      </c>
      <c r="AT440" s="32" t="s">
        <v>82</v>
      </c>
      <c r="AU440" s="32"/>
      <c r="AV440" s="32" t="s">
        <v>7161</v>
      </c>
    </row>
    <row r="441" spans="1:88" ht="24" customHeight="1">
      <c r="A441" s="1084" t="s">
        <v>963</v>
      </c>
      <c r="B441" s="628" t="s">
        <v>9011</v>
      </c>
      <c r="C441" s="861" t="s">
        <v>964</v>
      </c>
      <c r="D441" s="861" t="s">
        <v>965</v>
      </c>
      <c r="E441" s="37">
        <v>2011</v>
      </c>
      <c r="F441" s="861" t="s">
        <v>966</v>
      </c>
      <c r="G441" s="861"/>
      <c r="H441" s="861"/>
      <c r="I441" s="37">
        <v>35</v>
      </c>
      <c r="J441" s="37"/>
      <c r="K441" s="37" t="s">
        <v>967</v>
      </c>
      <c r="L441" s="861" t="s">
        <v>968</v>
      </c>
      <c r="M441" s="861" t="s">
        <v>969</v>
      </c>
      <c r="N441" s="37" t="s">
        <v>47</v>
      </c>
      <c r="O441" s="37" t="s">
        <v>48</v>
      </c>
      <c r="P441" s="37"/>
      <c r="Q441" s="37" t="s">
        <v>50</v>
      </c>
      <c r="R441" s="37"/>
      <c r="S441" s="37" t="s">
        <v>970</v>
      </c>
      <c r="T441" s="37" t="s">
        <v>2530</v>
      </c>
      <c r="U441" s="37" t="s">
        <v>2530</v>
      </c>
      <c r="V441" s="37" t="s">
        <v>2530</v>
      </c>
      <c r="W441" s="37" t="s">
        <v>2530</v>
      </c>
      <c r="X441" s="37" t="s">
        <v>2530</v>
      </c>
      <c r="Y441" s="37" t="s">
        <v>475</v>
      </c>
      <c r="Z441" s="37" t="s">
        <v>2530</v>
      </c>
      <c r="AA441" s="37" t="s">
        <v>2530</v>
      </c>
      <c r="AB441" s="37" t="s">
        <v>2530</v>
      </c>
      <c r="AC441" s="37" t="s">
        <v>971</v>
      </c>
      <c r="AD441" s="37" t="s">
        <v>972</v>
      </c>
      <c r="AE441" s="37" t="s">
        <v>95</v>
      </c>
      <c r="AF441" s="69" t="s">
        <v>973</v>
      </c>
      <c r="AG441" s="69" t="s">
        <v>73</v>
      </c>
      <c r="AH441" s="69" t="s">
        <v>974</v>
      </c>
      <c r="AI441" s="69" t="s">
        <v>975</v>
      </c>
      <c r="AJ441" s="69" t="s">
        <v>76</v>
      </c>
      <c r="AK441" s="69" t="s">
        <v>976</v>
      </c>
      <c r="AL441" s="69" t="s">
        <v>77</v>
      </c>
      <c r="AM441" s="69" t="s">
        <v>78</v>
      </c>
      <c r="AN441" s="69" t="s">
        <v>79</v>
      </c>
      <c r="AO441" s="69"/>
      <c r="AP441" s="69" t="s">
        <v>400</v>
      </c>
      <c r="AQ441" s="69" t="s">
        <v>79</v>
      </c>
      <c r="AR441" s="69" t="s">
        <v>81</v>
      </c>
      <c r="AS441" s="69" t="s">
        <v>1036</v>
      </c>
      <c r="AT441" s="69" t="s">
        <v>82</v>
      </c>
      <c r="AU441" s="69"/>
      <c r="AV441" s="37" t="s">
        <v>977</v>
      </c>
    </row>
    <row r="442" spans="1:88" ht="24" customHeight="1">
      <c r="A442" s="861" t="s">
        <v>911</v>
      </c>
      <c r="B442" s="628" t="s">
        <v>9128</v>
      </c>
      <c r="C442" s="861" t="s">
        <v>912</v>
      </c>
      <c r="D442" s="861" t="s">
        <v>913</v>
      </c>
      <c r="E442" s="37">
        <v>2008</v>
      </c>
      <c r="F442" s="861" t="s">
        <v>914</v>
      </c>
      <c r="G442" s="861"/>
      <c r="H442" s="861"/>
      <c r="I442" s="37">
        <v>1</v>
      </c>
      <c r="J442" s="37"/>
      <c r="K442" s="37" t="s">
        <v>915</v>
      </c>
      <c r="L442" s="861" t="s">
        <v>916</v>
      </c>
      <c r="M442" s="861" t="s">
        <v>917</v>
      </c>
      <c r="N442" s="37" t="s">
        <v>47</v>
      </c>
      <c r="O442" s="37" t="s">
        <v>48</v>
      </c>
      <c r="P442" s="37"/>
      <c r="Q442" s="37" t="s">
        <v>50</v>
      </c>
      <c r="R442" s="37"/>
      <c r="S442" s="37" t="s">
        <v>918</v>
      </c>
      <c r="T442" s="37" t="s">
        <v>918</v>
      </c>
      <c r="U442" s="37" t="s">
        <v>2530</v>
      </c>
      <c r="V442" s="37" t="s">
        <v>2530</v>
      </c>
      <c r="W442" s="37" t="s">
        <v>2530</v>
      </c>
      <c r="X442" s="37" t="s">
        <v>2530</v>
      </c>
      <c r="Y442" s="37" t="s">
        <v>94</v>
      </c>
      <c r="Z442" s="37" t="s">
        <v>2530</v>
      </c>
      <c r="AA442" s="37" t="s">
        <v>2530</v>
      </c>
      <c r="AB442" s="37" t="s">
        <v>2530</v>
      </c>
      <c r="AC442" s="37" t="s">
        <v>919</v>
      </c>
      <c r="AD442" s="37"/>
      <c r="AE442" s="37" t="s">
        <v>162</v>
      </c>
      <c r="AF442" s="69" t="s">
        <v>920</v>
      </c>
      <c r="AG442" s="69" t="s">
        <v>163</v>
      </c>
      <c r="AH442" s="69" t="s">
        <v>921</v>
      </c>
      <c r="AI442" s="69" t="s">
        <v>177</v>
      </c>
      <c r="AJ442" s="69" t="s">
        <v>164</v>
      </c>
      <c r="AK442" s="69" t="s">
        <v>922</v>
      </c>
      <c r="AL442" s="69" t="s">
        <v>77</v>
      </c>
      <c r="AM442" s="69" t="s">
        <v>110</v>
      </c>
      <c r="AN442" s="69" t="s">
        <v>79</v>
      </c>
      <c r="AO442" s="69"/>
      <c r="AP442" s="69" t="s">
        <v>400</v>
      </c>
      <c r="AQ442" s="69" t="s">
        <v>79</v>
      </c>
      <c r="AR442" s="69" t="s">
        <v>81</v>
      </c>
      <c r="AS442" s="69" t="s">
        <v>923</v>
      </c>
      <c r="AT442" s="69" t="s">
        <v>82</v>
      </c>
      <c r="AU442" s="69"/>
      <c r="AV442" s="37" t="s">
        <v>919</v>
      </c>
    </row>
    <row r="443" spans="1:88" ht="24" customHeight="1">
      <c r="A443" s="1086" t="s">
        <v>1741</v>
      </c>
      <c r="B443" s="628" t="s">
        <v>9009</v>
      </c>
      <c r="C443" s="1086" t="s">
        <v>1742</v>
      </c>
      <c r="D443" s="1086" t="s">
        <v>1743</v>
      </c>
      <c r="E443" s="51">
        <v>2019</v>
      </c>
      <c r="F443" s="1086" t="s">
        <v>55</v>
      </c>
      <c r="G443" s="1086">
        <v>6</v>
      </c>
      <c r="H443" s="1086" t="s">
        <v>46</v>
      </c>
      <c r="I443" s="51" t="s">
        <v>46</v>
      </c>
      <c r="J443" s="51" t="s">
        <v>46</v>
      </c>
      <c r="K443" s="51" t="s">
        <v>1744</v>
      </c>
      <c r="L443" s="1086" t="s">
        <v>1745</v>
      </c>
      <c r="M443" s="1086" t="s">
        <v>1746</v>
      </c>
      <c r="N443" s="51" t="s">
        <v>47</v>
      </c>
      <c r="O443" s="51" t="s">
        <v>48</v>
      </c>
      <c r="P443" s="51" t="s">
        <v>1519</v>
      </c>
      <c r="Q443" s="51" t="s">
        <v>49</v>
      </c>
      <c r="R443" s="51"/>
      <c r="S443" s="51" t="s">
        <v>1747</v>
      </c>
      <c r="T443" s="51" t="s">
        <v>7634</v>
      </c>
      <c r="U443" s="51" t="s">
        <v>135</v>
      </c>
      <c r="V443" s="51" t="s">
        <v>136</v>
      </c>
      <c r="W443" s="51" t="s">
        <v>92</v>
      </c>
      <c r="X443" s="51" t="s">
        <v>187</v>
      </c>
      <c r="Y443" s="51" t="s">
        <v>1748</v>
      </c>
      <c r="Z443" s="51">
        <v>1</v>
      </c>
      <c r="AA443" s="51">
        <v>2</v>
      </c>
      <c r="AB443" s="51">
        <v>1</v>
      </c>
      <c r="AC443" s="51" t="s">
        <v>1749</v>
      </c>
      <c r="AD443" s="51" t="s">
        <v>1750</v>
      </c>
      <c r="AE443" s="51" t="s">
        <v>207</v>
      </c>
      <c r="AF443" s="106" t="s">
        <v>222</v>
      </c>
      <c r="AG443" s="106" t="s">
        <v>97</v>
      </c>
      <c r="AH443" s="106" t="s">
        <v>1751</v>
      </c>
      <c r="AI443" s="106" t="s">
        <v>75</v>
      </c>
      <c r="AJ443" s="106" t="s">
        <v>98</v>
      </c>
      <c r="AK443" s="106" t="s">
        <v>1738</v>
      </c>
      <c r="AL443" s="106" t="s">
        <v>79</v>
      </c>
      <c r="AM443" s="106" t="s">
        <v>110</v>
      </c>
      <c r="AN443" s="106" t="s">
        <v>77</v>
      </c>
      <c r="AO443" s="106" t="s">
        <v>1752</v>
      </c>
      <c r="AP443" s="106" t="s">
        <v>400</v>
      </c>
      <c r="AQ443" s="106" t="s">
        <v>79</v>
      </c>
      <c r="AR443" s="106" t="s">
        <v>125</v>
      </c>
      <c r="AS443" s="106" t="s">
        <v>1753</v>
      </c>
      <c r="AT443" s="106" t="s">
        <v>209</v>
      </c>
      <c r="AU443" s="106" t="s">
        <v>223</v>
      </c>
      <c r="AV443" s="51" t="s">
        <v>1754</v>
      </c>
    </row>
    <row r="444" spans="1:88" ht="24" customHeight="1">
      <c r="A444" s="32" t="s">
        <v>113</v>
      </c>
      <c r="B444" s="628" t="s">
        <v>9129</v>
      </c>
      <c r="C444" s="32" t="s">
        <v>114</v>
      </c>
      <c r="D444" s="32" t="s">
        <v>115</v>
      </c>
      <c r="E444" s="32">
        <v>2011</v>
      </c>
      <c r="F444" s="32" t="s">
        <v>116</v>
      </c>
      <c r="G444" s="32"/>
      <c r="H444" s="32"/>
      <c r="I444" s="32">
        <v>30</v>
      </c>
      <c r="J444" s="32"/>
      <c r="K444" s="32" t="s">
        <v>117</v>
      </c>
      <c r="L444" s="32" t="s">
        <v>118</v>
      </c>
      <c r="M444" s="32" t="s">
        <v>119</v>
      </c>
      <c r="N444" s="32" t="s">
        <v>47</v>
      </c>
      <c r="O444" s="32" t="s">
        <v>48</v>
      </c>
      <c r="P444" s="32"/>
      <c r="Q444" s="32" t="s">
        <v>50</v>
      </c>
      <c r="R444" s="32"/>
      <c r="S444" s="32" t="s">
        <v>120</v>
      </c>
      <c r="T444" s="32" t="s">
        <v>2530</v>
      </c>
      <c r="U444" s="33" t="s">
        <v>2530</v>
      </c>
      <c r="V444" s="33" t="s">
        <v>2530</v>
      </c>
      <c r="W444" s="33" t="s">
        <v>2530</v>
      </c>
      <c r="X444" s="33" t="s">
        <v>2530</v>
      </c>
      <c r="Y444" s="32" t="s">
        <v>121</v>
      </c>
      <c r="Z444" s="33" t="s">
        <v>2530</v>
      </c>
      <c r="AA444" s="33" t="s">
        <v>2530</v>
      </c>
      <c r="AB444" s="33" t="s">
        <v>2530</v>
      </c>
      <c r="AC444" s="32"/>
      <c r="AD444" s="762" t="s">
        <v>122</v>
      </c>
      <c r="AE444" s="32" t="s">
        <v>71</v>
      </c>
      <c r="AF444" s="34" t="s">
        <v>72</v>
      </c>
      <c r="AG444" s="34" t="s">
        <v>73</v>
      </c>
      <c r="AH444" s="34" t="s">
        <v>561</v>
      </c>
      <c r="AI444" s="34" t="s">
        <v>123</v>
      </c>
      <c r="AJ444" s="34" t="s">
        <v>98</v>
      </c>
      <c r="AK444" s="34" t="s">
        <v>74</v>
      </c>
      <c r="AL444" s="34" t="s">
        <v>79</v>
      </c>
      <c r="AM444" s="34" t="s">
        <v>78</v>
      </c>
      <c r="AN444" s="34" t="s">
        <v>77</v>
      </c>
      <c r="AO444" s="34" t="s">
        <v>9106</v>
      </c>
      <c r="AP444" s="34" t="s">
        <v>124</v>
      </c>
      <c r="AQ444" s="34" t="s">
        <v>79</v>
      </c>
      <c r="AR444" s="34" t="s">
        <v>125</v>
      </c>
      <c r="AS444" s="34" t="s">
        <v>101</v>
      </c>
      <c r="AT444" s="34" t="s">
        <v>82</v>
      </c>
      <c r="AU444" s="34"/>
      <c r="AV444" s="32" t="s">
        <v>127</v>
      </c>
    </row>
    <row r="445" spans="1:88" ht="24" customHeight="1">
      <c r="A445" s="125" t="s">
        <v>3818</v>
      </c>
      <c r="B445" s="628" t="s">
        <v>8991</v>
      </c>
      <c r="C445" s="125" t="s">
        <v>3819</v>
      </c>
      <c r="D445" s="125" t="s">
        <v>3820</v>
      </c>
      <c r="E445" s="51">
        <v>2016</v>
      </c>
      <c r="F445" s="126" t="s">
        <v>3821</v>
      </c>
      <c r="G445" s="125">
        <v>92</v>
      </c>
      <c r="H445" s="125">
        <v>4</v>
      </c>
      <c r="I445" s="51">
        <v>423</v>
      </c>
      <c r="J445" s="51">
        <v>445</v>
      </c>
      <c r="K445" s="51" t="s">
        <v>3822</v>
      </c>
      <c r="L445" s="127" t="s">
        <v>3823</v>
      </c>
      <c r="M445" s="126" t="s">
        <v>3824</v>
      </c>
      <c r="N445" s="128" t="s">
        <v>47</v>
      </c>
      <c r="O445" s="128" t="s">
        <v>48</v>
      </c>
      <c r="P445" s="51" t="s">
        <v>46</v>
      </c>
      <c r="Q445" s="51" t="s">
        <v>49</v>
      </c>
      <c r="R445" s="51"/>
      <c r="S445" s="51" t="s">
        <v>3825</v>
      </c>
      <c r="T445" s="51" t="s">
        <v>9126</v>
      </c>
      <c r="U445" s="51" t="s">
        <v>135</v>
      </c>
      <c r="V445" s="51" t="s">
        <v>136</v>
      </c>
      <c r="W445" s="51" t="s">
        <v>2530</v>
      </c>
      <c r="X445" s="51" t="s">
        <v>137</v>
      </c>
      <c r="Y445" s="51" t="s">
        <v>3826</v>
      </c>
      <c r="Z445" s="51" t="s">
        <v>2530</v>
      </c>
      <c r="AA445" s="51">
        <v>2</v>
      </c>
      <c r="AB445" s="51">
        <v>3</v>
      </c>
      <c r="AC445" s="51" t="s">
        <v>3827</v>
      </c>
      <c r="AD445" s="51"/>
      <c r="AE445" s="51" t="s">
        <v>95</v>
      </c>
      <c r="AF445" s="106" t="s">
        <v>3828</v>
      </c>
      <c r="AG445" s="106" t="s">
        <v>73</v>
      </c>
      <c r="AH445" s="309" t="s">
        <v>3829</v>
      </c>
      <c r="AI445" s="106" t="s">
        <v>1429</v>
      </c>
      <c r="AJ445" s="106" t="s">
        <v>98</v>
      </c>
      <c r="AK445" s="106"/>
      <c r="AL445" s="106" t="s">
        <v>79</v>
      </c>
      <c r="AM445" s="106" t="s">
        <v>110</v>
      </c>
      <c r="AN445" s="106" t="s">
        <v>79</v>
      </c>
      <c r="AO445" s="106"/>
      <c r="AP445" s="106" t="s">
        <v>1091</v>
      </c>
      <c r="AQ445" s="106" t="s">
        <v>79</v>
      </c>
      <c r="AR445" s="106" t="s">
        <v>100</v>
      </c>
      <c r="AS445" s="106" t="s">
        <v>3830</v>
      </c>
      <c r="AT445" s="106" t="s">
        <v>82</v>
      </c>
      <c r="AU445" s="106"/>
      <c r="AV445" s="51" t="s">
        <v>3831</v>
      </c>
    </row>
    <row r="446" spans="1:88" ht="24" customHeight="1">
      <c r="A446" s="125" t="s">
        <v>3818</v>
      </c>
      <c r="B446" s="628" t="s">
        <v>8991</v>
      </c>
      <c r="C446" s="125" t="s">
        <v>3819</v>
      </c>
      <c r="D446" s="125" t="s">
        <v>3820</v>
      </c>
      <c r="E446" s="51">
        <v>2016</v>
      </c>
      <c r="F446" s="126" t="s">
        <v>3821</v>
      </c>
      <c r="G446" s="125">
        <v>92</v>
      </c>
      <c r="H446" s="125">
        <v>4</v>
      </c>
      <c r="I446" s="51">
        <v>423</v>
      </c>
      <c r="J446" s="51">
        <v>445</v>
      </c>
      <c r="K446" s="51" t="s">
        <v>3822</v>
      </c>
      <c r="L446" s="127" t="s">
        <v>3823</v>
      </c>
      <c r="M446" s="126" t="s">
        <v>3824</v>
      </c>
      <c r="N446" s="128" t="s">
        <v>47</v>
      </c>
      <c r="O446" s="128" t="s">
        <v>48</v>
      </c>
      <c r="P446" s="51" t="s">
        <v>46</v>
      </c>
      <c r="Q446" s="51" t="s">
        <v>49</v>
      </c>
      <c r="R446" s="51"/>
      <c r="S446" s="51" t="s">
        <v>3825</v>
      </c>
      <c r="T446" s="51" t="s">
        <v>9126</v>
      </c>
      <c r="U446" s="51" t="s">
        <v>135</v>
      </c>
      <c r="V446" s="51" t="s">
        <v>136</v>
      </c>
      <c r="W446" s="51" t="s">
        <v>2530</v>
      </c>
      <c r="X446" s="51" t="s">
        <v>137</v>
      </c>
      <c r="Y446" s="51" t="s">
        <v>3826</v>
      </c>
      <c r="Z446" s="51" t="s">
        <v>2530</v>
      </c>
      <c r="AA446" s="51">
        <v>2</v>
      </c>
      <c r="AB446" s="51">
        <v>3</v>
      </c>
      <c r="AC446" s="51" t="s">
        <v>3827</v>
      </c>
      <c r="AD446" s="51"/>
      <c r="AE446" s="51" t="s">
        <v>95</v>
      </c>
      <c r="AF446" s="106" t="s">
        <v>3828</v>
      </c>
      <c r="AG446" s="106" t="s">
        <v>73</v>
      </c>
      <c r="AH446" s="309" t="s">
        <v>3829</v>
      </c>
      <c r="AI446" s="106" t="s">
        <v>1429</v>
      </c>
      <c r="AJ446" s="106" t="s">
        <v>98</v>
      </c>
      <c r="AK446" s="106"/>
      <c r="AL446" s="106" t="s">
        <v>79</v>
      </c>
      <c r="AM446" s="106" t="s">
        <v>110</v>
      </c>
      <c r="AN446" s="106" t="s">
        <v>79</v>
      </c>
      <c r="AO446" s="106"/>
      <c r="AP446" s="106" t="s">
        <v>1091</v>
      </c>
      <c r="AQ446" s="106" t="s">
        <v>79</v>
      </c>
      <c r="AR446" s="106" t="s">
        <v>81</v>
      </c>
      <c r="AS446" s="106" t="s">
        <v>1387</v>
      </c>
      <c r="AT446" s="106" t="s">
        <v>82</v>
      </c>
      <c r="AU446" s="106"/>
      <c r="AV446" s="51" t="s">
        <v>3831</v>
      </c>
    </row>
    <row r="447" spans="1:88" ht="24" customHeight="1">
      <c r="A447" s="1038" t="s">
        <v>8402</v>
      </c>
      <c r="B447" s="628" t="s">
        <v>9000</v>
      </c>
      <c r="C447" s="1038" t="s">
        <v>8403</v>
      </c>
      <c r="D447" s="1038" t="s">
        <v>8404</v>
      </c>
      <c r="E447" s="1038">
        <v>2013</v>
      </c>
      <c r="F447" s="1038" t="s">
        <v>1654</v>
      </c>
      <c r="G447" s="1038"/>
      <c r="H447" s="1038"/>
      <c r="I447" s="1038">
        <v>21</v>
      </c>
      <c r="J447" s="1038"/>
      <c r="K447" s="1038" t="s">
        <v>8405</v>
      </c>
      <c r="L447" s="1172" t="s">
        <v>8406</v>
      </c>
      <c r="M447" s="1203" t="s">
        <v>8407</v>
      </c>
      <c r="N447" s="1038" t="s">
        <v>47</v>
      </c>
      <c r="O447" s="1038" t="s">
        <v>48</v>
      </c>
      <c r="P447" s="1038"/>
      <c r="Q447" s="1038" t="s">
        <v>50</v>
      </c>
      <c r="R447" s="1038"/>
      <c r="S447" s="1038" t="s">
        <v>8408</v>
      </c>
      <c r="T447" s="1038" t="s">
        <v>4078</v>
      </c>
      <c r="U447" s="1172" t="s">
        <v>135</v>
      </c>
      <c r="V447" s="1172" t="s">
        <v>161</v>
      </c>
      <c r="W447" s="1038" t="s">
        <v>2530</v>
      </c>
      <c r="X447" s="1172" t="s">
        <v>93</v>
      </c>
      <c r="Y447" s="1172" t="s">
        <v>1141</v>
      </c>
      <c r="Z447" s="1038" t="s">
        <v>2530</v>
      </c>
      <c r="AA447" s="1038">
        <v>3</v>
      </c>
      <c r="AB447" s="1038">
        <v>3</v>
      </c>
      <c r="AC447" s="1038" t="s">
        <v>8409</v>
      </c>
      <c r="AD447" s="1038"/>
      <c r="AE447" s="1038" t="s">
        <v>8400</v>
      </c>
      <c r="AF447" s="1038" t="s">
        <v>9060</v>
      </c>
      <c r="AG447" s="474" t="s">
        <v>73</v>
      </c>
      <c r="AH447" s="1038" t="s">
        <v>8410</v>
      </c>
      <c r="AI447" s="1038" t="s">
        <v>123</v>
      </c>
      <c r="AJ447" s="1038" t="s">
        <v>76</v>
      </c>
      <c r="AK447" s="1038" t="s">
        <v>1050</v>
      </c>
      <c r="AL447" s="1038" t="s">
        <v>77</v>
      </c>
      <c r="AM447" s="1038" t="s">
        <v>78</v>
      </c>
      <c r="AN447" s="1038" t="s">
        <v>79</v>
      </c>
      <c r="AO447" s="1038"/>
      <c r="AP447" s="1038" t="s">
        <v>8411</v>
      </c>
      <c r="AQ447" s="1038" t="s">
        <v>79</v>
      </c>
      <c r="AR447" s="1038" t="s">
        <v>100</v>
      </c>
      <c r="AS447" s="1038" t="s">
        <v>1841</v>
      </c>
      <c r="AT447" s="1038" t="s">
        <v>209</v>
      </c>
      <c r="AU447" s="1038" t="s">
        <v>8413</v>
      </c>
      <c r="AV447" s="1038" t="s">
        <v>8409</v>
      </c>
      <c r="AW447" s="605"/>
      <c r="AX447" s="605"/>
      <c r="AY447" s="605"/>
      <c r="AZ447" s="605"/>
      <c r="BA447" s="605"/>
      <c r="BB447" s="605"/>
      <c r="BC447" s="605"/>
      <c r="BD447" s="605"/>
      <c r="BE447" s="605"/>
      <c r="BF447" s="605"/>
      <c r="BG447" s="605"/>
      <c r="BH447" s="605"/>
      <c r="BI447" s="605"/>
      <c r="BJ447" s="605"/>
      <c r="BK447" s="605"/>
      <c r="BL447" s="605"/>
      <c r="BM447" s="605"/>
      <c r="BN447" s="605"/>
      <c r="BO447" s="605"/>
      <c r="BP447" s="605"/>
      <c r="BQ447" s="605"/>
      <c r="BR447" s="605"/>
      <c r="BS447" s="605"/>
      <c r="BT447" s="605"/>
      <c r="BU447" s="605"/>
      <c r="BV447" s="605"/>
      <c r="BW447" s="605"/>
      <c r="BX447" s="605"/>
      <c r="BY447" s="605"/>
      <c r="BZ447" s="605"/>
      <c r="CA447" s="605"/>
      <c r="CB447" s="605"/>
      <c r="CC447" s="605"/>
      <c r="CD447" s="605"/>
      <c r="CE447" s="605"/>
      <c r="CF447" s="605"/>
      <c r="CG447" s="605"/>
      <c r="CH447" s="605"/>
      <c r="CI447" s="605"/>
      <c r="CJ447" s="605"/>
    </row>
    <row r="448" spans="1:88" ht="24" customHeight="1">
      <c r="A448" s="1038" t="s">
        <v>8402</v>
      </c>
      <c r="B448" s="628" t="s">
        <v>9000</v>
      </c>
      <c r="C448" s="1038" t="s">
        <v>8403</v>
      </c>
      <c r="D448" s="1038" t="s">
        <v>8404</v>
      </c>
      <c r="E448" s="1038">
        <v>2013</v>
      </c>
      <c r="F448" s="1038" t="s">
        <v>1654</v>
      </c>
      <c r="G448" s="1038"/>
      <c r="H448" s="1038"/>
      <c r="I448" s="1038">
        <v>21</v>
      </c>
      <c r="J448" s="1038"/>
      <c r="K448" s="1038" t="s">
        <v>8405</v>
      </c>
      <c r="L448" s="1172" t="s">
        <v>8406</v>
      </c>
      <c r="M448" s="1203" t="s">
        <v>8407</v>
      </c>
      <c r="N448" s="1038" t="s">
        <v>47</v>
      </c>
      <c r="O448" s="1038" t="s">
        <v>48</v>
      </c>
      <c r="P448" s="1038"/>
      <c r="Q448" s="1038" t="s">
        <v>50</v>
      </c>
      <c r="R448" s="1038"/>
      <c r="S448" s="1038" t="s">
        <v>8408</v>
      </c>
      <c r="T448" s="1038" t="s">
        <v>4078</v>
      </c>
      <c r="U448" s="1172" t="s">
        <v>135</v>
      </c>
      <c r="V448" s="1172" t="s">
        <v>161</v>
      </c>
      <c r="W448" s="1038" t="s">
        <v>2530</v>
      </c>
      <c r="X448" s="1172" t="s">
        <v>93</v>
      </c>
      <c r="Y448" s="1172" t="s">
        <v>1141</v>
      </c>
      <c r="Z448" s="1038" t="s">
        <v>2530</v>
      </c>
      <c r="AA448" s="1038">
        <v>3</v>
      </c>
      <c r="AB448" s="1038">
        <v>3</v>
      </c>
      <c r="AC448" s="1038" t="s">
        <v>8409</v>
      </c>
      <c r="AD448" s="1038"/>
      <c r="AE448" s="1038" t="s">
        <v>8400</v>
      </c>
      <c r="AF448" s="1038" t="s">
        <v>9060</v>
      </c>
      <c r="AG448" s="474" t="s">
        <v>73</v>
      </c>
      <c r="AH448" s="1038" t="s">
        <v>8410</v>
      </c>
      <c r="AI448" s="1038" t="s">
        <v>123</v>
      </c>
      <c r="AJ448" s="1038" t="s">
        <v>76</v>
      </c>
      <c r="AK448" s="1038" t="s">
        <v>1050</v>
      </c>
      <c r="AL448" s="1038" t="s">
        <v>77</v>
      </c>
      <c r="AM448" s="1038" t="s">
        <v>78</v>
      </c>
      <c r="AN448" s="1038" t="s">
        <v>79</v>
      </c>
      <c r="AO448" s="1038"/>
      <c r="AP448" s="1038" t="s">
        <v>8411</v>
      </c>
      <c r="AQ448" s="1038" t="s">
        <v>79</v>
      </c>
      <c r="AR448" s="1038" t="s">
        <v>81</v>
      </c>
      <c r="AS448" s="1038" t="s">
        <v>8412</v>
      </c>
      <c r="AT448" s="1038" t="s">
        <v>209</v>
      </c>
      <c r="AU448" s="1038" t="s">
        <v>8413</v>
      </c>
      <c r="AV448" s="1038" t="s">
        <v>8409</v>
      </c>
    </row>
    <row r="449" spans="1:88" ht="24" customHeight="1">
      <c r="A449" s="493" t="s">
        <v>5727</v>
      </c>
      <c r="B449" s="705" t="s">
        <v>9112</v>
      </c>
      <c r="C449" s="493" t="s">
        <v>5728</v>
      </c>
      <c r="D449" s="493" t="s">
        <v>5729</v>
      </c>
      <c r="E449" s="493">
        <v>2020</v>
      </c>
      <c r="F449" s="493" t="s">
        <v>748</v>
      </c>
      <c r="G449" s="493">
        <v>225</v>
      </c>
      <c r="H449" s="493" t="s">
        <v>46</v>
      </c>
      <c r="I449" s="493" t="s">
        <v>46</v>
      </c>
      <c r="J449" s="493" t="s">
        <v>46</v>
      </c>
      <c r="K449" s="493" t="s">
        <v>5730</v>
      </c>
      <c r="L449" s="493" t="s">
        <v>5731</v>
      </c>
      <c r="M449" s="493" t="s">
        <v>5732</v>
      </c>
      <c r="N449" s="493" t="s">
        <v>47</v>
      </c>
      <c r="O449" s="493" t="s">
        <v>48</v>
      </c>
      <c r="P449" s="493" t="s">
        <v>877</v>
      </c>
      <c r="Q449" s="493" t="s">
        <v>49</v>
      </c>
      <c r="R449" s="493"/>
      <c r="S449" s="493" t="s">
        <v>5733</v>
      </c>
      <c r="T449" s="493" t="s">
        <v>9122</v>
      </c>
      <c r="U449" s="493" t="s">
        <v>135</v>
      </c>
      <c r="V449" s="493" t="s">
        <v>136</v>
      </c>
      <c r="W449" s="554" t="s">
        <v>2530</v>
      </c>
      <c r="X449" s="493" t="s">
        <v>93</v>
      </c>
      <c r="Y449" s="493" t="s">
        <v>475</v>
      </c>
      <c r="Z449" s="554" t="s">
        <v>2530</v>
      </c>
      <c r="AA449" s="493">
        <v>2</v>
      </c>
      <c r="AB449" s="493">
        <v>3</v>
      </c>
      <c r="AC449" s="493" t="s">
        <v>5734</v>
      </c>
      <c r="AD449" s="493"/>
      <c r="AE449" s="493" t="s">
        <v>95</v>
      </c>
      <c r="AF449" s="576" t="s">
        <v>3254</v>
      </c>
      <c r="AG449" s="576" t="s">
        <v>97</v>
      </c>
      <c r="AH449" s="576" t="s">
        <v>5735</v>
      </c>
      <c r="AI449" s="576" t="s">
        <v>75</v>
      </c>
      <c r="AJ449" s="576" t="s">
        <v>76</v>
      </c>
      <c r="AK449" s="576" t="s">
        <v>5736</v>
      </c>
      <c r="AL449" s="576" t="s">
        <v>77</v>
      </c>
      <c r="AM449" s="576" t="s">
        <v>78</v>
      </c>
      <c r="AN449" s="576" t="s">
        <v>79</v>
      </c>
      <c r="AO449" s="576"/>
      <c r="AP449" s="576" t="s">
        <v>400</v>
      </c>
      <c r="AQ449" s="576" t="s">
        <v>510</v>
      </c>
      <c r="AR449" s="576" t="s">
        <v>100</v>
      </c>
      <c r="AS449" s="576" t="s">
        <v>8502</v>
      </c>
      <c r="AT449" s="576" t="s">
        <v>82</v>
      </c>
      <c r="AU449" s="576"/>
      <c r="AV449" s="699" t="s">
        <v>5737</v>
      </c>
    </row>
    <row r="450" spans="1:88" ht="24" customHeight="1">
      <c r="A450" s="493" t="s">
        <v>5727</v>
      </c>
      <c r="B450" s="705" t="s">
        <v>9112</v>
      </c>
      <c r="C450" s="493" t="s">
        <v>5728</v>
      </c>
      <c r="D450" s="493" t="s">
        <v>5729</v>
      </c>
      <c r="E450" s="493">
        <v>2020</v>
      </c>
      <c r="F450" s="493" t="s">
        <v>748</v>
      </c>
      <c r="G450" s="493">
        <v>225</v>
      </c>
      <c r="H450" s="493" t="s">
        <v>46</v>
      </c>
      <c r="I450" s="493" t="s">
        <v>46</v>
      </c>
      <c r="J450" s="493" t="s">
        <v>46</v>
      </c>
      <c r="K450" s="493" t="s">
        <v>5730</v>
      </c>
      <c r="L450" s="493" t="s">
        <v>5731</v>
      </c>
      <c r="M450" s="493" t="s">
        <v>5732</v>
      </c>
      <c r="N450" s="493" t="s">
        <v>47</v>
      </c>
      <c r="O450" s="493" t="s">
        <v>48</v>
      </c>
      <c r="P450" s="493" t="s">
        <v>877</v>
      </c>
      <c r="Q450" s="493" t="s">
        <v>49</v>
      </c>
      <c r="R450" s="493"/>
      <c r="S450" s="493" t="s">
        <v>5733</v>
      </c>
      <c r="T450" s="493" t="s">
        <v>9122</v>
      </c>
      <c r="U450" s="493" t="s">
        <v>135</v>
      </c>
      <c r="V450" s="493" t="s">
        <v>136</v>
      </c>
      <c r="W450" s="554" t="s">
        <v>2530</v>
      </c>
      <c r="X450" s="493" t="s">
        <v>93</v>
      </c>
      <c r="Y450" s="493" t="s">
        <v>475</v>
      </c>
      <c r="Z450" s="554" t="s">
        <v>2530</v>
      </c>
      <c r="AA450" s="493">
        <v>2</v>
      </c>
      <c r="AB450" s="493">
        <v>3</v>
      </c>
      <c r="AC450" s="493" t="s">
        <v>5734</v>
      </c>
      <c r="AD450" s="493"/>
      <c r="AE450" s="493" t="s">
        <v>95</v>
      </c>
      <c r="AF450" s="576" t="s">
        <v>3254</v>
      </c>
      <c r="AG450" s="576" t="s">
        <v>97</v>
      </c>
      <c r="AH450" s="576" t="s">
        <v>5735</v>
      </c>
      <c r="AI450" s="576" t="s">
        <v>75</v>
      </c>
      <c r="AJ450" s="576" t="s">
        <v>76</v>
      </c>
      <c r="AK450" s="576" t="s">
        <v>5736</v>
      </c>
      <c r="AL450" s="576" t="s">
        <v>77</v>
      </c>
      <c r="AM450" s="576" t="s">
        <v>78</v>
      </c>
      <c r="AN450" s="576" t="s">
        <v>79</v>
      </c>
      <c r="AO450" s="576"/>
      <c r="AP450" s="576" t="s">
        <v>400</v>
      </c>
      <c r="AQ450" s="576" t="s">
        <v>510</v>
      </c>
      <c r="AR450" s="576" t="s">
        <v>81</v>
      </c>
      <c r="AS450" s="576" t="s">
        <v>8501</v>
      </c>
      <c r="AT450" s="576" t="s">
        <v>82</v>
      </c>
      <c r="AU450" s="576"/>
      <c r="AV450" s="493" t="s">
        <v>5737</v>
      </c>
    </row>
    <row r="451" spans="1:88" ht="24" customHeight="1">
      <c r="A451" s="493" t="s">
        <v>5727</v>
      </c>
      <c r="B451" s="705" t="s">
        <v>9112</v>
      </c>
      <c r="C451" s="493" t="s">
        <v>5728</v>
      </c>
      <c r="D451" s="493" t="s">
        <v>5729</v>
      </c>
      <c r="E451" s="493">
        <v>2020</v>
      </c>
      <c r="F451" s="493" t="s">
        <v>748</v>
      </c>
      <c r="G451" s="493">
        <v>225</v>
      </c>
      <c r="H451" s="493" t="s">
        <v>46</v>
      </c>
      <c r="I451" s="493" t="s">
        <v>46</v>
      </c>
      <c r="J451" s="493" t="s">
        <v>46</v>
      </c>
      <c r="K451" s="493" t="s">
        <v>5730</v>
      </c>
      <c r="L451" s="493" t="s">
        <v>5731</v>
      </c>
      <c r="M451" s="493" t="s">
        <v>5732</v>
      </c>
      <c r="N451" s="493" t="s">
        <v>47</v>
      </c>
      <c r="O451" s="493" t="s">
        <v>48</v>
      </c>
      <c r="P451" s="493" t="s">
        <v>877</v>
      </c>
      <c r="Q451" s="493" t="s">
        <v>49</v>
      </c>
      <c r="R451" s="493"/>
      <c r="S451" s="493" t="s">
        <v>5733</v>
      </c>
      <c r="T451" s="493" t="s">
        <v>9122</v>
      </c>
      <c r="U451" s="493" t="s">
        <v>135</v>
      </c>
      <c r="V451" s="493" t="s">
        <v>136</v>
      </c>
      <c r="W451" s="554" t="s">
        <v>2530</v>
      </c>
      <c r="X451" s="493" t="s">
        <v>93</v>
      </c>
      <c r="Y451" s="493" t="s">
        <v>475</v>
      </c>
      <c r="Z451" s="554" t="s">
        <v>2530</v>
      </c>
      <c r="AA451" s="493">
        <v>2</v>
      </c>
      <c r="AB451" s="493">
        <v>3</v>
      </c>
      <c r="AC451" s="493" t="s">
        <v>5734</v>
      </c>
      <c r="AD451" s="493"/>
      <c r="AE451" s="493" t="s">
        <v>95</v>
      </c>
      <c r="AF451" s="576" t="s">
        <v>3254</v>
      </c>
      <c r="AG451" s="576" t="s">
        <v>97</v>
      </c>
      <c r="AH451" s="576" t="s">
        <v>5735</v>
      </c>
      <c r="AI451" s="576" t="s">
        <v>75</v>
      </c>
      <c r="AJ451" s="576" t="s">
        <v>76</v>
      </c>
      <c r="AK451" s="576" t="s">
        <v>5736</v>
      </c>
      <c r="AL451" s="576" t="s">
        <v>77</v>
      </c>
      <c r="AM451" s="576" t="s">
        <v>78</v>
      </c>
      <c r="AN451" s="576" t="s">
        <v>79</v>
      </c>
      <c r="AO451" s="576"/>
      <c r="AP451" s="576" t="s">
        <v>400</v>
      </c>
      <c r="AQ451" s="576" t="s">
        <v>510</v>
      </c>
      <c r="AR451" s="576" t="s">
        <v>125</v>
      </c>
      <c r="AS451" s="576" t="s">
        <v>5738</v>
      </c>
      <c r="AT451" s="576" t="s">
        <v>82</v>
      </c>
      <c r="AU451" s="576"/>
      <c r="AV451" s="699" t="s">
        <v>5737</v>
      </c>
    </row>
    <row r="452" spans="1:88" ht="24" customHeight="1">
      <c r="A452" s="862" t="s">
        <v>1349</v>
      </c>
      <c r="B452" s="628" t="s">
        <v>9010</v>
      </c>
      <c r="C452" s="862" t="s">
        <v>1350</v>
      </c>
      <c r="D452" s="862" t="s">
        <v>1351</v>
      </c>
      <c r="E452" s="22">
        <v>2003</v>
      </c>
      <c r="F452" s="867" t="s">
        <v>1352</v>
      </c>
      <c r="G452" s="862"/>
      <c r="H452" s="862"/>
      <c r="I452" s="842">
        <v>18</v>
      </c>
      <c r="J452" s="22"/>
      <c r="K452" s="22" t="s">
        <v>1353</v>
      </c>
      <c r="L452" s="842" t="s">
        <v>1354</v>
      </c>
      <c r="M452" s="867" t="s">
        <v>1355</v>
      </c>
      <c r="N452" s="848" t="s">
        <v>47</v>
      </c>
      <c r="O452" s="848" t="s">
        <v>48</v>
      </c>
      <c r="P452" s="22"/>
      <c r="Q452" s="22" t="s">
        <v>50</v>
      </c>
      <c r="R452" s="22"/>
      <c r="S452" s="22" t="s">
        <v>1292</v>
      </c>
      <c r="T452" s="22" t="s">
        <v>2530</v>
      </c>
      <c r="U452" s="22" t="s">
        <v>2530</v>
      </c>
      <c r="V452" s="22" t="s">
        <v>2530</v>
      </c>
      <c r="W452" s="22" t="s">
        <v>2530</v>
      </c>
      <c r="X452" s="22" t="s">
        <v>2530</v>
      </c>
      <c r="Y452" s="22" t="s">
        <v>121</v>
      </c>
      <c r="Z452" s="22">
        <v>1</v>
      </c>
      <c r="AA452" s="22">
        <v>1</v>
      </c>
      <c r="AB452" s="22">
        <v>1</v>
      </c>
      <c r="AC452" s="262" t="s">
        <v>1356</v>
      </c>
      <c r="AD452" s="22"/>
      <c r="AE452" s="22"/>
      <c r="AF452" s="143" t="s">
        <v>1442</v>
      </c>
      <c r="AG452" s="143" t="s">
        <v>1357</v>
      </c>
      <c r="AH452" s="143" t="s">
        <v>1050</v>
      </c>
      <c r="AI452" s="143" t="s">
        <v>1050</v>
      </c>
      <c r="AJ452" s="143" t="s">
        <v>98</v>
      </c>
      <c r="AK452" s="143"/>
      <c r="AL452" s="143" t="s">
        <v>79</v>
      </c>
      <c r="AM452" s="143" t="s">
        <v>78</v>
      </c>
      <c r="AN452" s="143" t="s">
        <v>77</v>
      </c>
      <c r="AO452" s="143" t="s">
        <v>1358</v>
      </c>
      <c r="AP452" s="143" t="s">
        <v>124</v>
      </c>
      <c r="AQ452" s="143" t="s">
        <v>508</v>
      </c>
      <c r="AR452" s="143" t="s">
        <v>100</v>
      </c>
      <c r="AS452" s="143" t="s">
        <v>1359</v>
      </c>
      <c r="AT452" s="143" t="s">
        <v>82</v>
      </c>
      <c r="AU452" s="143"/>
      <c r="AV452" s="22"/>
    </row>
    <row r="453" spans="1:88" ht="24" customHeight="1">
      <c r="A453" s="46" t="s">
        <v>8507</v>
      </c>
      <c r="B453" s="628" t="s">
        <v>8893</v>
      </c>
      <c r="C453" s="46" t="s">
        <v>8508</v>
      </c>
      <c r="D453" s="46" t="s">
        <v>8509</v>
      </c>
      <c r="E453" s="46">
        <v>2015</v>
      </c>
      <c r="F453" s="46" t="s">
        <v>336</v>
      </c>
      <c r="G453" s="46">
        <v>119</v>
      </c>
      <c r="H453" s="46" t="s">
        <v>46</v>
      </c>
      <c r="I453" s="46">
        <v>306</v>
      </c>
      <c r="J453" s="46">
        <v>313</v>
      </c>
      <c r="K453" s="46" t="s">
        <v>8510</v>
      </c>
      <c r="L453" s="592" t="s">
        <v>8511</v>
      </c>
      <c r="M453" s="449" t="s">
        <v>8512</v>
      </c>
      <c r="N453" s="46" t="s">
        <v>47</v>
      </c>
      <c r="O453" s="46" t="s">
        <v>48</v>
      </c>
      <c r="P453" s="46" t="s">
        <v>61</v>
      </c>
      <c r="Q453" s="46" t="s">
        <v>49</v>
      </c>
      <c r="R453" s="46"/>
      <c r="S453" s="46" t="s">
        <v>8513</v>
      </c>
      <c r="T453" s="46" t="s">
        <v>9124</v>
      </c>
      <c r="U453" s="46" t="s">
        <v>135</v>
      </c>
      <c r="V453" s="46" t="s">
        <v>136</v>
      </c>
      <c r="W453" s="46" t="s">
        <v>2530</v>
      </c>
      <c r="X453" s="46" t="s">
        <v>93</v>
      </c>
      <c r="Y453" s="46" t="s">
        <v>378</v>
      </c>
      <c r="Z453" s="46">
        <v>3</v>
      </c>
      <c r="AA453" s="46">
        <v>3</v>
      </c>
      <c r="AB453" s="46">
        <v>3</v>
      </c>
      <c r="AC453" s="46" t="s">
        <v>8514</v>
      </c>
      <c r="AD453" s="46"/>
      <c r="AE453" s="46" t="s">
        <v>207</v>
      </c>
      <c r="AF453" s="46" t="s">
        <v>1404</v>
      </c>
      <c r="AG453" s="46" t="s">
        <v>97</v>
      </c>
      <c r="AH453" s="46" t="s">
        <v>8515</v>
      </c>
      <c r="AI453" s="46" t="s">
        <v>75</v>
      </c>
      <c r="AJ453" s="46" t="s">
        <v>98</v>
      </c>
      <c r="AK453" s="46"/>
      <c r="AL453" s="46" t="s">
        <v>77</v>
      </c>
      <c r="AM453" s="46" t="s">
        <v>78</v>
      </c>
      <c r="AN453" s="46" t="s">
        <v>77</v>
      </c>
      <c r="AO453" s="46" t="s">
        <v>8516</v>
      </c>
      <c r="AP453" s="46" t="s">
        <v>400</v>
      </c>
      <c r="AQ453" s="46" t="s">
        <v>79</v>
      </c>
      <c r="AR453" s="46" t="s">
        <v>100</v>
      </c>
      <c r="AS453" s="46" t="s">
        <v>1023</v>
      </c>
      <c r="AT453" s="46" t="s">
        <v>495</v>
      </c>
      <c r="AU453" s="46"/>
      <c r="AV453" s="46" t="s">
        <v>8517</v>
      </c>
    </row>
    <row r="454" spans="1:88" ht="24" customHeight="1">
      <c r="A454" s="32" t="s">
        <v>5310</v>
      </c>
      <c r="B454" s="628" t="s">
        <v>8998</v>
      </c>
      <c r="C454" s="32" t="s">
        <v>5311</v>
      </c>
      <c r="D454" s="32" t="s">
        <v>5312</v>
      </c>
      <c r="E454" s="32">
        <v>2012</v>
      </c>
      <c r="F454" s="32" t="s">
        <v>54</v>
      </c>
      <c r="G454" s="32"/>
      <c r="H454" s="32"/>
      <c r="I454" s="32">
        <v>69</v>
      </c>
      <c r="J454" s="32"/>
      <c r="K454" s="32" t="s">
        <v>5313</v>
      </c>
      <c r="L454" s="32" t="s">
        <v>5314</v>
      </c>
      <c r="M454" s="32" t="s">
        <v>5315</v>
      </c>
      <c r="N454" s="32" t="s">
        <v>47</v>
      </c>
      <c r="O454" s="32" t="s">
        <v>48</v>
      </c>
      <c r="P454" s="32"/>
      <c r="Q454" s="32" t="s">
        <v>50</v>
      </c>
      <c r="R454" s="32" t="s">
        <v>496</v>
      </c>
      <c r="S454" s="32"/>
      <c r="T454" s="32"/>
      <c r="U454" s="32"/>
      <c r="V454" s="32"/>
      <c r="W454" s="32"/>
      <c r="X454" s="32"/>
      <c r="Y454" s="32"/>
      <c r="Z454" s="32"/>
      <c r="AA454" s="32"/>
      <c r="AB454" s="32"/>
      <c r="AC454" s="32"/>
      <c r="AD454" s="32"/>
      <c r="AE454" s="32"/>
      <c r="AF454" s="34"/>
      <c r="AG454" s="34"/>
      <c r="AH454" s="34"/>
      <c r="AI454" s="34"/>
      <c r="AJ454" s="34"/>
      <c r="AK454" s="34"/>
      <c r="AL454" s="34"/>
      <c r="AM454" s="34"/>
      <c r="AN454" s="34"/>
      <c r="AO454" s="34"/>
      <c r="AP454" s="34"/>
      <c r="AQ454" s="34"/>
      <c r="AR454" s="34"/>
      <c r="AS454" s="34"/>
      <c r="AT454" s="34"/>
      <c r="AU454" s="34"/>
      <c r="AV454" s="32"/>
    </row>
    <row r="455" spans="1:88" ht="24" customHeight="1">
      <c r="A455" s="59" t="s">
        <v>8704</v>
      </c>
      <c r="B455" s="628" t="s">
        <v>8892</v>
      </c>
      <c r="C455" s="59" t="s">
        <v>5311</v>
      </c>
      <c r="D455" s="22" t="s">
        <v>8705</v>
      </c>
      <c r="E455" s="22">
        <v>2013</v>
      </c>
      <c r="F455" s="60" t="s">
        <v>1716</v>
      </c>
      <c r="G455" s="22"/>
      <c r="H455" s="22"/>
      <c r="I455" s="22">
        <v>70</v>
      </c>
      <c r="J455" s="22"/>
      <c r="K455" s="22" t="s">
        <v>8706</v>
      </c>
      <c r="L455" s="23" t="s">
        <v>8707</v>
      </c>
      <c r="M455" s="60" t="s">
        <v>8708</v>
      </c>
      <c r="N455" s="62" t="s">
        <v>47</v>
      </c>
      <c r="O455" s="62" t="s">
        <v>48</v>
      </c>
      <c r="P455" s="22" t="s">
        <v>8709</v>
      </c>
      <c r="Q455" s="22" t="s">
        <v>50</v>
      </c>
      <c r="R455" s="22"/>
      <c r="S455" s="22" t="s">
        <v>8710</v>
      </c>
      <c r="T455" s="22" t="s">
        <v>918</v>
      </c>
      <c r="U455" s="22" t="s">
        <v>92</v>
      </c>
      <c r="V455" s="22" t="s">
        <v>268</v>
      </c>
      <c r="W455" s="22" t="s">
        <v>92</v>
      </c>
      <c r="X455" s="22" t="s">
        <v>136</v>
      </c>
      <c r="Y455" s="22" t="s">
        <v>94</v>
      </c>
      <c r="Z455" s="22">
        <v>3</v>
      </c>
      <c r="AA455" s="22">
        <v>3</v>
      </c>
      <c r="AB455" s="22">
        <v>3</v>
      </c>
      <c r="AC455" s="22"/>
      <c r="AD455" s="22"/>
      <c r="AE455" s="22" t="s">
        <v>207</v>
      </c>
      <c r="AF455" s="25" t="s">
        <v>8711</v>
      </c>
      <c r="AG455" s="22" t="s">
        <v>73</v>
      </c>
      <c r="AH455" s="22" t="s">
        <v>8712</v>
      </c>
      <c r="AI455" s="22"/>
      <c r="AJ455" s="22" t="s">
        <v>164</v>
      </c>
      <c r="AK455" s="22" t="s">
        <v>2208</v>
      </c>
      <c r="AL455" s="22" t="s">
        <v>77</v>
      </c>
      <c r="AM455" s="25" t="s">
        <v>508</v>
      </c>
      <c r="AN455" s="25" t="s">
        <v>77</v>
      </c>
      <c r="AO455" s="25" t="s">
        <v>508</v>
      </c>
      <c r="AP455" s="22" t="s">
        <v>400</v>
      </c>
      <c r="AQ455" s="25" t="s">
        <v>79</v>
      </c>
      <c r="AR455" s="25" t="s">
        <v>1050</v>
      </c>
      <c r="AS455" s="25" t="s">
        <v>1050</v>
      </c>
      <c r="AT455" s="22" t="s">
        <v>82</v>
      </c>
      <c r="AU455" s="22"/>
      <c r="AV455" s="22"/>
    </row>
    <row r="456" spans="1:88" ht="24" customHeight="1">
      <c r="A456" s="46" t="s">
        <v>2898</v>
      </c>
      <c r="B456" s="628" t="s">
        <v>9005</v>
      </c>
      <c r="C456" s="46" t="s">
        <v>2899</v>
      </c>
      <c r="D456" s="46" t="s">
        <v>2900</v>
      </c>
      <c r="E456" s="46">
        <v>1984</v>
      </c>
      <c r="F456" s="46" t="s">
        <v>1716</v>
      </c>
      <c r="G456" s="46"/>
      <c r="H456" s="46"/>
      <c r="I456" s="46">
        <v>41</v>
      </c>
      <c r="J456" s="46"/>
      <c r="K456" s="46" t="s">
        <v>2901</v>
      </c>
      <c r="L456" s="200" t="s">
        <v>2902</v>
      </c>
      <c r="M456" s="46" t="s">
        <v>2903</v>
      </c>
      <c r="N456" s="46" t="s">
        <v>47</v>
      </c>
      <c r="O456" s="46" t="s">
        <v>48</v>
      </c>
      <c r="P456" s="46"/>
      <c r="Q456" s="46" t="s">
        <v>50</v>
      </c>
      <c r="R456" s="46"/>
      <c r="S456" s="46" t="s">
        <v>9118</v>
      </c>
      <c r="T456" s="46" t="s">
        <v>9122</v>
      </c>
      <c r="U456" s="46" t="s">
        <v>135</v>
      </c>
      <c r="V456" s="46" t="s">
        <v>2530</v>
      </c>
      <c r="W456" s="46" t="s">
        <v>2530</v>
      </c>
      <c r="X456" s="46" t="s">
        <v>2530</v>
      </c>
      <c r="Y456" s="46" t="s">
        <v>2530</v>
      </c>
      <c r="Z456" s="46">
        <v>2</v>
      </c>
      <c r="AA456" s="46">
        <v>2</v>
      </c>
      <c r="AB456" s="46">
        <v>2</v>
      </c>
      <c r="AC456" s="46" t="s">
        <v>2904</v>
      </c>
      <c r="AD456" s="46"/>
      <c r="AE456" s="46" t="s">
        <v>2905</v>
      </c>
      <c r="AF456" s="58" t="s">
        <v>2906</v>
      </c>
      <c r="AG456" s="58" t="s">
        <v>2907</v>
      </c>
      <c r="AH456" s="58" t="s">
        <v>2908</v>
      </c>
      <c r="AI456" s="58" t="s">
        <v>75</v>
      </c>
      <c r="AJ456" s="58" t="s">
        <v>76</v>
      </c>
      <c r="AK456" s="58" t="s">
        <v>2909</v>
      </c>
      <c r="AL456" s="58" t="s">
        <v>77</v>
      </c>
      <c r="AM456" s="58" t="s">
        <v>78</v>
      </c>
      <c r="AN456" s="58" t="s">
        <v>508</v>
      </c>
      <c r="AO456" s="58" t="s">
        <v>508</v>
      </c>
      <c r="AP456" s="58" t="s">
        <v>80</v>
      </c>
      <c r="AQ456" s="58" t="s">
        <v>79</v>
      </c>
      <c r="AR456" s="58" t="s">
        <v>100</v>
      </c>
      <c r="AS456" s="58" t="s">
        <v>2910</v>
      </c>
      <c r="AT456" s="58" t="s">
        <v>495</v>
      </c>
      <c r="AU456" s="58"/>
      <c r="AV456" s="46" t="s">
        <v>2911</v>
      </c>
    </row>
    <row r="457" spans="1:88" ht="24" customHeight="1">
      <c r="A457" s="46" t="s">
        <v>2898</v>
      </c>
      <c r="B457" s="628" t="s">
        <v>9005</v>
      </c>
      <c r="C457" s="46" t="s">
        <v>2899</v>
      </c>
      <c r="D457" s="46" t="s">
        <v>2900</v>
      </c>
      <c r="E457" s="46">
        <v>1984</v>
      </c>
      <c r="F457" s="46" t="s">
        <v>1716</v>
      </c>
      <c r="G457" s="46"/>
      <c r="H457" s="46"/>
      <c r="I457" s="46">
        <v>41</v>
      </c>
      <c r="J457" s="46"/>
      <c r="K457" s="46" t="s">
        <v>2901</v>
      </c>
      <c r="L457" s="200" t="s">
        <v>2902</v>
      </c>
      <c r="M457" s="46" t="s">
        <v>2903</v>
      </c>
      <c r="N457" s="46" t="s">
        <v>47</v>
      </c>
      <c r="O457" s="46" t="s">
        <v>48</v>
      </c>
      <c r="P457" s="46"/>
      <c r="Q457" s="46" t="s">
        <v>50</v>
      </c>
      <c r="R457" s="46"/>
      <c r="S457" s="46" t="s">
        <v>9118</v>
      </c>
      <c r="T457" s="46" t="s">
        <v>9122</v>
      </c>
      <c r="U457" s="46" t="s">
        <v>135</v>
      </c>
      <c r="V457" s="46" t="s">
        <v>2530</v>
      </c>
      <c r="W457" s="46" t="s">
        <v>2530</v>
      </c>
      <c r="X457" s="46" t="s">
        <v>2530</v>
      </c>
      <c r="Y457" s="46" t="s">
        <v>2530</v>
      </c>
      <c r="Z457" s="46">
        <v>2</v>
      </c>
      <c r="AA457" s="46">
        <v>2</v>
      </c>
      <c r="AB457" s="46">
        <v>2</v>
      </c>
      <c r="AC457" s="46" t="s">
        <v>2904</v>
      </c>
      <c r="AD457" s="46"/>
      <c r="AE457" s="46" t="s">
        <v>2905</v>
      </c>
      <c r="AF457" s="58" t="s">
        <v>2906</v>
      </c>
      <c r="AG457" s="58" t="s">
        <v>2907</v>
      </c>
      <c r="AH457" s="58" t="s">
        <v>2908</v>
      </c>
      <c r="AI457" s="58" t="s">
        <v>75</v>
      </c>
      <c r="AJ457" s="58" t="s">
        <v>76</v>
      </c>
      <c r="AK457" s="58" t="s">
        <v>2909</v>
      </c>
      <c r="AL457" s="58" t="s">
        <v>77</v>
      </c>
      <c r="AM457" s="58" t="s">
        <v>78</v>
      </c>
      <c r="AN457" s="58" t="s">
        <v>508</v>
      </c>
      <c r="AO457" s="58" t="s">
        <v>508</v>
      </c>
      <c r="AP457" s="58" t="s">
        <v>80</v>
      </c>
      <c r="AQ457" s="58" t="s">
        <v>79</v>
      </c>
      <c r="AR457" s="58" t="s">
        <v>81</v>
      </c>
      <c r="AS457" s="58" t="s">
        <v>2910</v>
      </c>
      <c r="AT457" s="58" t="s">
        <v>495</v>
      </c>
      <c r="AU457" s="58"/>
      <c r="AV457" s="46" t="s">
        <v>2911</v>
      </c>
    </row>
    <row r="458" spans="1:88" ht="24" customHeight="1">
      <c r="A458" s="46" t="s">
        <v>2898</v>
      </c>
      <c r="B458" s="628" t="s">
        <v>9005</v>
      </c>
      <c r="C458" s="46" t="s">
        <v>2899</v>
      </c>
      <c r="D458" s="46" t="s">
        <v>2900</v>
      </c>
      <c r="E458" s="46">
        <v>1984</v>
      </c>
      <c r="F458" s="46" t="s">
        <v>1716</v>
      </c>
      <c r="G458" s="46"/>
      <c r="H458" s="46"/>
      <c r="I458" s="46">
        <v>41</v>
      </c>
      <c r="J458" s="46"/>
      <c r="K458" s="46" t="s">
        <v>2901</v>
      </c>
      <c r="L458" s="200" t="s">
        <v>2902</v>
      </c>
      <c r="M458" s="46" t="s">
        <v>2903</v>
      </c>
      <c r="N458" s="46" t="s">
        <v>47</v>
      </c>
      <c r="O458" s="46" t="s">
        <v>48</v>
      </c>
      <c r="P458" s="46"/>
      <c r="Q458" s="46" t="s">
        <v>50</v>
      </c>
      <c r="R458" s="46"/>
      <c r="S458" s="46" t="s">
        <v>9118</v>
      </c>
      <c r="T458" s="46" t="s">
        <v>9122</v>
      </c>
      <c r="U458" s="46" t="s">
        <v>135</v>
      </c>
      <c r="V458" s="46" t="s">
        <v>2530</v>
      </c>
      <c r="W458" s="46" t="s">
        <v>2530</v>
      </c>
      <c r="X458" s="46" t="s">
        <v>2530</v>
      </c>
      <c r="Y458" s="46" t="s">
        <v>2530</v>
      </c>
      <c r="Z458" s="46">
        <v>2</v>
      </c>
      <c r="AA458" s="46">
        <v>2</v>
      </c>
      <c r="AB458" s="46">
        <v>2</v>
      </c>
      <c r="AC458" s="46" t="s">
        <v>2904</v>
      </c>
      <c r="AD458" s="46"/>
      <c r="AE458" s="46" t="s">
        <v>2905</v>
      </c>
      <c r="AF458" s="58" t="s">
        <v>2906</v>
      </c>
      <c r="AG458" s="58" t="s">
        <v>2907</v>
      </c>
      <c r="AH458" s="58" t="s">
        <v>2908</v>
      </c>
      <c r="AI458" s="58" t="s">
        <v>75</v>
      </c>
      <c r="AJ458" s="58" t="s">
        <v>76</v>
      </c>
      <c r="AK458" s="58" t="s">
        <v>2909</v>
      </c>
      <c r="AL458" s="58" t="s">
        <v>77</v>
      </c>
      <c r="AM458" s="58" t="s">
        <v>78</v>
      </c>
      <c r="AN458" s="58" t="s">
        <v>508</v>
      </c>
      <c r="AO458" s="58" t="s">
        <v>508</v>
      </c>
      <c r="AP458" s="58" t="s">
        <v>80</v>
      </c>
      <c r="AQ458" s="58" t="s">
        <v>79</v>
      </c>
      <c r="AR458" s="58" t="s">
        <v>503</v>
      </c>
      <c r="AS458" s="58" t="s">
        <v>2910</v>
      </c>
      <c r="AT458" s="58" t="s">
        <v>495</v>
      </c>
      <c r="AU458" s="58"/>
      <c r="AV458" s="46" t="s">
        <v>2911</v>
      </c>
    </row>
    <row r="459" spans="1:88" ht="24" customHeight="1">
      <c r="A459" s="1092" t="s">
        <v>4119</v>
      </c>
      <c r="B459" s="628" t="s">
        <v>8999</v>
      </c>
      <c r="C459" s="1092" t="s">
        <v>4120</v>
      </c>
      <c r="D459" s="1092" t="s">
        <v>4121</v>
      </c>
      <c r="E459" s="40">
        <v>2021</v>
      </c>
      <c r="F459" s="1092" t="s">
        <v>4122</v>
      </c>
      <c r="G459" s="1092"/>
      <c r="H459" s="1092"/>
      <c r="I459" s="40">
        <v>12</v>
      </c>
      <c r="J459" s="40"/>
      <c r="K459" s="40" t="s">
        <v>4123</v>
      </c>
      <c r="L459" s="1092" t="s">
        <v>4124</v>
      </c>
      <c r="M459" s="1092" t="s">
        <v>4125</v>
      </c>
      <c r="N459" s="40" t="s">
        <v>47</v>
      </c>
      <c r="O459" s="40" t="s">
        <v>48</v>
      </c>
      <c r="P459" s="40"/>
      <c r="Q459" s="40" t="s">
        <v>50</v>
      </c>
      <c r="R459" s="40"/>
      <c r="S459" s="40" t="s">
        <v>2530</v>
      </c>
      <c r="T459" s="40" t="s">
        <v>2530</v>
      </c>
      <c r="U459" s="40" t="s">
        <v>2530</v>
      </c>
      <c r="V459" s="40" t="s">
        <v>2530</v>
      </c>
      <c r="W459" s="40" t="s">
        <v>2530</v>
      </c>
      <c r="X459" s="40" t="s">
        <v>2530</v>
      </c>
      <c r="Y459" s="40" t="s">
        <v>475</v>
      </c>
      <c r="Z459" s="40"/>
      <c r="AA459" s="40"/>
      <c r="AB459" s="40">
        <v>1</v>
      </c>
      <c r="AC459" s="40"/>
      <c r="AD459" s="40"/>
      <c r="AE459" s="40" t="s">
        <v>207</v>
      </c>
      <c r="AF459" s="341" t="s">
        <v>7737</v>
      </c>
      <c r="AG459" s="341" t="s">
        <v>163</v>
      </c>
      <c r="AH459" s="341" t="s">
        <v>4043</v>
      </c>
      <c r="AI459" s="342" t="s">
        <v>4012</v>
      </c>
      <c r="AJ459" s="341" t="s">
        <v>164</v>
      </c>
      <c r="AK459" s="341" t="s">
        <v>2405</v>
      </c>
      <c r="AL459" s="341" t="s">
        <v>79</v>
      </c>
      <c r="AM459" s="341" t="s">
        <v>110</v>
      </c>
      <c r="AN459" s="341" t="s">
        <v>77</v>
      </c>
      <c r="AO459" s="341" t="s">
        <v>126</v>
      </c>
      <c r="AP459" s="341" t="s">
        <v>124</v>
      </c>
      <c r="AQ459" s="341" t="s">
        <v>79</v>
      </c>
      <c r="AR459" s="341" t="s">
        <v>100</v>
      </c>
      <c r="AS459" s="341" t="s">
        <v>126</v>
      </c>
      <c r="AT459" s="341" t="s">
        <v>209</v>
      </c>
      <c r="AU459" s="341" t="s">
        <v>618</v>
      </c>
      <c r="AV459" s="40"/>
    </row>
    <row r="460" spans="1:88" ht="24" customHeight="1">
      <c r="A460" s="281" t="s">
        <v>3553</v>
      </c>
      <c r="B460" s="628" t="s">
        <v>8893</v>
      </c>
      <c r="C460" s="281" t="s">
        <v>3554</v>
      </c>
      <c r="D460" s="281" t="s">
        <v>3555</v>
      </c>
      <c r="E460" s="281">
        <v>2006</v>
      </c>
      <c r="F460" s="281" t="s">
        <v>748</v>
      </c>
      <c r="G460" s="281">
        <v>77</v>
      </c>
      <c r="H460" s="281">
        <v>2</v>
      </c>
      <c r="I460" s="281">
        <v>192</v>
      </c>
      <c r="J460" s="281">
        <v>199</v>
      </c>
      <c r="K460" s="281" t="s">
        <v>3556</v>
      </c>
      <c r="L460" s="281" t="s">
        <v>3557</v>
      </c>
      <c r="M460" s="281" t="s">
        <v>3558</v>
      </c>
      <c r="N460" s="281" t="s">
        <v>47</v>
      </c>
      <c r="O460" s="281" t="s">
        <v>48</v>
      </c>
      <c r="P460" s="281" t="s">
        <v>46</v>
      </c>
      <c r="Q460" s="281" t="s">
        <v>49</v>
      </c>
      <c r="R460" s="281"/>
      <c r="S460" s="281" t="s">
        <v>3559</v>
      </c>
      <c r="T460" s="281" t="s">
        <v>7634</v>
      </c>
      <c r="U460" s="281" t="s">
        <v>135</v>
      </c>
      <c r="V460" s="281" t="s">
        <v>136</v>
      </c>
      <c r="W460" s="281" t="s">
        <v>135</v>
      </c>
      <c r="X460" s="281" t="s">
        <v>93</v>
      </c>
      <c r="Y460" s="281" t="s">
        <v>3560</v>
      </c>
      <c r="Z460" s="281">
        <v>3</v>
      </c>
      <c r="AA460" s="281">
        <v>3</v>
      </c>
      <c r="AB460" s="281">
        <v>3</v>
      </c>
      <c r="AC460" s="281" t="s">
        <v>3561</v>
      </c>
      <c r="AD460" s="281"/>
      <c r="AE460" s="281" t="s">
        <v>95</v>
      </c>
      <c r="AF460" s="282" t="s">
        <v>2592</v>
      </c>
      <c r="AG460" s="282" t="s">
        <v>73</v>
      </c>
      <c r="AH460" s="282" t="s">
        <v>3562</v>
      </c>
      <c r="AI460" s="282" t="s">
        <v>177</v>
      </c>
      <c r="AJ460" s="282" t="s">
        <v>164</v>
      </c>
      <c r="AK460" s="282" t="s">
        <v>3563</v>
      </c>
      <c r="AL460" s="282" t="s">
        <v>77</v>
      </c>
      <c r="AM460" s="282" t="s">
        <v>78</v>
      </c>
      <c r="AN460" s="282" t="s">
        <v>79</v>
      </c>
      <c r="AO460" s="282"/>
      <c r="AP460" s="282" t="s">
        <v>500</v>
      </c>
      <c r="AQ460" s="282" t="s">
        <v>508</v>
      </c>
      <c r="AR460" s="282" t="s">
        <v>100</v>
      </c>
      <c r="AS460" s="282" t="s">
        <v>3564</v>
      </c>
      <c r="AT460" s="282" t="s">
        <v>209</v>
      </c>
      <c r="AU460" s="282" t="s">
        <v>3565</v>
      </c>
      <c r="AV460" s="281" t="s">
        <v>3566</v>
      </c>
    </row>
    <row r="461" spans="1:88" s="605" customFormat="1" ht="24" customHeight="1">
      <c r="A461" s="281" t="s">
        <v>3553</v>
      </c>
      <c r="B461" s="628" t="s">
        <v>8893</v>
      </c>
      <c r="C461" s="281" t="s">
        <v>3554</v>
      </c>
      <c r="D461" s="281" t="s">
        <v>3555</v>
      </c>
      <c r="E461" s="281">
        <v>2006</v>
      </c>
      <c r="F461" s="281" t="s">
        <v>748</v>
      </c>
      <c r="G461" s="281">
        <v>77</v>
      </c>
      <c r="H461" s="281">
        <v>2</v>
      </c>
      <c r="I461" s="281">
        <v>192</v>
      </c>
      <c r="J461" s="281">
        <v>199</v>
      </c>
      <c r="K461" s="281" t="s">
        <v>3556</v>
      </c>
      <c r="L461" s="281" t="s">
        <v>3557</v>
      </c>
      <c r="M461" s="281" t="s">
        <v>3558</v>
      </c>
      <c r="N461" s="281" t="s">
        <v>47</v>
      </c>
      <c r="O461" s="281" t="s">
        <v>48</v>
      </c>
      <c r="P461" s="281" t="s">
        <v>46</v>
      </c>
      <c r="Q461" s="281" t="s">
        <v>49</v>
      </c>
      <c r="R461" s="281"/>
      <c r="S461" s="281" t="s">
        <v>3559</v>
      </c>
      <c r="T461" s="281" t="s">
        <v>7634</v>
      </c>
      <c r="U461" s="281" t="s">
        <v>135</v>
      </c>
      <c r="V461" s="281" t="s">
        <v>136</v>
      </c>
      <c r="W461" s="281" t="s">
        <v>135</v>
      </c>
      <c r="X461" s="281" t="s">
        <v>93</v>
      </c>
      <c r="Y461" s="281" t="s">
        <v>3560</v>
      </c>
      <c r="Z461" s="281">
        <v>3</v>
      </c>
      <c r="AA461" s="281">
        <v>3</v>
      </c>
      <c r="AB461" s="281">
        <v>3</v>
      </c>
      <c r="AC461" s="281" t="s">
        <v>3561</v>
      </c>
      <c r="AD461" s="281"/>
      <c r="AE461" s="281" t="s">
        <v>95</v>
      </c>
      <c r="AF461" s="282" t="s">
        <v>2592</v>
      </c>
      <c r="AG461" s="282" t="s">
        <v>73</v>
      </c>
      <c r="AH461" s="282" t="s">
        <v>3562</v>
      </c>
      <c r="AI461" s="282" t="s">
        <v>177</v>
      </c>
      <c r="AJ461" s="282" t="s">
        <v>164</v>
      </c>
      <c r="AK461" s="282" t="s">
        <v>3563</v>
      </c>
      <c r="AL461" s="282" t="s">
        <v>77</v>
      </c>
      <c r="AM461" s="282" t="s">
        <v>78</v>
      </c>
      <c r="AN461" s="282" t="s">
        <v>79</v>
      </c>
      <c r="AO461" s="282"/>
      <c r="AP461" s="282" t="s">
        <v>500</v>
      </c>
      <c r="AQ461" s="282" t="s">
        <v>508</v>
      </c>
      <c r="AR461" s="282" t="s">
        <v>81</v>
      </c>
      <c r="AS461" s="282" t="s">
        <v>3567</v>
      </c>
      <c r="AT461" s="282" t="s">
        <v>209</v>
      </c>
      <c r="AU461" s="282" t="s">
        <v>3565</v>
      </c>
      <c r="AV461" s="281" t="s">
        <v>3566</v>
      </c>
      <c r="AW461" s="604"/>
      <c r="AX461" s="604"/>
      <c r="AY461" s="604"/>
      <c r="AZ461" s="604"/>
      <c r="BA461" s="604"/>
      <c r="BB461" s="604"/>
      <c r="BC461" s="604"/>
      <c r="BD461" s="604"/>
      <c r="BE461" s="604"/>
      <c r="BF461" s="604"/>
      <c r="BG461" s="604"/>
      <c r="BH461" s="604"/>
      <c r="BI461" s="604"/>
      <c r="BJ461" s="604"/>
      <c r="BK461" s="604"/>
      <c r="BL461" s="604"/>
      <c r="BM461" s="604"/>
      <c r="BN461" s="604"/>
      <c r="BO461" s="604"/>
      <c r="BP461" s="604"/>
      <c r="BQ461" s="604"/>
      <c r="BR461" s="604"/>
      <c r="BS461" s="604"/>
      <c r="BT461" s="604"/>
      <c r="BU461" s="604"/>
      <c r="BV461" s="604"/>
      <c r="BW461" s="604"/>
      <c r="BX461" s="604"/>
      <c r="BY461" s="604"/>
      <c r="BZ461" s="604"/>
      <c r="CA461" s="604"/>
      <c r="CB461" s="604"/>
      <c r="CC461" s="604"/>
      <c r="CD461" s="604"/>
      <c r="CE461" s="604"/>
      <c r="CF461" s="604"/>
      <c r="CG461" s="604"/>
      <c r="CH461" s="604"/>
      <c r="CI461" s="604"/>
      <c r="CJ461" s="604"/>
    </row>
    <row r="462" spans="1:88" ht="24" customHeight="1">
      <c r="A462" s="104" t="s">
        <v>6289</v>
      </c>
      <c r="B462" s="628" t="s">
        <v>8993</v>
      </c>
      <c r="C462" s="37" t="s">
        <v>6290</v>
      </c>
      <c r="D462" s="37" t="s">
        <v>6291</v>
      </c>
      <c r="E462" s="37">
        <v>2021</v>
      </c>
      <c r="F462" s="37" t="s">
        <v>748</v>
      </c>
      <c r="G462" s="37">
        <v>243</v>
      </c>
      <c r="H462" s="37" t="s">
        <v>46</v>
      </c>
      <c r="I462" s="37" t="s">
        <v>46</v>
      </c>
      <c r="J462" s="37" t="s">
        <v>46</v>
      </c>
      <c r="K462" s="37" t="s">
        <v>6292</v>
      </c>
      <c r="L462" s="37" t="s">
        <v>6293</v>
      </c>
      <c r="M462" s="37" t="s">
        <v>6294</v>
      </c>
      <c r="N462" s="37" t="s">
        <v>47</v>
      </c>
      <c r="O462" s="37" t="s">
        <v>48</v>
      </c>
      <c r="P462" s="37" t="s">
        <v>46</v>
      </c>
      <c r="Q462" s="37" t="s">
        <v>49</v>
      </c>
      <c r="R462" s="37"/>
      <c r="S462" s="37" t="s">
        <v>1556</v>
      </c>
      <c r="T462" s="37" t="s">
        <v>9122</v>
      </c>
      <c r="U462" s="37" t="s">
        <v>135</v>
      </c>
      <c r="V462" s="37" t="s">
        <v>136</v>
      </c>
      <c r="W462" s="37" t="s">
        <v>2530</v>
      </c>
      <c r="X462" s="37" t="s">
        <v>93</v>
      </c>
      <c r="Y462" s="37" t="s">
        <v>378</v>
      </c>
      <c r="Z462" s="37">
        <v>2</v>
      </c>
      <c r="AA462" s="37">
        <v>2</v>
      </c>
      <c r="AB462" s="37">
        <v>3</v>
      </c>
      <c r="AC462" s="37" t="s">
        <v>6295</v>
      </c>
      <c r="AD462" s="37"/>
      <c r="AE462" s="37" t="s">
        <v>95</v>
      </c>
      <c r="AF462" s="69" t="s">
        <v>7753</v>
      </c>
      <c r="AG462" s="69" t="s">
        <v>73</v>
      </c>
      <c r="AH462" s="69" t="s">
        <v>6296</v>
      </c>
      <c r="AI462" s="69" t="s">
        <v>9144</v>
      </c>
      <c r="AJ462" s="69" t="s">
        <v>98</v>
      </c>
      <c r="AK462" s="69"/>
      <c r="AL462" s="69" t="s">
        <v>77</v>
      </c>
      <c r="AM462" s="69" t="s">
        <v>78</v>
      </c>
      <c r="AN462" s="69" t="s">
        <v>79</v>
      </c>
      <c r="AO462" s="69"/>
      <c r="AP462" s="69" t="s">
        <v>111</v>
      </c>
      <c r="AQ462" s="69" t="s">
        <v>508</v>
      </c>
      <c r="AR462" s="69" t="s">
        <v>100</v>
      </c>
      <c r="AS462" s="69" t="s">
        <v>101</v>
      </c>
      <c r="AT462" s="69" t="s">
        <v>82</v>
      </c>
      <c r="AU462" s="69"/>
      <c r="AV462" s="37" t="s">
        <v>6298</v>
      </c>
    </row>
    <row r="463" spans="1:88" s="605" customFormat="1" ht="24" customHeight="1">
      <c r="A463" s="104" t="s">
        <v>6289</v>
      </c>
      <c r="B463" s="628" t="s">
        <v>8993</v>
      </c>
      <c r="C463" s="37" t="s">
        <v>6290</v>
      </c>
      <c r="D463" s="37" t="s">
        <v>6291</v>
      </c>
      <c r="E463" s="37">
        <v>2021</v>
      </c>
      <c r="F463" s="37" t="s">
        <v>748</v>
      </c>
      <c r="G463" s="37">
        <v>243</v>
      </c>
      <c r="H463" s="37" t="s">
        <v>46</v>
      </c>
      <c r="I463" s="37" t="s">
        <v>46</v>
      </c>
      <c r="J463" s="37" t="s">
        <v>46</v>
      </c>
      <c r="K463" s="37" t="s">
        <v>6292</v>
      </c>
      <c r="L463" s="37" t="s">
        <v>6293</v>
      </c>
      <c r="M463" s="37" t="s">
        <v>6294</v>
      </c>
      <c r="N463" s="37" t="s">
        <v>47</v>
      </c>
      <c r="O463" s="37" t="s">
        <v>48</v>
      </c>
      <c r="P463" s="37" t="s">
        <v>46</v>
      </c>
      <c r="Q463" s="37" t="s">
        <v>49</v>
      </c>
      <c r="R463" s="37"/>
      <c r="S463" s="37" t="s">
        <v>1556</v>
      </c>
      <c r="T463" s="37" t="s">
        <v>9122</v>
      </c>
      <c r="U463" s="37" t="s">
        <v>135</v>
      </c>
      <c r="V463" s="37" t="s">
        <v>136</v>
      </c>
      <c r="W463" s="37" t="s">
        <v>2530</v>
      </c>
      <c r="X463" s="37" t="s">
        <v>93</v>
      </c>
      <c r="Y463" s="37" t="s">
        <v>378</v>
      </c>
      <c r="Z463" s="37">
        <v>2</v>
      </c>
      <c r="AA463" s="37">
        <v>2</v>
      </c>
      <c r="AB463" s="37">
        <v>3</v>
      </c>
      <c r="AC463" s="37" t="s">
        <v>6295</v>
      </c>
      <c r="AD463" s="37"/>
      <c r="AE463" s="37" t="s">
        <v>95</v>
      </c>
      <c r="AF463" s="69" t="s">
        <v>7753</v>
      </c>
      <c r="AG463" s="69" t="s">
        <v>73</v>
      </c>
      <c r="AH463" s="69" t="s">
        <v>6296</v>
      </c>
      <c r="AI463" s="69" t="s">
        <v>9144</v>
      </c>
      <c r="AJ463" s="69" t="s">
        <v>98</v>
      </c>
      <c r="AK463" s="69"/>
      <c r="AL463" s="69" t="s">
        <v>77</v>
      </c>
      <c r="AM463" s="69" t="s">
        <v>78</v>
      </c>
      <c r="AN463" s="69" t="s">
        <v>79</v>
      </c>
      <c r="AO463" s="69"/>
      <c r="AP463" s="69" t="s">
        <v>111</v>
      </c>
      <c r="AQ463" s="69" t="s">
        <v>508</v>
      </c>
      <c r="AR463" s="69" t="s">
        <v>81</v>
      </c>
      <c r="AS463" s="69" t="s">
        <v>6297</v>
      </c>
      <c r="AT463" s="69" t="s">
        <v>82</v>
      </c>
      <c r="AU463" s="69"/>
      <c r="AV463" s="37" t="s">
        <v>6298</v>
      </c>
      <c r="AW463" s="604"/>
      <c r="AX463" s="604"/>
      <c r="AY463" s="604"/>
      <c r="AZ463" s="604"/>
      <c r="BA463" s="604"/>
      <c r="BB463" s="604"/>
      <c r="BC463" s="604"/>
      <c r="BD463" s="604"/>
      <c r="BE463" s="604"/>
      <c r="BF463" s="604"/>
      <c r="BG463" s="604"/>
      <c r="BH463" s="604"/>
      <c r="BI463" s="604"/>
      <c r="BJ463" s="604"/>
      <c r="BK463" s="604"/>
      <c r="BL463" s="604"/>
      <c r="BM463" s="604"/>
      <c r="BN463" s="604"/>
      <c r="BO463" s="604"/>
      <c r="BP463" s="604"/>
      <c r="BQ463" s="604"/>
      <c r="BR463" s="604"/>
      <c r="BS463" s="604"/>
      <c r="BT463" s="604"/>
      <c r="BU463" s="604"/>
      <c r="BV463" s="604"/>
      <c r="BW463" s="604"/>
      <c r="BX463" s="604"/>
      <c r="BY463" s="604"/>
      <c r="BZ463" s="604"/>
      <c r="CA463" s="604"/>
      <c r="CB463" s="604"/>
      <c r="CC463" s="604"/>
      <c r="CD463" s="604"/>
      <c r="CE463" s="604"/>
      <c r="CF463" s="604"/>
      <c r="CG463" s="604"/>
      <c r="CH463" s="604"/>
      <c r="CI463" s="604"/>
      <c r="CJ463" s="604"/>
    </row>
    <row r="464" spans="1:88" ht="24" customHeight="1">
      <c r="A464" s="37" t="s">
        <v>358</v>
      </c>
      <c r="B464" s="628" t="s">
        <v>9129</v>
      </c>
      <c r="C464" s="37" t="s">
        <v>359</v>
      </c>
      <c r="D464" s="37" t="s">
        <v>360</v>
      </c>
      <c r="E464" s="37">
        <v>2021</v>
      </c>
      <c r="F464" s="37" t="s">
        <v>59</v>
      </c>
      <c r="G464" s="37">
        <v>58</v>
      </c>
      <c r="H464" s="37">
        <v>1</v>
      </c>
      <c r="I464" s="37">
        <v>125</v>
      </c>
      <c r="J464" s="37">
        <v>134</v>
      </c>
      <c r="K464" s="37" t="s">
        <v>361</v>
      </c>
      <c r="L464" s="37" t="s">
        <v>362</v>
      </c>
      <c r="M464" s="37" t="s">
        <v>363</v>
      </c>
      <c r="N464" s="37" t="s">
        <v>47</v>
      </c>
      <c r="O464" s="37" t="s">
        <v>48</v>
      </c>
      <c r="P464" s="37" t="s">
        <v>364</v>
      </c>
      <c r="Q464" s="37" t="s">
        <v>49</v>
      </c>
      <c r="R464" s="37"/>
      <c r="S464" s="37" t="s">
        <v>365</v>
      </c>
      <c r="T464" s="37" t="s">
        <v>7634</v>
      </c>
      <c r="U464" s="37" t="s">
        <v>148</v>
      </c>
      <c r="V464" s="37" t="s">
        <v>93</v>
      </c>
      <c r="W464" s="37" t="s">
        <v>366</v>
      </c>
      <c r="X464" s="37" t="s">
        <v>187</v>
      </c>
      <c r="Y464" s="37" t="s">
        <v>367</v>
      </c>
      <c r="Z464" s="37">
        <v>2</v>
      </c>
      <c r="AA464" s="37">
        <v>2</v>
      </c>
      <c r="AB464" s="37">
        <v>2</v>
      </c>
      <c r="AC464" s="37"/>
      <c r="AD464" s="37" t="s">
        <v>368</v>
      </c>
      <c r="AE464" s="37" t="s">
        <v>71</v>
      </c>
      <c r="AF464" s="37" t="s">
        <v>72</v>
      </c>
      <c r="AG464" s="37" t="s">
        <v>73</v>
      </c>
      <c r="AH464" s="37" t="s">
        <v>572</v>
      </c>
      <c r="AI464" s="37" t="s">
        <v>75</v>
      </c>
      <c r="AJ464" s="37" t="s">
        <v>98</v>
      </c>
      <c r="AK464" s="37"/>
      <c r="AL464" s="37" t="s">
        <v>79</v>
      </c>
      <c r="AM464" s="37" t="s">
        <v>110</v>
      </c>
      <c r="AN464" s="37" t="s">
        <v>79</v>
      </c>
      <c r="AO464" s="37"/>
      <c r="AP464" s="37"/>
      <c r="AQ464" s="37" t="s">
        <v>79</v>
      </c>
      <c r="AR464" s="37" t="s">
        <v>100</v>
      </c>
      <c r="AS464" s="37" t="s">
        <v>369</v>
      </c>
      <c r="AT464" s="37" t="s">
        <v>82</v>
      </c>
      <c r="AU464" s="37"/>
      <c r="AV464" s="37" t="s">
        <v>370</v>
      </c>
    </row>
    <row r="465" spans="1:48" ht="24" customHeight="1">
      <c r="A465" s="37" t="s">
        <v>1623</v>
      </c>
      <c r="B465" s="628" t="s">
        <v>9009</v>
      </c>
      <c r="C465" s="37" t="s">
        <v>1624</v>
      </c>
      <c r="D465" s="37" t="s">
        <v>1625</v>
      </c>
      <c r="E465" s="37">
        <v>2006</v>
      </c>
      <c r="F465" s="37" t="s">
        <v>1363</v>
      </c>
      <c r="G465" s="37"/>
      <c r="H465" s="37"/>
      <c r="I465" s="37">
        <v>16</v>
      </c>
      <c r="J465" s="37"/>
      <c r="K465" s="37" t="s">
        <v>1626</v>
      </c>
      <c r="L465" s="37" t="s">
        <v>1627</v>
      </c>
      <c r="M465" s="37" t="s">
        <v>1628</v>
      </c>
      <c r="N465" s="37" t="s">
        <v>47</v>
      </c>
      <c r="O465" s="37" t="s">
        <v>48</v>
      </c>
      <c r="P465" s="37"/>
      <c r="Q465" s="37" t="s">
        <v>50</v>
      </c>
      <c r="R465" s="37"/>
      <c r="S465" s="37" t="s">
        <v>1629</v>
      </c>
      <c r="T465" s="37" t="s">
        <v>9122</v>
      </c>
      <c r="U465" s="37" t="s">
        <v>135</v>
      </c>
      <c r="V465" s="37" t="s">
        <v>268</v>
      </c>
      <c r="W465" s="37" t="s">
        <v>135</v>
      </c>
      <c r="X465" s="37" t="s">
        <v>268</v>
      </c>
      <c r="Y465" s="37" t="s">
        <v>1630</v>
      </c>
      <c r="Z465" s="37">
        <v>2</v>
      </c>
      <c r="AA465" s="37">
        <v>2</v>
      </c>
      <c r="AB465" s="37">
        <v>2</v>
      </c>
      <c r="AC465" s="37"/>
      <c r="AD465" s="37"/>
      <c r="AE465" s="37" t="s">
        <v>95</v>
      </c>
      <c r="AF465" s="69" t="s">
        <v>1631</v>
      </c>
      <c r="AG465" s="69" t="s">
        <v>73</v>
      </c>
      <c r="AH465" s="69" t="s">
        <v>1632</v>
      </c>
      <c r="AI465" s="69" t="s">
        <v>9153</v>
      </c>
      <c r="AJ465" s="69" t="s">
        <v>98</v>
      </c>
      <c r="AK465" s="69"/>
      <c r="AL465" s="69" t="s">
        <v>79</v>
      </c>
      <c r="AM465" s="69" t="s">
        <v>314</v>
      </c>
      <c r="AN465" s="69" t="s">
        <v>79</v>
      </c>
      <c r="AO465" s="69"/>
      <c r="AP465" s="69" t="s">
        <v>1633</v>
      </c>
      <c r="AQ465" s="69" t="s">
        <v>508</v>
      </c>
      <c r="AR465" s="69" t="s">
        <v>100</v>
      </c>
      <c r="AS465" s="69" t="s">
        <v>1634</v>
      </c>
      <c r="AT465" s="69" t="s">
        <v>82</v>
      </c>
      <c r="AU465" s="69"/>
      <c r="AV465" s="37" t="s">
        <v>1635</v>
      </c>
    </row>
    <row r="466" spans="1:48" ht="24" customHeight="1">
      <c r="A466" s="502" t="s">
        <v>6446</v>
      </c>
      <c r="B466" s="628" t="s">
        <v>8993</v>
      </c>
      <c r="C466" s="502" t="s">
        <v>6447</v>
      </c>
      <c r="D466" s="502" t="s">
        <v>6448</v>
      </c>
      <c r="E466" s="32">
        <v>2016</v>
      </c>
      <c r="F466" s="514" t="s">
        <v>6449</v>
      </c>
      <c r="G466" s="502">
        <v>25</v>
      </c>
      <c r="H466" s="502">
        <v>14</v>
      </c>
      <c r="I466" s="32">
        <v>2835</v>
      </c>
      <c r="J466" s="32">
        <v>2865</v>
      </c>
      <c r="K466" s="32" t="s">
        <v>6450</v>
      </c>
      <c r="L466" s="109" t="s">
        <v>6451</v>
      </c>
      <c r="M466" s="514" t="s">
        <v>6452</v>
      </c>
      <c r="N466" s="169" t="s">
        <v>47</v>
      </c>
      <c r="O466" s="169" t="s">
        <v>58</v>
      </c>
      <c r="P466" s="32" t="s">
        <v>2338</v>
      </c>
      <c r="Q466" s="32" t="s">
        <v>49</v>
      </c>
      <c r="R466" s="438"/>
      <c r="S466" s="32" t="s">
        <v>6453</v>
      </c>
      <c r="T466" s="32" t="s">
        <v>7634</v>
      </c>
      <c r="U466" s="32" t="s">
        <v>2530</v>
      </c>
      <c r="V466" s="32" t="s">
        <v>2530</v>
      </c>
      <c r="W466" s="32" t="s">
        <v>2530</v>
      </c>
      <c r="X466" s="32" t="s">
        <v>2530</v>
      </c>
      <c r="Y466" s="32" t="s">
        <v>462</v>
      </c>
      <c r="Z466" s="32">
        <v>2</v>
      </c>
      <c r="AA466" s="32">
        <v>2</v>
      </c>
      <c r="AB466" s="32">
        <v>3</v>
      </c>
      <c r="AC466" s="32" t="s">
        <v>6454</v>
      </c>
      <c r="AD466" s="32"/>
      <c r="AE466" s="32" t="s">
        <v>207</v>
      </c>
      <c r="AF466" s="34" t="s">
        <v>6455</v>
      </c>
      <c r="AG466" s="34" t="s">
        <v>73</v>
      </c>
      <c r="AH466" s="34" t="s">
        <v>6456</v>
      </c>
      <c r="AI466" s="34"/>
      <c r="AJ466" s="34"/>
      <c r="AK466" s="34"/>
      <c r="AL466" s="34" t="s">
        <v>79</v>
      </c>
      <c r="AM466" s="34" t="s">
        <v>78</v>
      </c>
      <c r="AN466" s="34" t="s">
        <v>79</v>
      </c>
      <c r="AO466" s="34"/>
      <c r="AP466" s="34" t="s">
        <v>500</v>
      </c>
      <c r="AQ466" s="34" t="s">
        <v>79</v>
      </c>
      <c r="AR466" s="34" t="s">
        <v>100</v>
      </c>
      <c r="AS466" s="34" t="s">
        <v>6457</v>
      </c>
      <c r="AT466" s="34" t="s">
        <v>82</v>
      </c>
      <c r="AU466" s="34"/>
      <c r="AV466" s="32" t="s">
        <v>6458</v>
      </c>
    </row>
    <row r="467" spans="1:48" ht="24" customHeight="1">
      <c r="A467" s="51" t="s">
        <v>6788</v>
      </c>
      <c r="B467" s="628" t="s">
        <v>8993</v>
      </c>
      <c r="C467" s="51" t="s">
        <v>6789</v>
      </c>
      <c r="D467" s="51" t="s">
        <v>6790</v>
      </c>
      <c r="E467" s="51">
        <v>2020</v>
      </c>
      <c r="F467" s="51" t="s">
        <v>6791</v>
      </c>
      <c r="G467" s="51"/>
      <c r="H467" s="51"/>
      <c r="I467" s="51">
        <v>13</v>
      </c>
      <c r="J467" s="51"/>
      <c r="K467" s="51"/>
      <c r="L467" s="51" t="s">
        <v>6792</v>
      </c>
      <c r="M467" s="51" t="s">
        <v>6793</v>
      </c>
      <c r="N467" s="51" t="s">
        <v>47</v>
      </c>
      <c r="O467" s="51" t="s">
        <v>48</v>
      </c>
      <c r="P467" s="51"/>
      <c r="Q467" s="51" t="s">
        <v>50</v>
      </c>
      <c r="R467" s="51"/>
      <c r="S467" s="51" t="s">
        <v>6794</v>
      </c>
      <c r="T467" s="51" t="s">
        <v>9123</v>
      </c>
      <c r="U467" s="51" t="s">
        <v>2530</v>
      </c>
      <c r="V467" s="51" t="s">
        <v>161</v>
      </c>
      <c r="W467" s="51" t="s">
        <v>2530</v>
      </c>
      <c r="X467" s="51" t="s">
        <v>93</v>
      </c>
      <c r="Y467" s="51" t="s">
        <v>94</v>
      </c>
      <c r="Z467" s="51">
        <v>2</v>
      </c>
      <c r="AA467" s="51">
        <v>2</v>
      </c>
      <c r="AB467" s="51">
        <v>3</v>
      </c>
      <c r="AC467" s="51" t="s">
        <v>6795</v>
      </c>
      <c r="AD467" s="51"/>
      <c r="AE467" s="51" t="s">
        <v>162</v>
      </c>
      <c r="AF467" s="51" t="s">
        <v>4638</v>
      </c>
      <c r="AG467" s="51" t="s">
        <v>73</v>
      </c>
      <c r="AH467" s="51" t="s">
        <v>6796</v>
      </c>
      <c r="AI467" s="51" t="s">
        <v>75</v>
      </c>
      <c r="AJ467" s="51" t="s">
        <v>492</v>
      </c>
      <c r="AK467" s="51"/>
      <c r="AL467" s="51" t="s">
        <v>77</v>
      </c>
      <c r="AM467" s="51" t="s">
        <v>78</v>
      </c>
      <c r="AN467" s="51" t="s">
        <v>79</v>
      </c>
      <c r="AO467" s="51"/>
      <c r="AP467" s="51" t="s">
        <v>80</v>
      </c>
      <c r="AQ467" s="51" t="s">
        <v>79</v>
      </c>
      <c r="AR467" s="51" t="s">
        <v>100</v>
      </c>
      <c r="AS467" s="51" t="s">
        <v>1023</v>
      </c>
      <c r="AT467" s="106" t="s">
        <v>82</v>
      </c>
      <c r="AU467" s="51"/>
      <c r="AV467" s="51" t="s">
        <v>6797</v>
      </c>
    </row>
    <row r="468" spans="1:48" ht="24" customHeight="1">
      <c r="A468" s="51" t="s">
        <v>6788</v>
      </c>
      <c r="B468" s="628" t="s">
        <v>8993</v>
      </c>
      <c r="C468" s="51" t="s">
        <v>6789</v>
      </c>
      <c r="D468" s="51" t="s">
        <v>6790</v>
      </c>
      <c r="E468" s="51">
        <v>2020</v>
      </c>
      <c r="F468" s="51" t="s">
        <v>6791</v>
      </c>
      <c r="G468" s="51"/>
      <c r="H468" s="51"/>
      <c r="I468" s="51">
        <v>13</v>
      </c>
      <c r="J468" s="51"/>
      <c r="K468" s="51"/>
      <c r="L468" s="51" t="s">
        <v>6792</v>
      </c>
      <c r="M468" s="51" t="s">
        <v>6793</v>
      </c>
      <c r="N468" s="51" t="s">
        <v>47</v>
      </c>
      <c r="O468" s="51" t="s">
        <v>48</v>
      </c>
      <c r="P468" s="51"/>
      <c r="Q468" s="51" t="s">
        <v>50</v>
      </c>
      <c r="R468" s="51"/>
      <c r="S468" s="51" t="s">
        <v>6794</v>
      </c>
      <c r="T468" s="51" t="s">
        <v>9123</v>
      </c>
      <c r="U468" s="51" t="s">
        <v>2530</v>
      </c>
      <c r="V468" s="51" t="s">
        <v>161</v>
      </c>
      <c r="W468" s="51" t="s">
        <v>2530</v>
      </c>
      <c r="X468" s="51" t="s">
        <v>93</v>
      </c>
      <c r="Y468" s="51" t="s">
        <v>94</v>
      </c>
      <c r="Z468" s="51">
        <v>2</v>
      </c>
      <c r="AA468" s="51">
        <v>2</v>
      </c>
      <c r="AB468" s="51">
        <v>3</v>
      </c>
      <c r="AC468" s="51" t="s">
        <v>6795</v>
      </c>
      <c r="AD468" s="51"/>
      <c r="AE468" s="51" t="s">
        <v>162</v>
      </c>
      <c r="AF468" s="51" t="s">
        <v>4638</v>
      </c>
      <c r="AG468" s="51" t="s">
        <v>73</v>
      </c>
      <c r="AH468" s="51" t="s">
        <v>6796</v>
      </c>
      <c r="AI468" s="51" t="s">
        <v>75</v>
      </c>
      <c r="AJ468" s="51" t="s">
        <v>492</v>
      </c>
      <c r="AK468" s="51"/>
      <c r="AL468" s="51" t="s">
        <v>77</v>
      </c>
      <c r="AM468" s="51" t="s">
        <v>78</v>
      </c>
      <c r="AN468" s="51" t="s">
        <v>79</v>
      </c>
      <c r="AO468" s="51"/>
      <c r="AP468" s="51" t="s">
        <v>80</v>
      </c>
      <c r="AQ468" s="51" t="s">
        <v>79</v>
      </c>
      <c r="AR468" s="51" t="s">
        <v>81</v>
      </c>
      <c r="AS468" s="51" t="s">
        <v>6798</v>
      </c>
      <c r="AT468" s="106" t="s">
        <v>82</v>
      </c>
      <c r="AU468" s="51"/>
      <c r="AV468" s="51" t="s">
        <v>6797</v>
      </c>
    </row>
    <row r="469" spans="1:48" ht="24" customHeight="1">
      <c r="A469" s="51" t="s">
        <v>6788</v>
      </c>
      <c r="B469" s="628" t="s">
        <v>8993</v>
      </c>
      <c r="C469" s="51" t="s">
        <v>6789</v>
      </c>
      <c r="D469" s="51" t="s">
        <v>6790</v>
      </c>
      <c r="E469" s="51">
        <v>2020</v>
      </c>
      <c r="F469" s="51" t="s">
        <v>6791</v>
      </c>
      <c r="G469" s="51"/>
      <c r="H469" s="51"/>
      <c r="I469" s="51">
        <v>13</v>
      </c>
      <c r="J469" s="51"/>
      <c r="K469" s="51"/>
      <c r="L469" s="51" t="s">
        <v>6792</v>
      </c>
      <c r="M469" s="51" t="s">
        <v>6793</v>
      </c>
      <c r="N469" s="51" t="s">
        <v>47</v>
      </c>
      <c r="O469" s="51" t="s">
        <v>48</v>
      </c>
      <c r="P469" s="51"/>
      <c r="Q469" s="51" t="s">
        <v>50</v>
      </c>
      <c r="R469" s="51"/>
      <c r="S469" s="51" t="s">
        <v>6794</v>
      </c>
      <c r="T469" s="51" t="s">
        <v>9123</v>
      </c>
      <c r="U469" s="51" t="s">
        <v>2530</v>
      </c>
      <c r="V469" s="51" t="s">
        <v>161</v>
      </c>
      <c r="W469" s="51" t="s">
        <v>2530</v>
      </c>
      <c r="X469" s="51" t="s">
        <v>93</v>
      </c>
      <c r="Y469" s="51" t="s">
        <v>94</v>
      </c>
      <c r="Z469" s="51">
        <v>2</v>
      </c>
      <c r="AA469" s="51">
        <v>2</v>
      </c>
      <c r="AB469" s="51">
        <v>3</v>
      </c>
      <c r="AC469" s="51" t="s">
        <v>6795</v>
      </c>
      <c r="AD469" s="51"/>
      <c r="AE469" s="51" t="s">
        <v>162</v>
      </c>
      <c r="AF469" s="51" t="s">
        <v>4638</v>
      </c>
      <c r="AG469" s="51" t="s">
        <v>73</v>
      </c>
      <c r="AH469" s="51" t="s">
        <v>6796</v>
      </c>
      <c r="AI469" s="51" t="s">
        <v>75</v>
      </c>
      <c r="AJ469" s="51" t="s">
        <v>492</v>
      </c>
      <c r="AK469" s="51"/>
      <c r="AL469" s="51" t="s">
        <v>77</v>
      </c>
      <c r="AM469" s="51" t="s">
        <v>78</v>
      </c>
      <c r="AN469" s="51" t="s">
        <v>79</v>
      </c>
      <c r="AO469" s="51"/>
      <c r="AP469" s="51" t="s">
        <v>80</v>
      </c>
      <c r="AQ469" s="51" t="s">
        <v>79</v>
      </c>
      <c r="AR469" s="51" t="s">
        <v>6799</v>
      </c>
      <c r="AS469" s="51" t="s">
        <v>6800</v>
      </c>
      <c r="AT469" s="106" t="s">
        <v>82</v>
      </c>
      <c r="AU469" s="51"/>
      <c r="AV469" s="51" t="s">
        <v>6797</v>
      </c>
    </row>
    <row r="470" spans="1:48" ht="24" customHeight="1">
      <c r="A470" s="857" t="s">
        <v>8392</v>
      </c>
      <c r="B470" s="628" t="s">
        <v>9000</v>
      </c>
      <c r="C470" s="857" t="s">
        <v>8393</v>
      </c>
      <c r="D470" s="857" t="s">
        <v>8394</v>
      </c>
      <c r="E470" s="857">
        <v>2005</v>
      </c>
      <c r="F470" s="857" t="s">
        <v>51</v>
      </c>
      <c r="G470" s="857"/>
      <c r="H470" s="857"/>
      <c r="I470" s="857">
        <v>49</v>
      </c>
      <c r="J470" s="857"/>
      <c r="K470" s="857" t="s">
        <v>8395</v>
      </c>
      <c r="L470" s="870" t="s">
        <v>8396</v>
      </c>
      <c r="M470" s="872" t="s">
        <v>8397</v>
      </c>
      <c r="N470" s="857" t="s">
        <v>47</v>
      </c>
      <c r="O470" s="857" t="s">
        <v>48</v>
      </c>
      <c r="P470" s="857"/>
      <c r="Q470" s="857" t="s">
        <v>50</v>
      </c>
      <c r="R470" s="857"/>
      <c r="S470" s="857" t="s">
        <v>8398</v>
      </c>
      <c r="T470" s="857" t="s">
        <v>2530</v>
      </c>
      <c r="U470" s="857" t="s">
        <v>2530</v>
      </c>
      <c r="V470" s="857" t="s">
        <v>2530</v>
      </c>
      <c r="W470" s="857" t="s">
        <v>2530</v>
      </c>
      <c r="X470" s="857" t="s">
        <v>2530</v>
      </c>
      <c r="Y470" s="857" t="s">
        <v>2530</v>
      </c>
      <c r="Z470" s="857" t="s">
        <v>2530</v>
      </c>
      <c r="AA470" s="857" t="s">
        <v>2530</v>
      </c>
      <c r="AB470" s="857">
        <v>3</v>
      </c>
      <c r="AC470" s="857" t="s">
        <v>8399</v>
      </c>
      <c r="AD470" s="857"/>
      <c r="AE470" s="857" t="s">
        <v>8400</v>
      </c>
      <c r="AF470" s="857" t="s">
        <v>9064</v>
      </c>
      <c r="AG470" s="857" t="s">
        <v>163</v>
      </c>
      <c r="AH470" s="857" t="s">
        <v>3450</v>
      </c>
      <c r="AI470" s="857" t="s">
        <v>75</v>
      </c>
      <c r="AJ470" s="857" t="s">
        <v>492</v>
      </c>
      <c r="AK470" s="857" t="s">
        <v>3450</v>
      </c>
      <c r="AL470" s="857" t="s">
        <v>77</v>
      </c>
      <c r="AM470" s="857" t="s">
        <v>78</v>
      </c>
      <c r="AN470" s="857" t="s">
        <v>79</v>
      </c>
      <c r="AO470" s="857"/>
      <c r="AP470" s="886" t="s">
        <v>8401</v>
      </c>
      <c r="AQ470" s="857" t="s">
        <v>79</v>
      </c>
      <c r="AR470" s="857" t="s">
        <v>81</v>
      </c>
      <c r="AS470" s="857" t="s">
        <v>4180</v>
      </c>
      <c r="AT470" s="857" t="s">
        <v>495</v>
      </c>
      <c r="AU470" s="857"/>
      <c r="AV470" s="857" t="s">
        <v>8399</v>
      </c>
    </row>
    <row r="471" spans="1:48" ht="24" customHeight="1">
      <c r="A471" s="22" t="s">
        <v>1785</v>
      </c>
      <c r="B471" s="628" t="s">
        <v>9009</v>
      </c>
      <c r="C471" s="22" t="s">
        <v>1786</v>
      </c>
      <c r="D471" s="22" t="s">
        <v>1787</v>
      </c>
      <c r="E471" s="22">
        <v>2016</v>
      </c>
      <c r="F471" s="22" t="s">
        <v>1112</v>
      </c>
      <c r="G471" s="22">
        <v>113</v>
      </c>
      <c r="H471" s="22">
        <v>14</v>
      </c>
      <c r="I471" s="22">
        <v>3767</v>
      </c>
      <c r="J471" s="22">
        <v>3772</v>
      </c>
      <c r="K471" s="22" t="s">
        <v>1788</v>
      </c>
      <c r="L471" s="22" t="s">
        <v>1789</v>
      </c>
      <c r="M471" s="22" t="s">
        <v>1790</v>
      </c>
      <c r="N471" s="22" t="s">
        <v>47</v>
      </c>
      <c r="O471" s="22" t="s">
        <v>48</v>
      </c>
      <c r="P471" s="22" t="s">
        <v>276</v>
      </c>
      <c r="Q471" s="22" t="s">
        <v>49</v>
      </c>
      <c r="R471" s="22"/>
      <c r="S471" s="22" t="s">
        <v>1735</v>
      </c>
      <c r="T471" s="22" t="s">
        <v>2530</v>
      </c>
      <c r="U471" s="22" t="s">
        <v>2530</v>
      </c>
      <c r="V471" s="22" t="s">
        <v>2530</v>
      </c>
      <c r="W471" s="22" t="s">
        <v>2530</v>
      </c>
      <c r="X471" s="22" t="s">
        <v>2530</v>
      </c>
      <c r="Y471" s="22" t="s">
        <v>475</v>
      </c>
      <c r="Z471" s="22" t="s">
        <v>2530</v>
      </c>
      <c r="AA471" s="22" t="s">
        <v>2530</v>
      </c>
      <c r="AB471" s="22">
        <v>2</v>
      </c>
      <c r="AC471" s="22" t="s">
        <v>1791</v>
      </c>
      <c r="AD471" s="22" t="s">
        <v>1792</v>
      </c>
      <c r="AE471" s="22" t="s">
        <v>162</v>
      </c>
      <c r="AF471" s="25" t="s">
        <v>769</v>
      </c>
      <c r="AG471" s="25" t="s">
        <v>73</v>
      </c>
      <c r="AH471" s="25" t="s">
        <v>1793</v>
      </c>
      <c r="AI471" s="25" t="s">
        <v>75</v>
      </c>
      <c r="AJ471" s="25" t="s">
        <v>76</v>
      </c>
      <c r="AK471" s="25" t="s">
        <v>1738</v>
      </c>
      <c r="AL471" s="25" t="s">
        <v>79</v>
      </c>
      <c r="AM471" s="25" t="s">
        <v>314</v>
      </c>
      <c r="AN471" s="25" t="s">
        <v>79</v>
      </c>
      <c r="AO471" s="25"/>
      <c r="AP471" s="25" t="s">
        <v>111</v>
      </c>
      <c r="AQ471" s="25" t="s">
        <v>79</v>
      </c>
      <c r="AR471" s="25" t="s">
        <v>81</v>
      </c>
      <c r="AS471" s="25" t="s">
        <v>923</v>
      </c>
      <c r="AT471" s="25" t="s">
        <v>82</v>
      </c>
      <c r="AU471" s="25"/>
      <c r="AV471" s="22" t="s">
        <v>1794</v>
      </c>
    </row>
    <row r="472" spans="1:48" ht="24" customHeight="1">
      <c r="A472" s="1056" t="s">
        <v>3383</v>
      </c>
      <c r="B472" s="628" t="s">
        <v>9002</v>
      </c>
      <c r="C472" s="1101" t="s">
        <v>3384</v>
      </c>
      <c r="D472" s="1101" t="s">
        <v>3385</v>
      </c>
      <c r="E472" s="1116">
        <v>2010</v>
      </c>
      <c r="F472" s="1101" t="s">
        <v>593</v>
      </c>
      <c r="G472" s="1101"/>
      <c r="H472" s="1101"/>
      <c r="I472" s="116">
        <v>32</v>
      </c>
      <c r="J472" s="116"/>
      <c r="K472" s="116" t="s">
        <v>3386</v>
      </c>
      <c r="L472" s="1101" t="s">
        <v>3387</v>
      </c>
      <c r="M472" s="1101" t="s">
        <v>3388</v>
      </c>
      <c r="N472" s="116" t="s">
        <v>47</v>
      </c>
      <c r="O472" s="116" t="s">
        <v>48</v>
      </c>
      <c r="P472" s="116"/>
      <c r="Q472" s="116" t="s">
        <v>50</v>
      </c>
      <c r="R472" s="116"/>
      <c r="S472" s="235" t="s">
        <v>3389</v>
      </c>
      <c r="T472" s="235" t="s">
        <v>9122</v>
      </c>
      <c r="U472" s="116" t="s">
        <v>135</v>
      </c>
      <c r="V472" s="116" t="s">
        <v>161</v>
      </c>
      <c r="W472" s="116" t="s">
        <v>92</v>
      </c>
      <c r="X472" s="116" t="s">
        <v>93</v>
      </c>
      <c r="Y472" s="116" t="s">
        <v>94</v>
      </c>
      <c r="Z472" s="116">
        <v>2</v>
      </c>
      <c r="AA472" s="116">
        <v>3</v>
      </c>
      <c r="AB472" s="116">
        <v>3</v>
      </c>
      <c r="AC472" s="116"/>
      <c r="AD472" s="116" t="s">
        <v>3390</v>
      </c>
      <c r="AE472" s="116" t="s">
        <v>95</v>
      </c>
      <c r="AF472" s="797" t="s">
        <v>1050</v>
      </c>
      <c r="AG472" s="797" t="s">
        <v>73</v>
      </c>
      <c r="AH472" s="1271" t="s">
        <v>3391</v>
      </c>
      <c r="AI472" s="797" t="s">
        <v>75</v>
      </c>
      <c r="AJ472" s="797" t="s">
        <v>492</v>
      </c>
      <c r="AK472" s="797"/>
      <c r="AL472" s="797" t="s">
        <v>77</v>
      </c>
      <c r="AM472" s="797" t="s">
        <v>110</v>
      </c>
      <c r="AN472" s="797" t="s">
        <v>79</v>
      </c>
      <c r="AO472" s="797"/>
      <c r="AP472" s="797" t="s">
        <v>111</v>
      </c>
      <c r="AQ472" s="797" t="s">
        <v>79</v>
      </c>
      <c r="AR472" s="797" t="s">
        <v>81</v>
      </c>
      <c r="AS472" s="797" t="s">
        <v>3392</v>
      </c>
      <c r="AT472" s="797" t="s">
        <v>82</v>
      </c>
      <c r="AU472" s="797"/>
      <c r="AV472" s="116" t="s">
        <v>3393</v>
      </c>
    </row>
    <row r="473" spans="1:48" ht="24" customHeight="1">
      <c r="A473" s="1087" t="s">
        <v>3007</v>
      </c>
      <c r="B473" s="628" t="s">
        <v>9005</v>
      </c>
      <c r="C473" s="1103" t="s">
        <v>3008</v>
      </c>
      <c r="D473" s="1110" t="s">
        <v>3009</v>
      </c>
      <c r="E473" s="29">
        <v>2021</v>
      </c>
      <c r="F473" s="1110" t="s">
        <v>319</v>
      </c>
      <c r="G473" s="1110"/>
      <c r="H473" s="1087"/>
      <c r="I473" s="29">
        <v>181</v>
      </c>
      <c r="J473" s="29"/>
      <c r="K473" s="29" t="s">
        <v>3010</v>
      </c>
      <c r="L473" s="1019" t="s">
        <v>3011</v>
      </c>
      <c r="M473" s="1011" t="s">
        <v>3012</v>
      </c>
      <c r="N473" s="29" t="s">
        <v>47</v>
      </c>
      <c r="O473" s="29" t="s">
        <v>48</v>
      </c>
      <c r="P473" s="29"/>
      <c r="Q473" s="29" t="s">
        <v>50</v>
      </c>
      <c r="R473" s="29"/>
      <c r="S473" s="29" t="s">
        <v>3013</v>
      </c>
      <c r="T473" s="29" t="s">
        <v>4078</v>
      </c>
      <c r="U473" s="29" t="s">
        <v>448</v>
      </c>
      <c r="V473" s="29" t="s">
        <v>2530</v>
      </c>
      <c r="W473" s="29" t="s">
        <v>2530</v>
      </c>
      <c r="X473" s="29" t="s">
        <v>137</v>
      </c>
      <c r="Y473" s="29" t="s">
        <v>188</v>
      </c>
      <c r="Z473" s="29">
        <v>2</v>
      </c>
      <c r="AA473" s="29">
        <v>2</v>
      </c>
      <c r="AB473" s="29">
        <v>3</v>
      </c>
      <c r="AC473" s="29" t="s">
        <v>3014</v>
      </c>
      <c r="AD473" s="29"/>
      <c r="AE473" s="29" t="s">
        <v>3015</v>
      </c>
      <c r="AF473" s="29" t="s">
        <v>3016</v>
      </c>
      <c r="AG473" s="29" t="s">
        <v>73</v>
      </c>
      <c r="AH473" s="29" t="s">
        <v>3017</v>
      </c>
      <c r="AI473" s="29" t="s">
        <v>123</v>
      </c>
      <c r="AJ473" s="29" t="s">
        <v>98</v>
      </c>
      <c r="AK473" s="29" t="s">
        <v>3018</v>
      </c>
      <c r="AL473" s="29" t="s">
        <v>77</v>
      </c>
      <c r="AM473" s="29" t="s">
        <v>78</v>
      </c>
      <c r="AN473" s="29" t="s">
        <v>77</v>
      </c>
      <c r="AO473" s="29" t="s">
        <v>3019</v>
      </c>
      <c r="AP473" s="29" t="s">
        <v>124</v>
      </c>
      <c r="AQ473" s="29" t="s">
        <v>79</v>
      </c>
      <c r="AR473" s="29" t="s">
        <v>81</v>
      </c>
      <c r="AS473" s="29" t="s">
        <v>3993</v>
      </c>
      <c r="AT473" s="29" t="s">
        <v>495</v>
      </c>
      <c r="AU473" s="29"/>
      <c r="AV473" s="29" t="s">
        <v>3020</v>
      </c>
    </row>
    <row r="474" spans="1:48" ht="24" customHeight="1">
      <c r="A474" s="37" t="s">
        <v>7497</v>
      </c>
      <c r="B474" s="5" t="s">
        <v>9133</v>
      </c>
      <c r="C474" s="37" t="s">
        <v>7498</v>
      </c>
      <c r="D474" s="37" t="s">
        <v>7499</v>
      </c>
      <c r="E474" s="37">
        <v>2013</v>
      </c>
      <c r="F474" s="37" t="s">
        <v>1957</v>
      </c>
      <c r="G474" s="37"/>
      <c r="H474" s="37"/>
      <c r="I474" s="37">
        <v>15</v>
      </c>
      <c r="J474" s="37"/>
      <c r="K474" s="37" t="s">
        <v>7500</v>
      </c>
      <c r="L474" s="37" t="s">
        <v>7501</v>
      </c>
      <c r="M474" s="37" t="s">
        <v>7502</v>
      </c>
      <c r="N474" s="37" t="s">
        <v>47</v>
      </c>
      <c r="O474" s="37" t="s">
        <v>48</v>
      </c>
      <c r="P474" s="37"/>
      <c r="Q474" s="37" t="s">
        <v>50</v>
      </c>
      <c r="R474" s="37"/>
      <c r="S474" s="37" t="s">
        <v>7503</v>
      </c>
      <c r="T474" s="37" t="s">
        <v>7634</v>
      </c>
      <c r="U474" s="37" t="s">
        <v>135</v>
      </c>
      <c r="V474" s="37" t="s">
        <v>310</v>
      </c>
      <c r="W474" s="37"/>
      <c r="X474" s="37" t="s">
        <v>93</v>
      </c>
      <c r="Y474" s="37" t="s">
        <v>94</v>
      </c>
      <c r="Z474" s="37" t="s">
        <v>2530</v>
      </c>
      <c r="AA474" s="37" t="s">
        <v>2530</v>
      </c>
      <c r="AB474" s="37">
        <v>3</v>
      </c>
      <c r="AC474" s="37"/>
      <c r="AD474" s="37"/>
      <c r="AE474" s="37"/>
      <c r="AF474" s="69" t="s">
        <v>9068</v>
      </c>
      <c r="AG474" s="69" t="s">
        <v>73</v>
      </c>
      <c r="AH474" s="69" t="s">
        <v>7504</v>
      </c>
      <c r="AI474" s="69" t="s">
        <v>177</v>
      </c>
      <c r="AJ474" s="69" t="s">
        <v>164</v>
      </c>
      <c r="AK474" s="69" t="s">
        <v>7447</v>
      </c>
      <c r="AL474" s="69" t="s">
        <v>77</v>
      </c>
      <c r="AM474" s="69" t="s">
        <v>110</v>
      </c>
      <c r="AN474" s="69" t="s">
        <v>79</v>
      </c>
      <c r="AO474" s="69"/>
      <c r="AP474" s="69" t="s">
        <v>400</v>
      </c>
      <c r="AQ474" s="69" t="s">
        <v>508</v>
      </c>
      <c r="AR474" s="69" t="s">
        <v>100</v>
      </c>
      <c r="AS474" s="69" t="s">
        <v>7508</v>
      </c>
      <c r="AT474" s="69" t="s">
        <v>209</v>
      </c>
      <c r="AU474" s="258" t="s">
        <v>7506</v>
      </c>
      <c r="AV474" s="37" t="s">
        <v>7507</v>
      </c>
    </row>
    <row r="475" spans="1:48" ht="24" customHeight="1">
      <c r="A475" s="37" t="s">
        <v>7497</v>
      </c>
      <c r="B475" s="5" t="s">
        <v>9133</v>
      </c>
      <c r="C475" s="37" t="s">
        <v>7498</v>
      </c>
      <c r="D475" s="37" t="s">
        <v>7499</v>
      </c>
      <c r="E475" s="37">
        <v>2013</v>
      </c>
      <c r="F475" s="37" t="s">
        <v>1957</v>
      </c>
      <c r="G475" s="37"/>
      <c r="H475" s="37"/>
      <c r="I475" s="37">
        <v>15</v>
      </c>
      <c r="J475" s="37"/>
      <c r="K475" s="37" t="s">
        <v>7500</v>
      </c>
      <c r="L475" s="37" t="s">
        <v>7501</v>
      </c>
      <c r="M475" s="37" t="s">
        <v>7502</v>
      </c>
      <c r="N475" s="37" t="s">
        <v>47</v>
      </c>
      <c r="O475" s="37" t="s">
        <v>48</v>
      </c>
      <c r="P475" s="37"/>
      <c r="Q475" s="37" t="s">
        <v>50</v>
      </c>
      <c r="R475" s="37"/>
      <c r="S475" s="37" t="s">
        <v>7503</v>
      </c>
      <c r="T475" s="37" t="s">
        <v>7634</v>
      </c>
      <c r="U475" s="37" t="s">
        <v>135</v>
      </c>
      <c r="V475" s="37" t="s">
        <v>310</v>
      </c>
      <c r="W475" s="37"/>
      <c r="X475" s="37" t="s">
        <v>93</v>
      </c>
      <c r="Y475" s="37" t="s">
        <v>94</v>
      </c>
      <c r="Z475" s="37" t="s">
        <v>2530</v>
      </c>
      <c r="AA475" s="37" t="s">
        <v>2530</v>
      </c>
      <c r="AB475" s="37">
        <v>3</v>
      </c>
      <c r="AC475" s="37"/>
      <c r="AD475" s="37"/>
      <c r="AE475" s="37"/>
      <c r="AF475" s="69" t="s">
        <v>9068</v>
      </c>
      <c r="AG475" s="69" t="s">
        <v>73</v>
      </c>
      <c r="AH475" s="69" t="s">
        <v>7504</v>
      </c>
      <c r="AI475" s="69" t="s">
        <v>177</v>
      </c>
      <c r="AJ475" s="69" t="s">
        <v>164</v>
      </c>
      <c r="AK475" s="69" t="s">
        <v>7447</v>
      </c>
      <c r="AL475" s="69" t="s">
        <v>77</v>
      </c>
      <c r="AM475" s="69" t="s">
        <v>110</v>
      </c>
      <c r="AN475" s="69" t="s">
        <v>79</v>
      </c>
      <c r="AO475" s="69"/>
      <c r="AP475" s="69" t="s">
        <v>400</v>
      </c>
      <c r="AQ475" s="69" t="s">
        <v>508</v>
      </c>
      <c r="AR475" s="69" t="s">
        <v>81</v>
      </c>
      <c r="AS475" s="69" t="s">
        <v>7505</v>
      </c>
      <c r="AT475" s="69" t="s">
        <v>209</v>
      </c>
      <c r="AU475" s="258" t="s">
        <v>7506</v>
      </c>
      <c r="AV475" s="37" t="s">
        <v>7507</v>
      </c>
    </row>
    <row r="476" spans="1:48" ht="24" customHeight="1">
      <c r="A476" s="209" t="s">
        <v>6996</v>
      </c>
      <c r="B476" s="5" t="s">
        <v>9131</v>
      </c>
      <c r="C476" s="209" t="s">
        <v>6997</v>
      </c>
      <c r="D476" s="209" t="s">
        <v>6998</v>
      </c>
      <c r="E476" s="209">
        <v>2008</v>
      </c>
      <c r="F476" s="209" t="s">
        <v>239</v>
      </c>
      <c r="G476" s="209">
        <v>21</v>
      </c>
      <c r="H476" s="209">
        <v>3</v>
      </c>
      <c r="I476" s="209">
        <v>259</v>
      </c>
      <c r="J476" s="209">
        <v>264</v>
      </c>
      <c r="K476" s="209" t="s">
        <v>6999</v>
      </c>
      <c r="L476" s="209" t="s">
        <v>7000</v>
      </c>
      <c r="M476" s="209" t="s">
        <v>7001</v>
      </c>
      <c r="N476" s="209" t="s">
        <v>47</v>
      </c>
      <c r="O476" s="209" t="s">
        <v>1466</v>
      </c>
      <c r="P476" s="209" t="s">
        <v>61</v>
      </c>
      <c r="Q476" s="209" t="s">
        <v>49</v>
      </c>
      <c r="R476" s="209"/>
      <c r="S476" s="209" t="s">
        <v>396</v>
      </c>
      <c r="T476" s="209" t="s">
        <v>7634</v>
      </c>
      <c r="U476" s="209" t="s">
        <v>135</v>
      </c>
      <c r="V476" s="209" t="s">
        <v>268</v>
      </c>
      <c r="W476" s="209" t="s">
        <v>2530</v>
      </c>
      <c r="X476" s="209" t="s">
        <v>93</v>
      </c>
      <c r="Y476" s="209"/>
      <c r="Z476" s="209" t="s">
        <v>2530</v>
      </c>
      <c r="AA476" s="209">
        <v>2</v>
      </c>
      <c r="AB476" s="209">
        <v>2</v>
      </c>
      <c r="AC476" s="209"/>
      <c r="AD476" s="209"/>
      <c r="AE476" s="209" t="s">
        <v>162</v>
      </c>
      <c r="AF476" s="209" t="s">
        <v>7002</v>
      </c>
      <c r="AG476" s="209" t="s">
        <v>73</v>
      </c>
      <c r="AH476" s="209" t="s">
        <v>1315</v>
      </c>
      <c r="AI476" s="209" t="s">
        <v>177</v>
      </c>
      <c r="AJ476" s="209" t="s">
        <v>164</v>
      </c>
      <c r="AK476" s="209" t="s">
        <v>1004</v>
      </c>
      <c r="AL476" s="209" t="s">
        <v>77</v>
      </c>
      <c r="AM476" s="209" t="s">
        <v>78</v>
      </c>
      <c r="AN476" s="209" t="s">
        <v>79</v>
      </c>
      <c r="AO476" s="209"/>
      <c r="AP476" s="209" t="s">
        <v>1091</v>
      </c>
      <c r="AQ476" s="209"/>
      <c r="AR476" s="209" t="s">
        <v>100</v>
      </c>
      <c r="AS476" s="209" t="s">
        <v>7003</v>
      </c>
      <c r="AT476" s="209" t="s">
        <v>82</v>
      </c>
      <c r="AU476" s="209"/>
      <c r="AV476" s="209"/>
    </row>
    <row r="477" spans="1:48" ht="24" customHeight="1">
      <c r="A477" s="209" t="s">
        <v>6996</v>
      </c>
      <c r="B477" s="5" t="s">
        <v>9131</v>
      </c>
      <c r="C477" s="209" t="s">
        <v>6997</v>
      </c>
      <c r="D477" s="209" t="s">
        <v>6998</v>
      </c>
      <c r="E477" s="209">
        <v>2008</v>
      </c>
      <c r="F477" s="209" t="s">
        <v>239</v>
      </c>
      <c r="G477" s="209">
        <v>21</v>
      </c>
      <c r="H477" s="209">
        <v>3</v>
      </c>
      <c r="I477" s="209">
        <v>259</v>
      </c>
      <c r="J477" s="209">
        <v>264</v>
      </c>
      <c r="K477" s="209" t="s">
        <v>6999</v>
      </c>
      <c r="L477" s="209" t="s">
        <v>7000</v>
      </c>
      <c r="M477" s="209" t="s">
        <v>7001</v>
      </c>
      <c r="N477" s="209" t="s">
        <v>47</v>
      </c>
      <c r="O477" s="209" t="s">
        <v>1466</v>
      </c>
      <c r="P477" s="209" t="s">
        <v>61</v>
      </c>
      <c r="Q477" s="209" t="s">
        <v>49</v>
      </c>
      <c r="R477" s="209"/>
      <c r="S477" s="209" t="s">
        <v>396</v>
      </c>
      <c r="T477" s="209" t="s">
        <v>7634</v>
      </c>
      <c r="U477" s="209" t="s">
        <v>135</v>
      </c>
      <c r="V477" s="209" t="s">
        <v>268</v>
      </c>
      <c r="W477" s="209" t="s">
        <v>2530</v>
      </c>
      <c r="X477" s="209" t="s">
        <v>93</v>
      </c>
      <c r="Y477" s="209"/>
      <c r="Z477" s="209" t="s">
        <v>2530</v>
      </c>
      <c r="AA477" s="209">
        <v>2</v>
      </c>
      <c r="AB477" s="209">
        <v>2</v>
      </c>
      <c r="AC477" s="209"/>
      <c r="AD477" s="209"/>
      <c r="AE477" s="209" t="s">
        <v>162</v>
      </c>
      <c r="AF477" s="209" t="s">
        <v>7002</v>
      </c>
      <c r="AG477" s="209" t="s">
        <v>73</v>
      </c>
      <c r="AH477" s="209" t="s">
        <v>1315</v>
      </c>
      <c r="AI477" s="209" t="s">
        <v>177</v>
      </c>
      <c r="AJ477" s="209" t="s">
        <v>164</v>
      </c>
      <c r="AK477" s="209" t="s">
        <v>1004</v>
      </c>
      <c r="AL477" s="209" t="s">
        <v>77</v>
      </c>
      <c r="AM477" s="209" t="s">
        <v>78</v>
      </c>
      <c r="AN477" s="209" t="s">
        <v>79</v>
      </c>
      <c r="AO477" s="209"/>
      <c r="AP477" s="209" t="s">
        <v>1091</v>
      </c>
      <c r="AQ477" s="209"/>
      <c r="AR477" s="209" t="s">
        <v>81</v>
      </c>
      <c r="AS477" s="209" t="s">
        <v>7004</v>
      </c>
      <c r="AT477" s="209" t="s">
        <v>82</v>
      </c>
      <c r="AU477" s="209"/>
      <c r="AV477" s="209"/>
    </row>
    <row r="478" spans="1:48" ht="24" customHeight="1">
      <c r="A478" s="65" t="s">
        <v>8695</v>
      </c>
      <c r="B478" s="628" t="s">
        <v>8892</v>
      </c>
      <c r="C478" s="65" t="s">
        <v>8696</v>
      </c>
      <c r="D478" s="65" t="s">
        <v>8697</v>
      </c>
      <c r="E478" s="37">
        <v>2018</v>
      </c>
      <c r="F478" s="66" t="s">
        <v>8698</v>
      </c>
      <c r="G478" s="65"/>
      <c r="H478" s="65"/>
      <c r="I478" s="37"/>
      <c r="J478" s="37"/>
      <c r="K478" s="37" t="s">
        <v>8699</v>
      </c>
      <c r="L478" s="93" t="s">
        <v>8700</v>
      </c>
      <c r="M478" s="66" t="s">
        <v>8701</v>
      </c>
      <c r="N478" s="68" t="s">
        <v>47</v>
      </c>
      <c r="O478" s="68"/>
      <c r="P478" s="37"/>
      <c r="Q478" s="37" t="s">
        <v>50</v>
      </c>
      <c r="R478" s="37"/>
      <c r="S478" s="37" t="s">
        <v>8702</v>
      </c>
      <c r="T478" s="37" t="s">
        <v>7634</v>
      </c>
      <c r="U478" s="37" t="s">
        <v>2530</v>
      </c>
      <c r="V478" s="37" t="s">
        <v>2530</v>
      </c>
      <c r="W478" s="37" t="s">
        <v>2530</v>
      </c>
      <c r="X478" s="37" t="s">
        <v>2530</v>
      </c>
      <c r="Y478" s="37"/>
      <c r="Z478" s="37" t="s">
        <v>2530</v>
      </c>
      <c r="AA478" s="37" t="s">
        <v>2530</v>
      </c>
      <c r="AB478" s="37" t="s">
        <v>2530</v>
      </c>
      <c r="AC478" s="37"/>
      <c r="AD478" s="37"/>
      <c r="AE478" s="37" t="s">
        <v>162</v>
      </c>
      <c r="AF478" s="69" t="s">
        <v>8703</v>
      </c>
      <c r="AG478" s="69" t="s">
        <v>499</v>
      </c>
      <c r="AH478" s="69" t="s">
        <v>2530</v>
      </c>
      <c r="AI478" s="69" t="s">
        <v>2530</v>
      </c>
      <c r="AJ478" s="69" t="s">
        <v>2530</v>
      </c>
      <c r="AK478" s="69" t="s">
        <v>2530</v>
      </c>
      <c r="AL478" s="69" t="s">
        <v>2530</v>
      </c>
      <c r="AM478" s="69" t="s">
        <v>2530</v>
      </c>
      <c r="AN478" s="69" t="s">
        <v>2530</v>
      </c>
      <c r="AO478" s="69"/>
      <c r="AP478" s="69"/>
      <c r="AQ478" s="69"/>
      <c r="AR478" s="69" t="s">
        <v>1050</v>
      </c>
      <c r="AS478" s="69" t="s">
        <v>1050</v>
      </c>
      <c r="AT478" s="69"/>
      <c r="AU478" s="69"/>
      <c r="AV478" s="37"/>
    </row>
    <row r="479" spans="1:48" ht="24" customHeight="1">
      <c r="A479" s="283" t="s">
        <v>3568</v>
      </c>
      <c r="B479" s="628" t="s">
        <v>8893</v>
      </c>
      <c r="C479" s="283" t="s">
        <v>3569</v>
      </c>
      <c r="D479" s="283" t="s">
        <v>3570</v>
      </c>
      <c r="E479" s="263">
        <v>2010</v>
      </c>
      <c r="F479" s="284" t="s">
        <v>346</v>
      </c>
      <c r="G479" s="283">
        <v>67</v>
      </c>
      <c r="H479" s="283">
        <v>8</v>
      </c>
      <c r="I479" s="263">
        <v>1802</v>
      </c>
      <c r="J479" s="263">
        <v>1810</v>
      </c>
      <c r="K479" s="263" t="s">
        <v>3571</v>
      </c>
      <c r="L479" s="264" t="s">
        <v>3572</v>
      </c>
      <c r="M479" s="284" t="s">
        <v>3573</v>
      </c>
      <c r="N479" s="265" t="s">
        <v>47</v>
      </c>
      <c r="O479" s="265" t="s">
        <v>48</v>
      </c>
      <c r="P479" s="263" t="s">
        <v>2338</v>
      </c>
      <c r="Q479" s="263" t="s">
        <v>49</v>
      </c>
      <c r="R479" s="285"/>
      <c r="S479" s="263" t="s">
        <v>1102</v>
      </c>
      <c r="T479" s="263" t="s">
        <v>7634</v>
      </c>
      <c r="U479" s="263" t="s">
        <v>135</v>
      </c>
      <c r="V479" s="263" t="s">
        <v>161</v>
      </c>
      <c r="W479" s="263" t="s">
        <v>135</v>
      </c>
      <c r="X479" s="263" t="s">
        <v>93</v>
      </c>
      <c r="Y479" s="263" t="s">
        <v>94</v>
      </c>
      <c r="Z479" s="263">
        <v>3</v>
      </c>
      <c r="AA479" s="263">
        <v>3</v>
      </c>
      <c r="AB479" s="263">
        <v>3</v>
      </c>
      <c r="AC479" s="263" t="s">
        <v>3574</v>
      </c>
      <c r="AD479" s="263"/>
      <c r="AE479" s="263" t="s">
        <v>162</v>
      </c>
      <c r="AF479" s="266" t="s">
        <v>9082</v>
      </c>
      <c r="AG479" s="266" t="s">
        <v>163</v>
      </c>
      <c r="AH479" s="266" t="s">
        <v>3575</v>
      </c>
      <c r="AI479" s="266" t="s">
        <v>177</v>
      </c>
      <c r="AJ479" s="266" t="s">
        <v>164</v>
      </c>
      <c r="AK479" s="266" t="s">
        <v>3576</v>
      </c>
      <c r="AL479" s="266" t="s">
        <v>77</v>
      </c>
      <c r="AM479" s="266" t="s">
        <v>78</v>
      </c>
      <c r="AN479" s="266" t="s">
        <v>79</v>
      </c>
      <c r="AO479" s="266"/>
      <c r="AP479" s="266" t="s">
        <v>1091</v>
      </c>
      <c r="AQ479" s="266" t="s">
        <v>79</v>
      </c>
      <c r="AR479" s="266" t="s">
        <v>100</v>
      </c>
      <c r="AS479" s="266" t="s">
        <v>1023</v>
      </c>
      <c r="AT479" s="266" t="s">
        <v>209</v>
      </c>
      <c r="AU479" s="266" t="s">
        <v>3577</v>
      </c>
      <c r="AV479" s="263" t="s">
        <v>3578</v>
      </c>
    </row>
    <row r="480" spans="1:48" ht="24" customHeight="1">
      <c r="A480" s="283" t="s">
        <v>3568</v>
      </c>
      <c r="B480" s="628" t="s">
        <v>8893</v>
      </c>
      <c r="C480" s="283" t="s">
        <v>3569</v>
      </c>
      <c r="D480" s="283" t="s">
        <v>3570</v>
      </c>
      <c r="E480" s="263">
        <v>2010</v>
      </c>
      <c r="F480" s="284" t="s">
        <v>346</v>
      </c>
      <c r="G480" s="283">
        <v>67</v>
      </c>
      <c r="H480" s="283">
        <v>8</v>
      </c>
      <c r="I480" s="263">
        <v>1802</v>
      </c>
      <c r="J480" s="263">
        <v>1810</v>
      </c>
      <c r="K480" s="263" t="s">
        <v>3571</v>
      </c>
      <c r="L480" s="264" t="s">
        <v>3572</v>
      </c>
      <c r="M480" s="284" t="s">
        <v>3573</v>
      </c>
      <c r="N480" s="265" t="s">
        <v>47</v>
      </c>
      <c r="O480" s="265" t="s">
        <v>48</v>
      </c>
      <c r="P480" s="263" t="s">
        <v>2338</v>
      </c>
      <c r="Q480" s="263" t="s">
        <v>49</v>
      </c>
      <c r="R480" s="285"/>
      <c r="S480" s="263" t="s">
        <v>1102</v>
      </c>
      <c r="T480" s="263" t="s">
        <v>7634</v>
      </c>
      <c r="U480" s="263" t="s">
        <v>135</v>
      </c>
      <c r="V480" s="263" t="s">
        <v>161</v>
      </c>
      <c r="W480" s="263" t="s">
        <v>135</v>
      </c>
      <c r="X480" s="263" t="s">
        <v>93</v>
      </c>
      <c r="Y480" s="263" t="s">
        <v>94</v>
      </c>
      <c r="Z480" s="263">
        <v>3</v>
      </c>
      <c r="AA480" s="263">
        <v>3</v>
      </c>
      <c r="AB480" s="263">
        <v>3</v>
      </c>
      <c r="AC480" s="263" t="s">
        <v>3574</v>
      </c>
      <c r="AD480" s="263"/>
      <c r="AE480" s="263" t="s">
        <v>162</v>
      </c>
      <c r="AF480" s="266" t="s">
        <v>9082</v>
      </c>
      <c r="AG480" s="266" t="s">
        <v>163</v>
      </c>
      <c r="AH480" s="266" t="s">
        <v>3575</v>
      </c>
      <c r="AI480" s="266" t="s">
        <v>177</v>
      </c>
      <c r="AJ480" s="266" t="s">
        <v>164</v>
      </c>
      <c r="AK480" s="266" t="s">
        <v>3576</v>
      </c>
      <c r="AL480" s="266" t="s">
        <v>77</v>
      </c>
      <c r="AM480" s="266" t="s">
        <v>78</v>
      </c>
      <c r="AN480" s="266" t="s">
        <v>79</v>
      </c>
      <c r="AO480" s="266"/>
      <c r="AP480" s="266" t="s">
        <v>1091</v>
      </c>
      <c r="AQ480" s="266" t="s">
        <v>79</v>
      </c>
      <c r="AR480" s="266" t="s">
        <v>81</v>
      </c>
      <c r="AS480" s="266" t="s">
        <v>3567</v>
      </c>
      <c r="AT480" s="266" t="s">
        <v>209</v>
      </c>
      <c r="AU480" s="266" t="s">
        <v>3577</v>
      </c>
      <c r="AV480" s="263" t="s">
        <v>3578</v>
      </c>
    </row>
    <row r="481" spans="1:88" ht="24" customHeight="1">
      <c r="A481" s="405" t="s">
        <v>5855</v>
      </c>
      <c r="B481" s="628" t="s">
        <v>8995</v>
      </c>
      <c r="C481" s="202" t="s">
        <v>5856</v>
      </c>
      <c r="D481" s="202" t="s">
        <v>5857</v>
      </c>
      <c r="E481" s="202">
        <v>2011</v>
      </c>
      <c r="F481" s="202" t="s">
        <v>748</v>
      </c>
      <c r="G481" s="202">
        <v>110</v>
      </c>
      <c r="H481" s="202">
        <v>1</v>
      </c>
      <c r="I481" s="202">
        <v>47</v>
      </c>
      <c r="J481" s="202">
        <v>58</v>
      </c>
      <c r="K481" s="202" t="s">
        <v>5858</v>
      </c>
      <c r="L481" s="202" t="s">
        <v>5859</v>
      </c>
      <c r="M481" s="202" t="s">
        <v>5860</v>
      </c>
      <c r="N481" s="202" t="s">
        <v>47</v>
      </c>
      <c r="O481" s="202" t="s">
        <v>48</v>
      </c>
      <c r="P481" s="202" t="s">
        <v>46</v>
      </c>
      <c r="Q481" s="202" t="s">
        <v>49</v>
      </c>
      <c r="R481" s="202"/>
      <c r="S481" s="202" t="s">
        <v>5861</v>
      </c>
      <c r="T481" s="202" t="s">
        <v>9122</v>
      </c>
      <c r="U481" s="202" t="s">
        <v>135</v>
      </c>
      <c r="V481" s="202" t="s">
        <v>136</v>
      </c>
      <c r="W481" s="202" t="s">
        <v>135</v>
      </c>
      <c r="X481" s="202" t="s">
        <v>137</v>
      </c>
      <c r="Y481" s="202" t="s">
        <v>460</v>
      </c>
      <c r="Z481" s="202">
        <v>3</v>
      </c>
      <c r="AA481" s="202">
        <v>3</v>
      </c>
      <c r="AB481" s="202">
        <v>1</v>
      </c>
      <c r="AC481" s="202" t="s">
        <v>5862</v>
      </c>
      <c r="AD481" s="202"/>
      <c r="AE481" s="202" t="s">
        <v>5863</v>
      </c>
      <c r="AF481" s="203" t="s">
        <v>5864</v>
      </c>
      <c r="AG481" s="203" t="s">
        <v>73</v>
      </c>
      <c r="AH481" s="203" t="s">
        <v>5865</v>
      </c>
      <c r="AI481" s="203" t="s">
        <v>75</v>
      </c>
      <c r="AJ481" s="203" t="s">
        <v>76</v>
      </c>
      <c r="AK481" s="203" t="s">
        <v>3539</v>
      </c>
      <c r="AL481" s="203" t="s">
        <v>77</v>
      </c>
      <c r="AM481" s="203" t="s">
        <v>78</v>
      </c>
      <c r="AN481" s="203" t="s">
        <v>79</v>
      </c>
      <c r="AO481" s="203"/>
      <c r="AP481" s="203" t="s">
        <v>80</v>
      </c>
      <c r="AQ481" s="203" t="s">
        <v>79</v>
      </c>
      <c r="AR481" s="203" t="s">
        <v>81</v>
      </c>
      <c r="AS481" s="203" t="s">
        <v>5866</v>
      </c>
      <c r="AT481" s="203" t="s">
        <v>82</v>
      </c>
      <c r="AU481" s="203"/>
      <c r="AV481" s="202" t="s">
        <v>5862</v>
      </c>
    </row>
    <row r="482" spans="1:88" ht="24" customHeight="1">
      <c r="A482" s="22" t="s">
        <v>5215</v>
      </c>
      <c r="B482" s="628" t="s">
        <v>8998</v>
      </c>
      <c r="C482" s="22" t="s">
        <v>5216</v>
      </c>
      <c r="D482" s="22" t="s">
        <v>5217</v>
      </c>
      <c r="E482" s="22">
        <v>2005</v>
      </c>
      <c r="F482" s="22" t="s">
        <v>1716</v>
      </c>
      <c r="G482" s="22"/>
      <c r="H482" s="22"/>
      <c r="I482" s="22">
        <v>62</v>
      </c>
      <c r="J482" s="22"/>
      <c r="K482" s="22" t="s">
        <v>5218</v>
      </c>
      <c r="L482" s="22" t="s">
        <v>5219</v>
      </c>
      <c r="M482" s="22" t="s">
        <v>5220</v>
      </c>
      <c r="N482" s="22" t="s">
        <v>47</v>
      </c>
      <c r="O482" s="22" t="s">
        <v>48</v>
      </c>
      <c r="P482" s="22"/>
      <c r="Q482" s="22" t="s">
        <v>50</v>
      </c>
      <c r="R482" s="22"/>
      <c r="S482" s="22" t="s">
        <v>5221</v>
      </c>
      <c r="T482" s="22" t="s">
        <v>4078</v>
      </c>
      <c r="U482" s="22" t="s">
        <v>135</v>
      </c>
      <c r="V482" s="22" t="s">
        <v>136</v>
      </c>
      <c r="W482" s="22" t="s">
        <v>148</v>
      </c>
      <c r="X482" s="22" t="s">
        <v>464</v>
      </c>
      <c r="Y482" s="22" t="s">
        <v>475</v>
      </c>
      <c r="Z482" s="22">
        <v>3</v>
      </c>
      <c r="AA482" s="22">
        <v>3</v>
      </c>
      <c r="AB482" s="22">
        <v>3</v>
      </c>
      <c r="AC482" s="22"/>
      <c r="AD482" s="22"/>
      <c r="AE482" s="22" t="s">
        <v>162</v>
      </c>
      <c r="AF482" s="25" t="s">
        <v>5222</v>
      </c>
      <c r="AG482" s="25" t="s">
        <v>176</v>
      </c>
      <c r="AH482" s="25" t="s">
        <v>5223</v>
      </c>
      <c r="AI482" s="25" t="s">
        <v>123</v>
      </c>
      <c r="AJ482" s="25" t="s">
        <v>164</v>
      </c>
      <c r="AK482" s="25"/>
      <c r="AL482" s="25" t="s">
        <v>77</v>
      </c>
      <c r="AM482" s="25" t="s">
        <v>110</v>
      </c>
      <c r="AN482" s="25" t="s">
        <v>79</v>
      </c>
      <c r="AO482" s="25"/>
      <c r="AP482" s="25" t="s">
        <v>400</v>
      </c>
      <c r="AQ482" s="25" t="s">
        <v>79</v>
      </c>
      <c r="AR482" s="25" t="s">
        <v>100</v>
      </c>
      <c r="AS482" s="25" t="s">
        <v>5224</v>
      </c>
      <c r="AT482" s="25" t="s">
        <v>82</v>
      </c>
      <c r="AU482" s="25"/>
      <c r="AV482" s="22"/>
    </row>
    <row r="483" spans="1:88" ht="24" customHeight="1">
      <c r="A483" s="22" t="s">
        <v>5215</v>
      </c>
      <c r="B483" s="628" t="s">
        <v>8998</v>
      </c>
      <c r="C483" s="22" t="s">
        <v>5216</v>
      </c>
      <c r="D483" s="22" t="s">
        <v>5217</v>
      </c>
      <c r="E483" s="22">
        <v>2005</v>
      </c>
      <c r="F483" s="22" t="s">
        <v>1716</v>
      </c>
      <c r="G483" s="22"/>
      <c r="H483" s="22"/>
      <c r="I483" s="22">
        <v>62</v>
      </c>
      <c r="J483" s="22"/>
      <c r="K483" s="22" t="s">
        <v>5218</v>
      </c>
      <c r="L483" s="22" t="s">
        <v>5219</v>
      </c>
      <c r="M483" s="22" t="s">
        <v>5220</v>
      </c>
      <c r="N483" s="22" t="s">
        <v>47</v>
      </c>
      <c r="O483" s="22" t="s">
        <v>48</v>
      </c>
      <c r="P483" s="22"/>
      <c r="Q483" s="22" t="s">
        <v>50</v>
      </c>
      <c r="R483" s="22"/>
      <c r="S483" s="22" t="s">
        <v>5221</v>
      </c>
      <c r="T483" s="22" t="s">
        <v>4078</v>
      </c>
      <c r="U483" s="22" t="s">
        <v>135</v>
      </c>
      <c r="V483" s="22" t="s">
        <v>136</v>
      </c>
      <c r="W483" s="22" t="s">
        <v>148</v>
      </c>
      <c r="X483" s="22" t="s">
        <v>464</v>
      </c>
      <c r="Y483" s="22" t="s">
        <v>475</v>
      </c>
      <c r="Z483" s="22">
        <v>3</v>
      </c>
      <c r="AA483" s="22">
        <v>3</v>
      </c>
      <c r="AB483" s="22">
        <v>3</v>
      </c>
      <c r="AC483" s="22"/>
      <c r="AD483" s="22"/>
      <c r="AE483" s="22" t="s">
        <v>162</v>
      </c>
      <c r="AF483" s="25" t="s">
        <v>5222</v>
      </c>
      <c r="AG483" s="25" t="s">
        <v>176</v>
      </c>
      <c r="AH483" s="25" t="s">
        <v>5223</v>
      </c>
      <c r="AI483" s="25" t="s">
        <v>123</v>
      </c>
      <c r="AJ483" s="25" t="s">
        <v>164</v>
      </c>
      <c r="AK483" s="25"/>
      <c r="AL483" s="25" t="s">
        <v>77</v>
      </c>
      <c r="AM483" s="25" t="s">
        <v>110</v>
      </c>
      <c r="AN483" s="25" t="s">
        <v>79</v>
      </c>
      <c r="AO483" s="25"/>
      <c r="AP483" s="25" t="s">
        <v>400</v>
      </c>
      <c r="AQ483" s="25" t="s">
        <v>79</v>
      </c>
      <c r="AR483" s="25" t="s">
        <v>81</v>
      </c>
      <c r="AS483" s="25" t="s">
        <v>1387</v>
      </c>
      <c r="AT483" s="22" t="s">
        <v>82</v>
      </c>
      <c r="AU483" s="22"/>
      <c r="AV483" s="22"/>
    </row>
    <row r="484" spans="1:88" ht="24" customHeight="1">
      <c r="A484" s="22" t="s">
        <v>5215</v>
      </c>
      <c r="B484" s="628" t="s">
        <v>8998</v>
      </c>
      <c r="C484" s="22" t="s">
        <v>5216</v>
      </c>
      <c r="D484" s="22" t="s">
        <v>5217</v>
      </c>
      <c r="E484" s="22">
        <v>2005</v>
      </c>
      <c r="F484" s="22" t="s">
        <v>1716</v>
      </c>
      <c r="G484" s="22"/>
      <c r="H484" s="22"/>
      <c r="I484" s="22">
        <v>62</v>
      </c>
      <c r="J484" s="22"/>
      <c r="K484" s="22" t="s">
        <v>5218</v>
      </c>
      <c r="L484" s="22" t="s">
        <v>5219</v>
      </c>
      <c r="M484" s="22" t="s">
        <v>5220</v>
      </c>
      <c r="N484" s="22" t="s">
        <v>47</v>
      </c>
      <c r="O484" s="22" t="s">
        <v>48</v>
      </c>
      <c r="P484" s="22"/>
      <c r="Q484" s="22" t="s">
        <v>50</v>
      </c>
      <c r="R484" s="22"/>
      <c r="S484" s="22" t="s">
        <v>5221</v>
      </c>
      <c r="T484" s="22" t="s">
        <v>4078</v>
      </c>
      <c r="U484" s="22" t="s">
        <v>135</v>
      </c>
      <c r="V484" s="22" t="s">
        <v>136</v>
      </c>
      <c r="W484" s="22" t="s">
        <v>148</v>
      </c>
      <c r="X484" s="22" t="s">
        <v>464</v>
      </c>
      <c r="Y484" s="22" t="s">
        <v>475</v>
      </c>
      <c r="Z484" s="22">
        <v>3</v>
      </c>
      <c r="AA484" s="22">
        <v>3</v>
      </c>
      <c r="AB484" s="22">
        <v>3</v>
      </c>
      <c r="AC484" s="22"/>
      <c r="AD484" s="22"/>
      <c r="AE484" s="22" t="s">
        <v>162</v>
      </c>
      <c r="AF484" s="25" t="s">
        <v>5222</v>
      </c>
      <c r="AG484" s="25" t="s">
        <v>176</v>
      </c>
      <c r="AH484" s="25" t="s">
        <v>5223</v>
      </c>
      <c r="AI484" s="25" t="s">
        <v>123</v>
      </c>
      <c r="AJ484" s="25" t="s">
        <v>164</v>
      </c>
      <c r="AK484" s="25"/>
      <c r="AL484" s="25" t="s">
        <v>77</v>
      </c>
      <c r="AM484" s="25" t="s">
        <v>110</v>
      </c>
      <c r="AN484" s="25" t="s">
        <v>79</v>
      </c>
      <c r="AO484" s="25"/>
      <c r="AP484" s="25" t="s">
        <v>400</v>
      </c>
      <c r="AQ484" s="25" t="s">
        <v>79</v>
      </c>
      <c r="AR484" s="25" t="s">
        <v>81</v>
      </c>
      <c r="AS484" s="25" t="s">
        <v>5225</v>
      </c>
      <c r="AT484" s="22" t="s">
        <v>82</v>
      </c>
      <c r="AU484" s="22"/>
      <c r="AV484" s="22"/>
      <c r="AW484" s="605"/>
      <c r="AX484" s="605"/>
      <c r="AY484" s="605"/>
      <c r="AZ484" s="605"/>
      <c r="BA484" s="605"/>
      <c r="BB484" s="605"/>
      <c r="BC484" s="605"/>
      <c r="BD484" s="605"/>
      <c r="BE484" s="605"/>
      <c r="BF484" s="605"/>
      <c r="BG484" s="605"/>
      <c r="BH484" s="605"/>
      <c r="BI484" s="605"/>
      <c r="BJ484" s="605"/>
      <c r="BK484" s="605"/>
      <c r="BL484" s="605"/>
      <c r="BM484" s="605"/>
      <c r="BN484" s="605"/>
      <c r="BO484" s="605"/>
      <c r="BP484" s="605"/>
      <c r="BQ484" s="605"/>
      <c r="BR484" s="605"/>
      <c r="BS484" s="605"/>
      <c r="BT484" s="605"/>
      <c r="BU484" s="605"/>
      <c r="BV484" s="605"/>
      <c r="BW484" s="605"/>
      <c r="BX484" s="605"/>
      <c r="BY484" s="605"/>
      <c r="BZ484" s="605"/>
      <c r="CA484" s="605"/>
      <c r="CB484" s="605"/>
      <c r="CC484" s="605"/>
      <c r="CD484" s="605"/>
      <c r="CE484" s="605"/>
      <c r="CF484" s="605"/>
      <c r="CG484" s="605"/>
      <c r="CH484" s="605"/>
      <c r="CI484" s="605"/>
      <c r="CJ484" s="605"/>
    </row>
    <row r="485" spans="1:88" ht="24" customHeight="1">
      <c r="A485" s="22" t="s">
        <v>5215</v>
      </c>
      <c r="B485" s="628" t="s">
        <v>8998</v>
      </c>
      <c r="C485" s="22" t="s">
        <v>5216</v>
      </c>
      <c r="D485" s="22" t="s">
        <v>5217</v>
      </c>
      <c r="E485" s="22">
        <v>2005</v>
      </c>
      <c r="F485" s="22" t="s">
        <v>1716</v>
      </c>
      <c r="G485" s="22"/>
      <c r="H485" s="22"/>
      <c r="I485" s="22">
        <v>62</v>
      </c>
      <c r="J485" s="22"/>
      <c r="K485" s="22" t="s">
        <v>5218</v>
      </c>
      <c r="L485" s="22" t="s">
        <v>5219</v>
      </c>
      <c r="M485" s="22" t="s">
        <v>5220</v>
      </c>
      <c r="N485" s="22" t="s">
        <v>47</v>
      </c>
      <c r="O485" s="22" t="s">
        <v>48</v>
      </c>
      <c r="P485" s="22"/>
      <c r="Q485" s="22" t="s">
        <v>50</v>
      </c>
      <c r="R485" s="22"/>
      <c r="S485" s="22" t="s">
        <v>5221</v>
      </c>
      <c r="T485" s="22" t="s">
        <v>4078</v>
      </c>
      <c r="U485" s="22" t="s">
        <v>135</v>
      </c>
      <c r="V485" s="22" t="s">
        <v>136</v>
      </c>
      <c r="W485" s="22" t="s">
        <v>148</v>
      </c>
      <c r="X485" s="22" t="s">
        <v>464</v>
      </c>
      <c r="Y485" s="22" t="s">
        <v>475</v>
      </c>
      <c r="Z485" s="22">
        <v>3</v>
      </c>
      <c r="AA485" s="22">
        <v>3</v>
      </c>
      <c r="AB485" s="22">
        <v>3</v>
      </c>
      <c r="AC485" s="22"/>
      <c r="AD485" s="22"/>
      <c r="AE485" s="22" t="s">
        <v>162</v>
      </c>
      <c r="AF485" s="25" t="s">
        <v>5222</v>
      </c>
      <c r="AG485" s="25" t="s">
        <v>176</v>
      </c>
      <c r="AH485" s="25" t="s">
        <v>5223</v>
      </c>
      <c r="AI485" s="25" t="s">
        <v>123</v>
      </c>
      <c r="AJ485" s="25" t="s">
        <v>164</v>
      </c>
      <c r="AK485" s="25"/>
      <c r="AL485" s="25" t="s">
        <v>77</v>
      </c>
      <c r="AM485" s="25" t="s">
        <v>110</v>
      </c>
      <c r="AN485" s="25" t="s">
        <v>79</v>
      </c>
      <c r="AO485" s="25"/>
      <c r="AP485" s="25" t="s">
        <v>400</v>
      </c>
      <c r="AQ485" s="25" t="s">
        <v>79</v>
      </c>
      <c r="AR485" s="25" t="s">
        <v>81</v>
      </c>
      <c r="AS485" s="188" t="s">
        <v>5227</v>
      </c>
      <c r="AT485" s="22" t="s">
        <v>82</v>
      </c>
      <c r="AU485" s="22"/>
      <c r="AV485" s="22"/>
    </row>
    <row r="486" spans="1:88" ht="24" customHeight="1">
      <c r="A486" s="22" t="s">
        <v>5215</v>
      </c>
      <c r="B486" s="628" t="s">
        <v>8998</v>
      </c>
      <c r="C486" s="22" t="s">
        <v>5216</v>
      </c>
      <c r="D486" s="22" t="s">
        <v>5217</v>
      </c>
      <c r="E486" s="22">
        <v>2005</v>
      </c>
      <c r="F486" s="22" t="s">
        <v>1716</v>
      </c>
      <c r="G486" s="22"/>
      <c r="H486" s="22"/>
      <c r="I486" s="22">
        <v>62</v>
      </c>
      <c r="J486" s="22"/>
      <c r="K486" s="22" t="s">
        <v>5218</v>
      </c>
      <c r="L486" s="22" t="s">
        <v>5219</v>
      </c>
      <c r="M486" s="22" t="s">
        <v>5220</v>
      </c>
      <c r="N486" s="22" t="s">
        <v>47</v>
      </c>
      <c r="O486" s="22" t="s">
        <v>48</v>
      </c>
      <c r="P486" s="22"/>
      <c r="Q486" s="22" t="s">
        <v>50</v>
      </c>
      <c r="R486" s="22"/>
      <c r="S486" s="22" t="s">
        <v>5221</v>
      </c>
      <c r="T486" s="22" t="s">
        <v>4078</v>
      </c>
      <c r="U486" s="22" t="s">
        <v>135</v>
      </c>
      <c r="V486" s="22" t="s">
        <v>136</v>
      </c>
      <c r="W486" s="22" t="s">
        <v>148</v>
      </c>
      <c r="X486" s="22" t="s">
        <v>464</v>
      </c>
      <c r="Y486" s="22" t="s">
        <v>475</v>
      </c>
      <c r="Z486" s="22">
        <v>3</v>
      </c>
      <c r="AA486" s="22">
        <v>3</v>
      </c>
      <c r="AB486" s="22">
        <v>3</v>
      </c>
      <c r="AC486" s="22"/>
      <c r="AD486" s="22"/>
      <c r="AE486" s="22" t="s">
        <v>162</v>
      </c>
      <c r="AF486" s="25" t="s">
        <v>5222</v>
      </c>
      <c r="AG486" s="25" t="s">
        <v>176</v>
      </c>
      <c r="AH486" s="25" t="s">
        <v>5223</v>
      </c>
      <c r="AI486" s="25" t="s">
        <v>123</v>
      </c>
      <c r="AJ486" s="25" t="s">
        <v>164</v>
      </c>
      <c r="AK486" s="25"/>
      <c r="AL486" s="25" t="s">
        <v>77</v>
      </c>
      <c r="AM486" s="25" t="s">
        <v>110</v>
      </c>
      <c r="AN486" s="25" t="s">
        <v>79</v>
      </c>
      <c r="AO486" s="25"/>
      <c r="AP486" s="25" t="s">
        <v>400</v>
      </c>
      <c r="AQ486" s="25" t="s">
        <v>79</v>
      </c>
      <c r="AR486" s="25" t="s">
        <v>81</v>
      </c>
      <c r="AS486" s="25" t="s">
        <v>5226</v>
      </c>
      <c r="AT486" s="22" t="s">
        <v>82</v>
      </c>
      <c r="AU486" s="22"/>
      <c r="AV486" s="22"/>
      <c r="AW486" s="608"/>
      <c r="AX486" s="608"/>
      <c r="AY486" s="608"/>
      <c r="AZ486" s="608"/>
      <c r="BA486" s="608"/>
      <c r="BB486" s="608"/>
      <c r="BC486" s="608"/>
      <c r="BD486" s="608"/>
      <c r="BE486" s="608"/>
      <c r="BF486" s="608"/>
      <c r="BG486" s="608"/>
      <c r="BH486" s="608"/>
      <c r="BI486" s="608"/>
      <c r="BJ486" s="608"/>
      <c r="BK486" s="608"/>
      <c r="BL486" s="608"/>
      <c r="BM486" s="608"/>
      <c r="BN486" s="608"/>
      <c r="BO486" s="608"/>
      <c r="BP486" s="608"/>
      <c r="BQ486" s="608"/>
      <c r="BR486" s="608"/>
      <c r="BS486" s="608"/>
      <c r="BT486" s="608"/>
      <c r="BU486" s="608"/>
      <c r="BV486" s="608"/>
      <c r="BW486" s="608"/>
      <c r="BX486" s="608"/>
      <c r="BY486" s="608"/>
      <c r="BZ486" s="608"/>
      <c r="CA486" s="608"/>
      <c r="CB486" s="608"/>
      <c r="CC486" s="608"/>
      <c r="CD486" s="608"/>
      <c r="CE486" s="608"/>
      <c r="CF486" s="608"/>
      <c r="CG486" s="608"/>
      <c r="CH486" s="608"/>
      <c r="CI486" s="608"/>
      <c r="CJ486" s="608"/>
    </row>
    <row r="487" spans="1:88" ht="24" customHeight="1">
      <c r="A487" s="110" t="s">
        <v>1713</v>
      </c>
      <c r="B487" s="628" t="s">
        <v>9009</v>
      </c>
      <c r="C487" s="110" t="s">
        <v>1714</v>
      </c>
      <c r="D487" s="110" t="s">
        <v>1715</v>
      </c>
      <c r="E487" s="38">
        <v>2006</v>
      </c>
      <c r="F487" s="110" t="s">
        <v>1716</v>
      </c>
      <c r="G487" s="110"/>
      <c r="H487" s="110"/>
      <c r="I487" s="38">
        <v>63</v>
      </c>
      <c r="J487" s="38"/>
      <c r="K487" s="38" t="s">
        <v>1717</v>
      </c>
      <c r="L487" s="110" t="s">
        <v>1718</v>
      </c>
      <c r="M487" s="110" t="s">
        <v>1719</v>
      </c>
      <c r="N487" s="38" t="s">
        <v>47</v>
      </c>
      <c r="O487" s="38" t="s">
        <v>48</v>
      </c>
      <c r="P487" s="38"/>
      <c r="Q487" s="38" t="s">
        <v>50</v>
      </c>
      <c r="R487" s="38"/>
      <c r="S487" s="38" t="s">
        <v>1720</v>
      </c>
      <c r="T487" s="38" t="s">
        <v>4078</v>
      </c>
      <c r="U487" s="38" t="s">
        <v>2530</v>
      </c>
      <c r="V487" s="38" t="s">
        <v>2530</v>
      </c>
      <c r="W487" s="38" t="s">
        <v>2530</v>
      </c>
      <c r="X487" s="38" t="s">
        <v>2530</v>
      </c>
      <c r="Y487" s="38" t="s">
        <v>2530</v>
      </c>
      <c r="Z487" s="38" t="s">
        <v>2530</v>
      </c>
      <c r="AA487" s="38" t="s">
        <v>2530</v>
      </c>
      <c r="AB487" s="38">
        <v>1</v>
      </c>
      <c r="AC487" s="38" t="s">
        <v>1721</v>
      </c>
      <c r="AD487" s="38"/>
      <c r="AE487" s="38" t="s">
        <v>95</v>
      </c>
      <c r="AF487" s="85" t="s">
        <v>1404</v>
      </c>
      <c r="AG487" s="85" t="s">
        <v>163</v>
      </c>
      <c r="AH487" s="85" t="s">
        <v>1722</v>
      </c>
      <c r="AI487" s="85" t="s">
        <v>177</v>
      </c>
      <c r="AJ487" s="85" t="s">
        <v>76</v>
      </c>
      <c r="AK487" s="85" t="s">
        <v>1723</v>
      </c>
      <c r="AL487" s="85" t="s">
        <v>77</v>
      </c>
      <c r="AM487" s="85" t="s">
        <v>110</v>
      </c>
      <c r="AN487" s="85" t="s">
        <v>79</v>
      </c>
      <c r="AO487" s="85"/>
      <c r="AP487" s="85" t="s">
        <v>1724</v>
      </c>
      <c r="AQ487" s="85" t="s">
        <v>79</v>
      </c>
      <c r="AR487" s="85" t="s">
        <v>100</v>
      </c>
      <c r="AS487" s="85" t="s">
        <v>1725</v>
      </c>
      <c r="AT487" s="85" t="s">
        <v>82</v>
      </c>
      <c r="AU487" s="85"/>
      <c r="AV487" s="38" t="s">
        <v>1726</v>
      </c>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7"/>
      <c r="BS487" s="47"/>
      <c r="BT487" s="47"/>
      <c r="BU487" s="47"/>
      <c r="BV487" s="47"/>
      <c r="BW487" s="47"/>
      <c r="BX487" s="47"/>
      <c r="BY487" s="47"/>
      <c r="BZ487" s="47"/>
      <c r="CA487" s="47"/>
      <c r="CB487" s="47"/>
      <c r="CC487" s="47"/>
      <c r="CD487" s="47"/>
      <c r="CE487" s="47"/>
      <c r="CF487" s="47"/>
      <c r="CG487" s="47"/>
      <c r="CH487" s="47"/>
      <c r="CI487" s="47"/>
      <c r="CJ487" s="47"/>
    </row>
    <row r="488" spans="1:88" ht="24" customHeight="1">
      <c r="A488" s="110" t="s">
        <v>1713</v>
      </c>
      <c r="B488" s="628" t="s">
        <v>9009</v>
      </c>
      <c r="C488" s="110" t="s">
        <v>1714</v>
      </c>
      <c r="D488" s="110" t="s">
        <v>1715</v>
      </c>
      <c r="E488" s="38">
        <v>2006</v>
      </c>
      <c r="F488" s="110" t="s">
        <v>1716</v>
      </c>
      <c r="G488" s="110"/>
      <c r="H488" s="110"/>
      <c r="I488" s="38">
        <v>63</v>
      </c>
      <c r="J488" s="38"/>
      <c r="K488" s="38" t="s">
        <v>1717</v>
      </c>
      <c r="L488" s="110" t="s">
        <v>1718</v>
      </c>
      <c r="M488" s="110" t="s">
        <v>1719</v>
      </c>
      <c r="N488" s="38" t="s">
        <v>47</v>
      </c>
      <c r="O488" s="38" t="s">
        <v>48</v>
      </c>
      <c r="P488" s="38"/>
      <c r="Q488" s="38" t="s">
        <v>50</v>
      </c>
      <c r="R488" s="38"/>
      <c r="S488" s="38" t="s">
        <v>1727</v>
      </c>
      <c r="T488" s="38" t="s">
        <v>4078</v>
      </c>
      <c r="U488" s="38" t="s">
        <v>2530</v>
      </c>
      <c r="V488" s="38" t="s">
        <v>2530</v>
      </c>
      <c r="W488" s="38" t="s">
        <v>2530</v>
      </c>
      <c r="X488" s="38" t="s">
        <v>2530</v>
      </c>
      <c r="Y488" s="38" t="s">
        <v>2530</v>
      </c>
      <c r="Z488" s="38" t="s">
        <v>2530</v>
      </c>
      <c r="AA488" s="38" t="s">
        <v>2530</v>
      </c>
      <c r="AB488" s="38">
        <v>1</v>
      </c>
      <c r="AC488" s="38" t="s">
        <v>1721</v>
      </c>
      <c r="AD488" s="38"/>
      <c r="AE488" s="38" t="s">
        <v>95</v>
      </c>
      <c r="AF488" s="85" t="s">
        <v>1404</v>
      </c>
      <c r="AG488" s="85" t="s">
        <v>163</v>
      </c>
      <c r="AH488" s="85" t="s">
        <v>1722</v>
      </c>
      <c r="AI488" s="85" t="s">
        <v>177</v>
      </c>
      <c r="AJ488" s="85" t="s">
        <v>76</v>
      </c>
      <c r="AK488" s="85" t="s">
        <v>1723</v>
      </c>
      <c r="AL488" s="85" t="s">
        <v>77</v>
      </c>
      <c r="AM488" s="85" t="s">
        <v>110</v>
      </c>
      <c r="AN488" s="85" t="s">
        <v>79</v>
      </c>
      <c r="AO488" s="85"/>
      <c r="AP488" s="85" t="s">
        <v>1724</v>
      </c>
      <c r="AQ488" s="85" t="s">
        <v>79</v>
      </c>
      <c r="AR488" s="85" t="s">
        <v>81</v>
      </c>
      <c r="AS488" s="85" t="s">
        <v>1728</v>
      </c>
      <c r="AT488" s="85" t="s">
        <v>82</v>
      </c>
      <c r="AU488" s="85"/>
      <c r="AV488" s="38" t="s">
        <v>1726</v>
      </c>
      <c r="AW488" s="281"/>
      <c r="AX488" s="281"/>
      <c r="AY488" s="281"/>
      <c r="AZ488" s="281"/>
      <c r="BA488" s="281"/>
      <c r="BB488" s="281"/>
      <c r="BC488" s="281"/>
      <c r="BD488" s="281"/>
      <c r="BE488" s="281"/>
      <c r="BF488" s="281"/>
      <c r="BG488" s="281"/>
      <c r="BH488" s="281"/>
      <c r="BI488" s="281"/>
      <c r="BJ488" s="281"/>
      <c r="BK488" s="281"/>
      <c r="BL488" s="281"/>
      <c r="BM488" s="281"/>
      <c r="BN488" s="281"/>
      <c r="BO488" s="281"/>
      <c r="BP488" s="281"/>
      <c r="BQ488" s="281"/>
      <c r="BR488" s="281"/>
      <c r="BS488" s="281"/>
      <c r="BT488" s="281"/>
      <c r="BU488" s="281"/>
      <c r="BV488" s="281"/>
      <c r="BW488" s="281"/>
      <c r="BX488" s="281"/>
      <c r="BY488" s="281"/>
      <c r="BZ488" s="281"/>
      <c r="CA488" s="281"/>
      <c r="CB488" s="281"/>
      <c r="CC488" s="281"/>
      <c r="CD488" s="281"/>
      <c r="CE488" s="281"/>
      <c r="CF488" s="281"/>
      <c r="CG488" s="281"/>
      <c r="CH488" s="281"/>
      <c r="CI488" s="281"/>
      <c r="CJ488" s="281"/>
    </row>
    <row r="489" spans="1:88" ht="24" customHeight="1">
      <c r="A489" s="46" t="s">
        <v>8225</v>
      </c>
      <c r="B489" s="628" t="s">
        <v>9008</v>
      </c>
      <c r="C489" s="46" t="s">
        <v>8226</v>
      </c>
      <c r="D489" s="46" t="s">
        <v>8227</v>
      </c>
      <c r="E489" s="474">
        <v>2010</v>
      </c>
      <c r="F489" s="46" t="s">
        <v>995</v>
      </c>
      <c r="G489" s="46">
        <v>23</v>
      </c>
      <c r="H489" s="46">
        <v>4</v>
      </c>
      <c r="I489" s="46">
        <v>494</v>
      </c>
      <c r="J489" s="46">
        <v>520</v>
      </c>
      <c r="K489" s="46" t="s">
        <v>8228</v>
      </c>
      <c r="L489" s="46" t="s">
        <v>8229</v>
      </c>
      <c r="M489" s="46" t="s">
        <v>8230</v>
      </c>
      <c r="N489" s="46" t="s">
        <v>47</v>
      </c>
      <c r="O489" s="46" t="s">
        <v>48</v>
      </c>
      <c r="P489" s="46" t="s">
        <v>46</v>
      </c>
      <c r="Q489" s="46" t="s">
        <v>49</v>
      </c>
      <c r="R489" s="46"/>
      <c r="S489" s="46" t="s">
        <v>2530</v>
      </c>
      <c r="T489" s="46" t="s">
        <v>2530</v>
      </c>
      <c r="U489" s="46" t="s">
        <v>2530</v>
      </c>
      <c r="V489" s="46" t="s">
        <v>2530</v>
      </c>
      <c r="W489" s="46" t="s">
        <v>2530</v>
      </c>
      <c r="X489" s="46" t="s">
        <v>2530</v>
      </c>
      <c r="Y489" s="46" t="s">
        <v>475</v>
      </c>
      <c r="Z489" s="46" t="s">
        <v>2530</v>
      </c>
      <c r="AA489" s="46" t="s">
        <v>2530</v>
      </c>
      <c r="AB489" s="46" t="s">
        <v>2530</v>
      </c>
      <c r="AC489" s="46"/>
      <c r="AD489" s="46"/>
      <c r="AE489" s="46" t="s">
        <v>162</v>
      </c>
      <c r="AF489" s="58" t="s">
        <v>769</v>
      </c>
      <c r="AG489" s="58" t="s">
        <v>73</v>
      </c>
      <c r="AH489" s="58" t="s">
        <v>8232</v>
      </c>
      <c r="AI489" s="58" t="s">
        <v>75</v>
      </c>
      <c r="AJ489" s="58" t="s">
        <v>98</v>
      </c>
      <c r="AK489" s="58"/>
      <c r="AL489" s="58" t="s">
        <v>77</v>
      </c>
      <c r="AM489" s="58" t="s">
        <v>314</v>
      </c>
      <c r="AN489" s="58" t="s">
        <v>79</v>
      </c>
      <c r="AO489" s="58"/>
      <c r="AP489" s="46" t="s">
        <v>400</v>
      </c>
      <c r="AQ489" s="58" t="s">
        <v>79</v>
      </c>
      <c r="AR489" s="58" t="s">
        <v>100</v>
      </c>
      <c r="AS489" s="58" t="s">
        <v>8234</v>
      </c>
      <c r="AT489" s="58" t="s">
        <v>82</v>
      </c>
      <c r="AU489" s="58"/>
      <c r="AV489" s="46" t="s">
        <v>8233</v>
      </c>
      <c r="AW489" s="620"/>
      <c r="AX489" s="620"/>
      <c r="AY489" s="620"/>
      <c r="AZ489" s="620"/>
      <c r="BA489" s="620"/>
      <c r="BB489" s="620"/>
      <c r="BC489" s="620"/>
      <c r="BD489" s="620"/>
      <c r="BE489" s="620"/>
      <c r="BF489" s="620"/>
      <c r="BG489" s="620"/>
      <c r="BH489" s="620"/>
      <c r="BI489" s="620"/>
      <c r="BJ489" s="620"/>
      <c r="BK489" s="620"/>
      <c r="BL489" s="620"/>
      <c r="BM489" s="620"/>
      <c r="BN489" s="620"/>
      <c r="BO489" s="620"/>
      <c r="BP489" s="620"/>
      <c r="BQ489" s="625"/>
      <c r="BR489" s="625"/>
      <c r="BS489" s="625"/>
      <c r="BT489" s="625"/>
      <c r="BU489" s="625"/>
      <c r="BV489" s="625"/>
      <c r="BW489" s="625"/>
      <c r="BX489" s="625"/>
      <c r="BY489" s="625"/>
      <c r="BZ489" s="625"/>
      <c r="CA489" s="625"/>
      <c r="CB489" s="625"/>
      <c r="CC489" s="625"/>
      <c r="CD489" s="625"/>
      <c r="CE489" s="625"/>
      <c r="CF489" s="625"/>
      <c r="CG489" s="625"/>
      <c r="CH489" s="625"/>
      <c r="CI489" s="625"/>
      <c r="CJ489" s="625"/>
    </row>
    <row r="490" spans="1:88" ht="24" customHeight="1">
      <c r="A490" s="46" t="s">
        <v>8225</v>
      </c>
      <c r="B490" s="628" t="s">
        <v>9008</v>
      </c>
      <c r="C490" s="46" t="s">
        <v>8226</v>
      </c>
      <c r="D490" s="46" t="s">
        <v>8227</v>
      </c>
      <c r="E490" s="474">
        <v>2010</v>
      </c>
      <c r="F490" s="46" t="s">
        <v>995</v>
      </c>
      <c r="G490" s="46">
        <v>23</v>
      </c>
      <c r="H490" s="46">
        <v>4</v>
      </c>
      <c r="I490" s="46">
        <v>494</v>
      </c>
      <c r="J490" s="46">
        <v>520</v>
      </c>
      <c r="K490" s="46" t="s">
        <v>8228</v>
      </c>
      <c r="L490" s="46" t="s">
        <v>8229</v>
      </c>
      <c r="M490" s="46" t="s">
        <v>8230</v>
      </c>
      <c r="N490" s="46" t="s">
        <v>47</v>
      </c>
      <c r="O490" s="46" t="s">
        <v>48</v>
      </c>
      <c r="P490" s="46" t="s">
        <v>46</v>
      </c>
      <c r="Q490" s="46" t="s">
        <v>49</v>
      </c>
      <c r="R490" s="46"/>
      <c r="S490" s="46" t="s">
        <v>2530</v>
      </c>
      <c r="T490" s="46" t="s">
        <v>2530</v>
      </c>
      <c r="U490" s="46" t="s">
        <v>2530</v>
      </c>
      <c r="V490" s="46" t="s">
        <v>2530</v>
      </c>
      <c r="W490" s="46" t="s">
        <v>2530</v>
      </c>
      <c r="X490" s="46" t="s">
        <v>2530</v>
      </c>
      <c r="Y490" s="46" t="s">
        <v>475</v>
      </c>
      <c r="Z490" s="46" t="s">
        <v>2530</v>
      </c>
      <c r="AA490" s="46" t="s">
        <v>2530</v>
      </c>
      <c r="AB490" s="46" t="s">
        <v>2530</v>
      </c>
      <c r="AC490" s="46"/>
      <c r="AD490" s="46"/>
      <c r="AE490" s="46" t="s">
        <v>162</v>
      </c>
      <c r="AF490" s="58" t="s">
        <v>769</v>
      </c>
      <c r="AG490" s="58" t="s">
        <v>8231</v>
      </c>
      <c r="AH490" s="58" t="s">
        <v>8232</v>
      </c>
      <c r="AI490" s="58" t="s">
        <v>75</v>
      </c>
      <c r="AJ490" s="58" t="s">
        <v>98</v>
      </c>
      <c r="AK490" s="58"/>
      <c r="AL490" s="58" t="s">
        <v>77</v>
      </c>
      <c r="AM490" s="58" t="s">
        <v>314</v>
      </c>
      <c r="AN490" s="58" t="s">
        <v>79</v>
      </c>
      <c r="AO490" s="58"/>
      <c r="AP490" s="46" t="s">
        <v>400</v>
      </c>
      <c r="AQ490" s="58" t="s">
        <v>79</v>
      </c>
      <c r="AR490" s="58" t="s">
        <v>81</v>
      </c>
      <c r="AS490" s="58" t="s">
        <v>1036</v>
      </c>
      <c r="AT490" s="58" t="s">
        <v>82</v>
      </c>
      <c r="AU490" s="58"/>
      <c r="AV490" s="46" t="s">
        <v>8233</v>
      </c>
    </row>
    <row r="491" spans="1:88" ht="24" customHeight="1">
      <c r="A491" s="116" t="s">
        <v>6563</v>
      </c>
      <c r="B491" s="628" t="s">
        <v>8993</v>
      </c>
      <c r="C491" s="116" t="s">
        <v>1714</v>
      </c>
      <c r="D491" s="116" t="s">
        <v>6564</v>
      </c>
      <c r="E491" s="116">
        <v>2012</v>
      </c>
      <c r="F491" s="116" t="s">
        <v>319</v>
      </c>
      <c r="G491" s="116"/>
      <c r="H491" s="116"/>
      <c r="I491" s="116">
        <v>77</v>
      </c>
      <c r="J491" s="116"/>
      <c r="K491" s="116" t="s">
        <v>6565</v>
      </c>
      <c r="L491" s="116" t="s">
        <v>6566</v>
      </c>
      <c r="M491" s="116" t="s">
        <v>6567</v>
      </c>
      <c r="N491" s="116" t="s">
        <v>47</v>
      </c>
      <c r="O491" s="116" t="s">
        <v>48</v>
      </c>
      <c r="P491" s="116"/>
      <c r="Q491" s="116" t="s">
        <v>50</v>
      </c>
      <c r="R491" s="116"/>
      <c r="S491" s="116" t="s">
        <v>4614</v>
      </c>
      <c r="T491" s="116" t="s">
        <v>9122</v>
      </c>
      <c r="U491" s="116" t="s">
        <v>2530</v>
      </c>
      <c r="V491" s="116" t="s">
        <v>2530</v>
      </c>
      <c r="W491" s="116" t="s">
        <v>2530</v>
      </c>
      <c r="X491" s="116" t="s">
        <v>2530</v>
      </c>
      <c r="Y491" s="116" t="s">
        <v>475</v>
      </c>
      <c r="Z491" s="116">
        <v>2</v>
      </c>
      <c r="AA491" s="116">
        <v>2</v>
      </c>
      <c r="AB491" s="116">
        <v>3</v>
      </c>
      <c r="AC491" s="116" t="s">
        <v>6568</v>
      </c>
      <c r="AD491" s="116"/>
      <c r="AE491" s="116" t="s">
        <v>95</v>
      </c>
      <c r="AF491" s="120" t="s">
        <v>6569</v>
      </c>
      <c r="AG491" s="120" t="s">
        <v>176</v>
      </c>
      <c r="AH491" s="120" t="s">
        <v>6570</v>
      </c>
      <c r="AI491" s="120" t="s">
        <v>177</v>
      </c>
      <c r="AJ491" s="120" t="s">
        <v>98</v>
      </c>
      <c r="AK491" s="120"/>
      <c r="AL491" s="120" t="s">
        <v>77</v>
      </c>
      <c r="AM491" s="120" t="s">
        <v>314</v>
      </c>
      <c r="AN491" s="120" t="s">
        <v>79</v>
      </c>
      <c r="AO491" s="120"/>
      <c r="AP491" s="120" t="s">
        <v>400</v>
      </c>
      <c r="AQ491" s="120" t="s">
        <v>79</v>
      </c>
      <c r="AR491" s="120" t="s">
        <v>81</v>
      </c>
      <c r="AS491" s="120" t="s">
        <v>540</v>
      </c>
      <c r="AT491" s="120" t="s">
        <v>82</v>
      </c>
      <c r="AU491" s="120"/>
      <c r="AV491" s="116" t="s">
        <v>6571</v>
      </c>
    </row>
    <row r="492" spans="1:88" s="609" customFormat="1" ht="24" customHeight="1">
      <c r="A492" s="116" t="s">
        <v>6563</v>
      </c>
      <c r="B492" s="628" t="s">
        <v>8993</v>
      </c>
      <c r="C492" s="116" t="s">
        <v>1714</v>
      </c>
      <c r="D492" s="116" t="s">
        <v>6564</v>
      </c>
      <c r="E492" s="116">
        <v>2012</v>
      </c>
      <c r="F492" s="116" t="s">
        <v>319</v>
      </c>
      <c r="G492" s="116"/>
      <c r="H492" s="116"/>
      <c r="I492" s="116">
        <v>77</v>
      </c>
      <c r="J492" s="116"/>
      <c r="K492" s="116" t="s">
        <v>6565</v>
      </c>
      <c r="L492" s="116" t="s">
        <v>6566</v>
      </c>
      <c r="M492" s="116" t="s">
        <v>6567</v>
      </c>
      <c r="N492" s="116" t="s">
        <v>47</v>
      </c>
      <c r="O492" s="116" t="s">
        <v>48</v>
      </c>
      <c r="P492" s="116"/>
      <c r="Q492" s="116" t="s">
        <v>50</v>
      </c>
      <c r="R492" s="116"/>
      <c r="S492" s="116" t="s">
        <v>4614</v>
      </c>
      <c r="T492" s="116" t="s">
        <v>9122</v>
      </c>
      <c r="U492" s="116" t="s">
        <v>2530</v>
      </c>
      <c r="V492" s="116" t="s">
        <v>2530</v>
      </c>
      <c r="W492" s="116" t="s">
        <v>2530</v>
      </c>
      <c r="X492" s="116" t="s">
        <v>2530</v>
      </c>
      <c r="Y492" s="116" t="s">
        <v>475</v>
      </c>
      <c r="Z492" s="116">
        <v>2</v>
      </c>
      <c r="AA492" s="116">
        <v>2</v>
      </c>
      <c r="AB492" s="116">
        <v>3</v>
      </c>
      <c r="AC492" s="116" t="s">
        <v>6568</v>
      </c>
      <c r="AD492" s="116"/>
      <c r="AE492" s="116" t="s">
        <v>95</v>
      </c>
      <c r="AF492" s="120" t="s">
        <v>6569</v>
      </c>
      <c r="AG492" s="120" t="s">
        <v>176</v>
      </c>
      <c r="AH492" s="120" t="s">
        <v>6570</v>
      </c>
      <c r="AI492" s="120" t="s">
        <v>177</v>
      </c>
      <c r="AJ492" s="120" t="s">
        <v>98</v>
      </c>
      <c r="AK492" s="120"/>
      <c r="AL492" s="120" t="s">
        <v>77</v>
      </c>
      <c r="AM492" s="120" t="s">
        <v>314</v>
      </c>
      <c r="AN492" s="120" t="s">
        <v>79</v>
      </c>
      <c r="AO492" s="120"/>
      <c r="AP492" s="120" t="s">
        <v>400</v>
      </c>
      <c r="AQ492" s="120" t="s">
        <v>79</v>
      </c>
      <c r="AR492" s="120" t="s">
        <v>100</v>
      </c>
      <c r="AS492" s="120" t="s">
        <v>6572</v>
      </c>
      <c r="AT492" s="120"/>
      <c r="AU492" s="120"/>
      <c r="AV492" s="116" t="s">
        <v>6573</v>
      </c>
      <c r="AW492" s="604"/>
      <c r="AX492" s="604"/>
      <c r="AY492" s="604"/>
      <c r="AZ492" s="604"/>
      <c r="BA492" s="604"/>
      <c r="BB492" s="604"/>
      <c r="BC492" s="604"/>
      <c r="BD492" s="604"/>
      <c r="BE492" s="604"/>
      <c r="BF492" s="604"/>
      <c r="BG492" s="604"/>
      <c r="BH492" s="604"/>
      <c r="BI492" s="604"/>
      <c r="BJ492" s="604"/>
      <c r="BK492" s="604"/>
      <c r="BL492" s="604"/>
      <c r="BM492" s="604"/>
      <c r="BN492" s="604"/>
      <c r="BO492" s="604"/>
      <c r="BP492" s="604"/>
      <c r="BQ492" s="604"/>
      <c r="BR492" s="604"/>
      <c r="BS492" s="604"/>
      <c r="BT492" s="604"/>
      <c r="BU492" s="604"/>
      <c r="BV492" s="604"/>
      <c r="BW492" s="604"/>
      <c r="BX492" s="604"/>
      <c r="BY492" s="604"/>
      <c r="BZ492" s="604"/>
      <c r="CA492" s="604"/>
      <c r="CB492" s="604"/>
      <c r="CC492" s="604"/>
      <c r="CD492" s="604"/>
      <c r="CE492" s="604"/>
      <c r="CF492" s="604"/>
      <c r="CG492" s="604"/>
      <c r="CH492" s="604"/>
      <c r="CI492" s="604"/>
      <c r="CJ492" s="604"/>
    </row>
    <row r="493" spans="1:88" s="605" customFormat="1" ht="24" customHeight="1">
      <c r="A493" s="1068" t="s">
        <v>4885</v>
      </c>
      <c r="B493" s="628" t="s">
        <v>8891</v>
      </c>
      <c r="C493" s="1068" t="s">
        <v>4886</v>
      </c>
      <c r="D493" s="1068" t="s">
        <v>4887</v>
      </c>
      <c r="E493" s="2">
        <v>2006</v>
      </c>
      <c r="F493" s="1144" t="s">
        <v>796</v>
      </c>
      <c r="G493" s="1068"/>
      <c r="H493" s="1068"/>
      <c r="I493" s="2">
        <v>19</v>
      </c>
      <c r="J493" s="2"/>
      <c r="K493" s="2" t="s">
        <v>4888</v>
      </c>
      <c r="L493" s="390" t="s">
        <v>4889</v>
      </c>
      <c r="M493" s="1144" t="s">
        <v>4890</v>
      </c>
      <c r="N493" s="373" t="s">
        <v>47</v>
      </c>
      <c r="O493" s="373" t="s">
        <v>48</v>
      </c>
      <c r="P493" s="2"/>
      <c r="Q493" s="2" t="s">
        <v>50</v>
      </c>
      <c r="R493" s="380"/>
      <c r="S493" s="2" t="s">
        <v>2530</v>
      </c>
      <c r="T493" s="2" t="s">
        <v>2530</v>
      </c>
      <c r="U493" s="2" t="s">
        <v>2530</v>
      </c>
      <c r="V493" s="2" t="s">
        <v>136</v>
      </c>
      <c r="W493" s="2" t="s">
        <v>2530</v>
      </c>
      <c r="X493" s="2" t="s">
        <v>93</v>
      </c>
      <c r="Y493" s="2" t="s">
        <v>475</v>
      </c>
      <c r="Z493" s="2" t="s">
        <v>2530</v>
      </c>
      <c r="AA493" s="2">
        <v>2</v>
      </c>
      <c r="AB493" s="2" t="s">
        <v>2530</v>
      </c>
      <c r="AC493" s="2" t="s">
        <v>4891</v>
      </c>
      <c r="AD493" s="2"/>
      <c r="AE493" s="2" t="s">
        <v>95</v>
      </c>
      <c r="AF493" s="318" t="s">
        <v>4892</v>
      </c>
      <c r="AG493" s="2" t="s">
        <v>4893</v>
      </c>
      <c r="AH493" s="318" t="s">
        <v>4894</v>
      </c>
      <c r="AI493" s="2" t="s">
        <v>75</v>
      </c>
      <c r="AJ493" s="2" t="s">
        <v>76</v>
      </c>
      <c r="AK493" s="2" t="s">
        <v>4895</v>
      </c>
      <c r="AL493" s="2" t="s">
        <v>77</v>
      </c>
      <c r="AM493" s="318" t="s">
        <v>110</v>
      </c>
      <c r="AN493" s="318" t="s">
        <v>79</v>
      </c>
      <c r="AO493" s="318"/>
      <c r="AP493" s="380" t="s">
        <v>111</v>
      </c>
      <c r="AQ493" s="2" t="s">
        <v>79</v>
      </c>
      <c r="AR493" s="318" t="s">
        <v>125</v>
      </c>
      <c r="AS493" s="318" t="s">
        <v>4896</v>
      </c>
      <c r="AT493" s="2" t="s">
        <v>495</v>
      </c>
      <c r="AU493" s="2"/>
      <c r="AV493" s="2" t="s">
        <v>4897</v>
      </c>
      <c r="AW493" s="604"/>
      <c r="AX493" s="604"/>
      <c r="AY493" s="604"/>
      <c r="AZ493" s="604"/>
      <c r="BA493" s="604"/>
      <c r="BB493" s="604"/>
      <c r="BC493" s="604"/>
      <c r="BD493" s="604"/>
      <c r="BE493" s="604"/>
      <c r="BF493" s="604"/>
      <c r="BG493" s="604"/>
      <c r="BH493" s="604"/>
      <c r="BI493" s="604"/>
      <c r="BJ493" s="604"/>
      <c r="BK493" s="604"/>
      <c r="BL493" s="604"/>
      <c r="BM493" s="604"/>
      <c r="BN493" s="604"/>
      <c r="BO493" s="604"/>
      <c r="BP493" s="604"/>
      <c r="BQ493" s="604"/>
      <c r="BR493" s="604"/>
      <c r="BS493" s="604"/>
      <c r="BT493" s="604"/>
      <c r="BU493" s="604"/>
      <c r="BV493" s="604"/>
      <c r="BW493" s="604"/>
      <c r="BX493" s="604"/>
      <c r="BY493" s="604"/>
      <c r="BZ493" s="604"/>
      <c r="CA493" s="604"/>
      <c r="CB493" s="604"/>
      <c r="CC493" s="604"/>
      <c r="CD493" s="604"/>
      <c r="CE493" s="604"/>
      <c r="CF493" s="604"/>
      <c r="CG493" s="604"/>
      <c r="CH493" s="604"/>
      <c r="CI493" s="604"/>
      <c r="CJ493" s="604"/>
    </row>
    <row r="494" spans="1:88" s="605" customFormat="1" ht="24" customHeight="1">
      <c r="A494" s="37" t="s">
        <v>2178</v>
      </c>
      <c r="B494" s="628" t="s">
        <v>9006</v>
      </c>
      <c r="C494" s="37" t="s">
        <v>2179</v>
      </c>
      <c r="D494" s="37" t="s">
        <v>2180</v>
      </c>
      <c r="E494" s="37">
        <v>2006</v>
      </c>
      <c r="F494" s="37" t="s">
        <v>2181</v>
      </c>
      <c r="G494" s="37">
        <v>51</v>
      </c>
      <c r="H494" s="37">
        <v>1</v>
      </c>
      <c r="I494" s="37">
        <v>72</v>
      </c>
      <c r="J494" s="37">
        <v>92</v>
      </c>
      <c r="K494" s="37" t="s">
        <v>2182</v>
      </c>
      <c r="L494" s="37" t="s">
        <v>2183</v>
      </c>
      <c r="M494" s="37" t="s">
        <v>2184</v>
      </c>
      <c r="N494" s="37" t="s">
        <v>47</v>
      </c>
      <c r="O494" s="37" t="s">
        <v>48</v>
      </c>
      <c r="P494" s="37" t="s">
        <v>46</v>
      </c>
      <c r="Q494" s="37" t="s">
        <v>49</v>
      </c>
      <c r="R494" s="37"/>
      <c r="S494" s="37" t="s">
        <v>1961</v>
      </c>
      <c r="T494" s="37" t="s">
        <v>2530</v>
      </c>
      <c r="U494" s="41" t="s">
        <v>2530</v>
      </c>
      <c r="V494" s="41" t="s">
        <v>2530</v>
      </c>
      <c r="W494" s="41" t="s">
        <v>2530</v>
      </c>
      <c r="X494" s="41" t="s">
        <v>2530</v>
      </c>
      <c r="Y494" s="41" t="s">
        <v>2530</v>
      </c>
      <c r="Z494" s="41" t="s">
        <v>2530</v>
      </c>
      <c r="AA494" s="41" t="s">
        <v>2530</v>
      </c>
      <c r="AB494" s="37">
        <v>3</v>
      </c>
      <c r="AC494" s="37"/>
      <c r="AD494" s="37"/>
      <c r="AE494" s="37" t="s">
        <v>1577</v>
      </c>
      <c r="AF494" s="69" t="s">
        <v>2150</v>
      </c>
      <c r="AG494" s="69" t="s">
        <v>73</v>
      </c>
      <c r="AH494" s="69" t="s">
        <v>1961</v>
      </c>
      <c r="AI494" s="69" t="s">
        <v>75</v>
      </c>
      <c r="AJ494" s="69" t="s">
        <v>76</v>
      </c>
      <c r="AK494" s="69" t="s">
        <v>1961</v>
      </c>
      <c r="AL494" s="69" t="s">
        <v>77</v>
      </c>
      <c r="AM494" s="69" t="s">
        <v>314</v>
      </c>
      <c r="AN494" s="69" t="s">
        <v>79</v>
      </c>
      <c r="AO494" s="69"/>
      <c r="AP494" s="69" t="s">
        <v>908</v>
      </c>
      <c r="AQ494" s="69" t="s">
        <v>79</v>
      </c>
      <c r="AR494" s="69" t="s">
        <v>100</v>
      </c>
      <c r="AS494" s="69" t="s">
        <v>8462</v>
      </c>
      <c r="AT494" s="69" t="s">
        <v>495</v>
      </c>
      <c r="AU494" s="69"/>
      <c r="AV494" s="37" t="s">
        <v>2186</v>
      </c>
      <c r="AW494" s="604"/>
      <c r="AX494" s="604"/>
      <c r="AY494" s="604"/>
      <c r="AZ494" s="604"/>
      <c r="BA494" s="604"/>
      <c r="BB494" s="604"/>
      <c r="BC494" s="604"/>
      <c r="BD494" s="604"/>
      <c r="BE494" s="604"/>
      <c r="BF494" s="604"/>
      <c r="BG494" s="604"/>
      <c r="BH494" s="604"/>
      <c r="BI494" s="604"/>
      <c r="BJ494" s="604"/>
      <c r="BK494" s="604"/>
      <c r="BL494" s="604"/>
      <c r="BM494" s="604"/>
      <c r="BN494" s="604"/>
      <c r="BO494" s="604"/>
      <c r="BP494" s="604"/>
      <c r="BQ494" s="604"/>
      <c r="BR494" s="604"/>
      <c r="BS494" s="604"/>
      <c r="BT494" s="604"/>
      <c r="BU494" s="604"/>
      <c r="BV494" s="604"/>
      <c r="BW494" s="604"/>
      <c r="BX494" s="604"/>
      <c r="BY494" s="604"/>
      <c r="BZ494" s="604"/>
      <c r="CA494" s="604"/>
      <c r="CB494" s="604"/>
      <c r="CC494" s="604"/>
      <c r="CD494" s="604"/>
      <c r="CE494" s="604"/>
      <c r="CF494" s="604"/>
      <c r="CG494" s="604"/>
      <c r="CH494" s="604"/>
      <c r="CI494" s="604"/>
      <c r="CJ494" s="604"/>
    </row>
    <row r="495" spans="1:88" s="605" customFormat="1" ht="24" customHeight="1">
      <c r="A495" s="37" t="s">
        <v>2178</v>
      </c>
      <c r="B495" s="628" t="s">
        <v>9006</v>
      </c>
      <c r="C495" s="37" t="s">
        <v>2179</v>
      </c>
      <c r="D495" s="37" t="s">
        <v>2180</v>
      </c>
      <c r="E495" s="37">
        <v>2006</v>
      </c>
      <c r="F495" s="37" t="s">
        <v>2181</v>
      </c>
      <c r="G495" s="37">
        <v>51</v>
      </c>
      <c r="H495" s="37">
        <v>1</v>
      </c>
      <c r="I495" s="37">
        <v>72</v>
      </c>
      <c r="J495" s="37">
        <v>92</v>
      </c>
      <c r="K495" s="37" t="s">
        <v>2182</v>
      </c>
      <c r="L495" s="37" t="s">
        <v>2183</v>
      </c>
      <c r="M495" s="37" t="s">
        <v>2184</v>
      </c>
      <c r="N495" s="37" t="s">
        <v>47</v>
      </c>
      <c r="O495" s="37" t="s">
        <v>48</v>
      </c>
      <c r="P495" s="37" t="s">
        <v>46</v>
      </c>
      <c r="Q495" s="37" t="s">
        <v>49</v>
      </c>
      <c r="R495" s="37"/>
      <c r="S495" s="37" t="s">
        <v>1961</v>
      </c>
      <c r="T495" s="37" t="s">
        <v>2530</v>
      </c>
      <c r="U495" s="41" t="s">
        <v>2530</v>
      </c>
      <c r="V495" s="41" t="s">
        <v>2530</v>
      </c>
      <c r="W495" s="41" t="s">
        <v>2530</v>
      </c>
      <c r="X495" s="41" t="s">
        <v>2530</v>
      </c>
      <c r="Y495" s="41" t="s">
        <v>2530</v>
      </c>
      <c r="Z495" s="41" t="s">
        <v>2530</v>
      </c>
      <c r="AA495" s="41" t="s">
        <v>2530</v>
      </c>
      <c r="AB495" s="37">
        <v>3</v>
      </c>
      <c r="AC495" s="37"/>
      <c r="AD495" s="37"/>
      <c r="AE495" s="37" t="s">
        <v>1577</v>
      </c>
      <c r="AF495" s="69" t="s">
        <v>2150</v>
      </c>
      <c r="AG495" s="69" t="s">
        <v>73</v>
      </c>
      <c r="AH495" s="69" t="s">
        <v>1961</v>
      </c>
      <c r="AI495" s="69" t="s">
        <v>75</v>
      </c>
      <c r="AJ495" s="69" t="s">
        <v>76</v>
      </c>
      <c r="AK495" s="69" t="s">
        <v>1961</v>
      </c>
      <c r="AL495" s="69" t="s">
        <v>77</v>
      </c>
      <c r="AM495" s="69" t="s">
        <v>314</v>
      </c>
      <c r="AN495" s="69" t="s">
        <v>79</v>
      </c>
      <c r="AO495" s="69"/>
      <c r="AP495" s="69" t="s">
        <v>908</v>
      </c>
      <c r="AQ495" s="69" t="s">
        <v>79</v>
      </c>
      <c r="AR495" s="69" t="s">
        <v>81</v>
      </c>
      <c r="AS495" s="69" t="s">
        <v>2185</v>
      </c>
      <c r="AT495" s="69" t="s">
        <v>495</v>
      </c>
      <c r="AU495" s="69"/>
      <c r="AV495" s="37" t="s">
        <v>2186</v>
      </c>
      <c r="AW495" s="604"/>
      <c r="AX495" s="604"/>
      <c r="AY495" s="604"/>
      <c r="AZ495" s="604"/>
      <c r="BA495" s="604"/>
      <c r="BB495" s="604"/>
      <c r="BC495" s="604"/>
      <c r="BD495" s="604"/>
      <c r="BE495" s="604"/>
      <c r="BF495" s="604"/>
      <c r="BG495" s="604"/>
      <c r="BH495" s="604"/>
      <c r="BI495" s="604"/>
      <c r="BJ495" s="604"/>
      <c r="BK495" s="604"/>
      <c r="BL495" s="604"/>
      <c r="BM495" s="604"/>
      <c r="BN495" s="604"/>
      <c r="BO495" s="604"/>
      <c r="BP495" s="604"/>
      <c r="BQ495" s="604"/>
      <c r="BR495" s="604"/>
      <c r="BS495" s="604"/>
      <c r="BT495" s="604"/>
      <c r="BU495" s="604"/>
      <c r="BV495" s="604"/>
      <c r="BW495" s="604"/>
      <c r="BX495" s="604"/>
      <c r="BY495" s="604"/>
      <c r="BZ495" s="604"/>
      <c r="CA495" s="604"/>
      <c r="CB495" s="604"/>
      <c r="CC495" s="604"/>
      <c r="CD495" s="604"/>
      <c r="CE495" s="604"/>
      <c r="CF495" s="604"/>
      <c r="CG495" s="604"/>
      <c r="CH495" s="604"/>
      <c r="CI495" s="604"/>
      <c r="CJ495" s="604"/>
    </row>
    <row r="496" spans="1:88" s="605" customFormat="1" ht="24" customHeight="1">
      <c r="A496" s="32" t="s">
        <v>1999</v>
      </c>
      <c r="B496" s="628" t="s">
        <v>9006</v>
      </c>
      <c r="C496" s="32" t="s">
        <v>2000</v>
      </c>
      <c r="D496" s="32" t="s">
        <v>2001</v>
      </c>
      <c r="E496" s="32">
        <v>2020</v>
      </c>
      <c r="F496" s="32" t="s">
        <v>55</v>
      </c>
      <c r="G496" s="32">
        <v>6</v>
      </c>
      <c r="H496" s="32" t="s">
        <v>46</v>
      </c>
      <c r="I496" s="32" t="s">
        <v>46</v>
      </c>
      <c r="J496" s="32" t="s">
        <v>46</v>
      </c>
      <c r="K496" s="32" t="s">
        <v>2002</v>
      </c>
      <c r="L496" s="32" t="s">
        <v>2003</v>
      </c>
      <c r="M496" s="32" t="s">
        <v>2004</v>
      </c>
      <c r="N496" s="32" t="s">
        <v>47</v>
      </c>
      <c r="O496" s="32" t="s">
        <v>48</v>
      </c>
      <c r="P496" s="32" t="s">
        <v>56</v>
      </c>
      <c r="Q496" s="32" t="s">
        <v>49</v>
      </c>
      <c r="R496" s="32"/>
      <c r="S496" s="32" t="s">
        <v>1556</v>
      </c>
      <c r="T496" s="32" t="s">
        <v>9122</v>
      </c>
      <c r="U496" s="32" t="s">
        <v>135</v>
      </c>
      <c r="V496" s="32" t="s">
        <v>136</v>
      </c>
      <c r="W496" s="33" t="s">
        <v>2530</v>
      </c>
      <c r="X496" s="33" t="s">
        <v>2530</v>
      </c>
      <c r="Y496" s="33" t="s">
        <v>9169</v>
      </c>
      <c r="Z496" s="32">
        <v>2</v>
      </c>
      <c r="AA496" s="32">
        <v>2</v>
      </c>
      <c r="AB496" s="32">
        <v>3</v>
      </c>
      <c r="AC496" s="32"/>
      <c r="AD496" s="32"/>
      <c r="AE496" s="32" t="s">
        <v>1644</v>
      </c>
      <c r="AF496" s="34" t="s">
        <v>9083</v>
      </c>
      <c r="AG496" s="34" t="s">
        <v>2005</v>
      </c>
      <c r="AH496" s="34" t="s">
        <v>961</v>
      </c>
      <c r="AI496" s="34" t="s">
        <v>7720</v>
      </c>
      <c r="AJ496" s="34" t="s">
        <v>9169</v>
      </c>
      <c r="AK496" s="34" t="s">
        <v>508</v>
      </c>
      <c r="AL496" s="34" t="s">
        <v>77</v>
      </c>
      <c r="AM496" s="34" t="s">
        <v>2006</v>
      </c>
      <c r="AN496" s="34" t="s">
        <v>77</v>
      </c>
      <c r="AO496" s="34" t="s">
        <v>2007</v>
      </c>
      <c r="AP496" s="34" t="s">
        <v>400</v>
      </c>
      <c r="AQ496" s="34" t="s">
        <v>505</v>
      </c>
      <c r="AR496" s="34" t="s">
        <v>100</v>
      </c>
      <c r="AS496" s="34" t="s">
        <v>2010</v>
      </c>
      <c r="AT496" s="34" t="s">
        <v>495</v>
      </c>
      <c r="AU496" s="34"/>
      <c r="AV496" s="32" t="s">
        <v>2009</v>
      </c>
      <c r="AW496" s="604"/>
      <c r="AX496" s="604"/>
      <c r="AY496" s="604"/>
      <c r="AZ496" s="604"/>
      <c r="BA496" s="604"/>
      <c r="BB496" s="604"/>
      <c r="BC496" s="604"/>
      <c r="BD496" s="604"/>
      <c r="BE496" s="604"/>
      <c r="BF496" s="604"/>
      <c r="BG496" s="604"/>
      <c r="BH496" s="604"/>
      <c r="BI496" s="604"/>
      <c r="BJ496" s="604"/>
      <c r="BK496" s="604"/>
      <c r="BL496" s="604"/>
      <c r="BM496" s="604"/>
      <c r="BN496" s="604"/>
      <c r="BO496" s="604"/>
      <c r="BP496" s="604"/>
      <c r="BQ496" s="604"/>
      <c r="BR496" s="604"/>
      <c r="BS496" s="604"/>
      <c r="BT496" s="604"/>
      <c r="BU496" s="604"/>
      <c r="BV496" s="604"/>
      <c r="BW496" s="604"/>
      <c r="BX496" s="604"/>
      <c r="BY496" s="604"/>
      <c r="BZ496" s="604"/>
      <c r="CA496" s="604"/>
      <c r="CB496" s="604"/>
      <c r="CC496" s="604"/>
      <c r="CD496" s="604"/>
      <c r="CE496" s="604"/>
      <c r="CF496" s="604"/>
      <c r="CG496" s="604"/>
      <c r="CH496" s="604"/>
      <c r="CI496" s="604"/>
      <c r="CJ496" s="604"/>
    </row>
    <row r="497" spans="1:88" s="605" customFormat="1" ht="24" customHeight="1">
      <c r="A497" s="32" t="s">
        <v>1999</v>
      </c>
      <c r="B497" s="628" t="s">
        <v>9006</v>
      </c>
      <c r="C497" s="32" t="s">
        <v>2000</v>
      </c>
      <c r="D497" s="32" t="s">
        <v>2001</v>
      </c>
      <c r="E497" s="32">
        <v>2020</v>
      </c>
      <c r="F497" s="32" t="s">
        <v>55</v>
      </c>
      <c r="G497" s="32">
        <v>6</v>
      </c>
      <c r="H497" s="32" t="s">
        <v>46</v>
      </c>
      <c r="I497" s="32" t="s">
        <v>46</v>
      </c>
      <c r="J497" s="32" t="s">
        <v>46</v>
      </c>
      <c r="K497" s="32" t="s">
        <v>2002</v>
      </c>
      <c r="L497" s="32" t="s">
        <v>2003</v>
      </c>
      <c r="M497" s="32" t="s">
        <v>2004</v>
      </c>
      <c r="N497" s="32" t="s">
        <v>47</v>
      </c>
      <c r="O497" s="32" t="s">
        <v>48</v>
      </c>
      <c r="P497" s="32" t="s">
        <v>56</v>
      </c>
      <c r="Q497" s="32" t="s">
        <v>49</v>
      </c>
      <c r="R497" s="32"/>
      <c r="S497" s="32" t="s">
        <v>1556</v>
      </c>
      <c r="T497" s="32" t="s">
        <v>9122</v>
      </c>
      <c r="U497" s="32" t="s">
        <v>135</v>
      </c>
      <c r="V497" s="32" t="s">
        <v>136</v>
      </c>
      <c r="W497" s="33" t="s">
        <v>2530</v>
      </c>
      <c r="X497" s="33" t="s">
        <v>2530</v>
      </c>
      <c r="Y497" s="33" t="s">
        <v>9169</v>
      </c>
      <c r="Z497" s="32">
        <v>2</v>
      </c>
      <c r="AA497" s="32">
        <v>2</v>
      </c>
      <c r="AB497" s="32">
        <v>3</v>
      </c>
      <c r="AC497" s="32"/>
      <c r="AD497" s="32"/>
      <c r="AE497" s="32" t="s">
        <v>1644</v>
      </c>
      <c r="AF497" s="34" t="s">
        <v>9083</v>
      </c>
      <c r="AG497" s="34" t="s">
        <v>2005</v>
      </c>
      <c r="AH497" s="34" t="s">
        <v>961</v>
      </c>
      <c r="AI497" s="34" t="s">
        <v>7720</v>
      </c>
      <c r="AJ497" s="34" t="s">
        <v>9169</v>
      </c>
      <c r="AK497" s="34" t="s">
        <v>508</v>
      </c>
      <c r="AL497" s="34" t="s">
        <v>77</v>
      </c>
      <c r="AM497" s="34" t="s">
        <v>2006</v>
      </c>
      <c r="AN497" s="34" t="s">
        <v>77</v>
      </c>
      <c r="AO497" s="34" t="s">
        <v>2007</v>
      </c>
      <c r="AP497" s="34" t="s">
        <v>400</v>
      </c>
      <c r="AQ497" s="34" t="s">
        <v>505</v>
      </c>
      <c r="AR497" s="34" t="s">
        <v>81</v>
      </c>
      <c r="AS497" s="34" t="s">
        <v>2008</v>
      </c>
      <c r="AT497" s="34" t="s">
        <v>495</v>
      </c>
      <c r="AU497" s="34"/>
      <c r="AV497" s="32" t="s">
        <v>2009</v>
      </c>
      <c r="AW497" s="604"/>
      <c r="AX497" s="604"/>
      <c r="AY497" s="604"/>
      <c r="AZ497" s="604"/>
      <c r="BA497" s="604"/>
      <c r="BB497" s="604"/>
      <c r="BC497" s="604"/>
      <c r="BD497" s="604"/>
      <c r="BE497" s="604"/>
      <c r="BF497" s="604"/>
      <c r="BG497" s="604"/>
      <c r="BH497" s="604"/>
      <c r="BI497" s="604"/>
      <c r="BJ497" s="604"/>
      <c r="BK497" s="604"/>
      <c r="BL497" s="604"/>
      <c r="BM497" s="604"/>
      <c r="BN497" s="604"/>
      <c r="BO497" s="604"/>
      <c r="BP497" s="604"/>
      <c r="BQ497" s="604"/>
      <c r="BR497" s="604"/>
      <c r="BS497" s="604"/>
      <c r="BT497" s="604"/>
      <c r="BU497" s="604"/>
      <c r="BV497" s="604"/>
      <c r="BW497" s="604"/>
      <c r="BX497" s="604"/>
      <c r="BY497" s="604"/>
      <c r="BZ497" s="604"/>
      <c r="CA497" s="604"/>
      <c r="CB497" s="604"/>
      <c r="CC497" s="604"/>
      <c r="CD497" s="604"/>
      <c r="CE497" s="604"/>
      <c r="CF497" s="604"/>
      <c r="CG497" s="604"/>
      <c r="CH497" s="604"/>
      <c r="CI497" s="604"/>
      <c r="CJ497" s="604"/>
    </row>
    <row r="498" spans="1:88" s="605" customFormat="1" ht="24" customHeight="1">
      <c r="A498" s="32" t="s">
        <v>1999</v>
      </c>
      <c r="B498" s="628" t="s">
        <v>9006</v>
      </c>
      <c r="C498" s="32" t="s">
        <v>2000</v>
      </c>
      <c r="D498" s="32" t="s">
        <v>2001</v>
      </c>
      <c r="E498" s="32">
        <v>2020</v>
      </c>
      <c r="F498" s="32" t="s">
        <v>55</v>
      </c>
      <c r="G498" s="32">
        <v>6</v>
      </c>
      <c r="H498" s="32" t="s">
        <v>46</v>
      </c>
      <c r="I498" s="32" t="s">
        <v>46</v>
      </c>
      <c r="J498" s="32" t="s">
        <v>46</v>
      </c>
      <c r="K498" s="32" t="s">
        <v>2002</v>
      </c>
      <c r="L498" s="32" t="s">
        <v>2003</v>
      </c>
      <c r="M498" s="32" t="s">
        <v>2004</v>
      </c>
      <c r="N498" s="32" t="s">
        <v>47</v>
      </c>
      <c r="O498" s="32" t="s">
        <v>48</v>
      </c>
      <c r="P498" s="32" t="s">
        <v>56</v>
      </c>
      <c r="Q498" s="32" t="s">
        <v>49</v>
      </c>
      <c r="R498" s="32"/>
      <c r="S498" s="32" t="s">
        <v>1556</v>
      </c>
      <c r="T498" s="32" t="s">
        <v>9122</v>
      </c>
      <c r="U498" s="32" t="s">
        <v>135</v>
      </c>
      <c r="V498" s="32" t="s">
        <v>136</v>
      </c>
      <c r="W498" s="33" t="s">
        <v>2530</v>
      </c>
      <c r="X498" s="33" t="s">
        <v>2530</v>
      </c>
      <c r="Y498" s="33" t="s">
        <v>9169</v>
      </c>
      <c r="Z498" s="32">
        <v>2</v>
      </c>
      <c r="AA498" s="32">
        <v>2</v>
      </c>
      <c r="AB498" s="32">
        <v>3</v>
      </c>
      <c r="AC498" s="32"/>
      <c r="AD498" s="32"/>
      <c r="AE498" s="32" t="s">
        <v>1644</v>
      </c>
      <c r="AF498" s="34" t="s">
        <v>9083</v>
      </c>
      <c r="AG498" s="34" t="s">
        <v>2005</v>
      </c>
      <c r="AH498" s="34" t="s">
        <v>961</v>
      </c>
      <c r="AI498" s="34" t="s">
        <v>7720</v>
      </c>
      <c r="AJ498" s="34" t="s">
        <v>9169</v>
      </c>
      <c r="AK498" s="34" t="s">
        <v>508</v>
      </c>
      <c r="AL498" s="34" t="s">
        <v>77</v>
      </c>
      <c r="AM498" s="34" t="s">
        <v>2006</v>
      </c>
      <c r="AN498" s="34" t="s">
        <v>77</v>
      </c>
      <c r="AO498" s="34" t="s">
        <v>2007</v>
      </c>
      <c r="AP498" s="34" t="s">
        <v>400</v>
      </c>
      <c r="AQ498" s="34" t="s">
        <v>505</v>
      </c>
      <c r="AR498" s="34" t="s">
        <v>125</v>
      </c>
      <c r="AS498" s="34" t="s">
        <v>2011</v>
      </c>
      <c r="AT498" s="34" t="s">
        <v>495</v>
      </c>
      <c r="AU498" s="34"/>
      <c r="AV498" s="32" t="s">
        <v>2009</v>
      </c>
      <c r="AW498" s="604"/>
      <c r="AX498" s="604"/>
      <c r="AY498" s="604"/>
      <c r="AZ498" s="604"/>
      <c r="BA498" s="604"/>
      <c r="BB498" s="604"/>
      <c r="BC498" s="604"/>
      <c r="BD498" s="604"/>
      <c r="BE498" s="604"/>
      <c r="BF498" s="604"/>
      <c r="BG498" s="604"/>
      <c r="BH498" s="604"/>
      <c r="BI498" s="604"/>
      <c r="BJ498" s="604"/>
      <c r="BK498" s="604"/>
      <c r="BL498" s="604"/>
      <c r="BM498" s="604"/>
      <c r="BN498" s="604"/>
      <c r="BO498" s="604"/>
      <c r="BP498" s="604"/>
      <c r="BQ498" s="604"/>
      <c r="BR498" s="604"/>
      <c r="BS498" s="604"/>
      <c r="BT498" s="604"/>
      <c r="BU498" s="604"/>
      <c r="BV498" s="604"/>
      <c r="BW498" s="604"/>
      <c r="BX498" s="604"/>
      <c r="BY498" s="604"/>
      <c r="BZ498" s="604"/>
      <c r="CA498" s="604"/>
      <c r="CB498" s="604"/>
      <c r="CC498" s="604"/>
      <c r="CD498" s="604"/>
      <c r="CE498" s="604"/>
      <c r="CF498" s="604"/>
      <c r="CG498" s="604"/>
      <c r="CH498" s="604"/>
      <c r="CI498" s="604"/>
      <c r="CJ498" s="604"/>
    </row>
    <row r="499" spans="1:88" s="605" customFormat="1" ht="24" customHeight="1">
      <c r="A499" s="970" t="s">
        <v>7395</v>
      </c>
      <c r="B499" s="5" t="s">
        <v>9133</v>
      </c>
      <c r="C499" s="970" t="s">
        <v>7396</v>
      </c>
      <c r="D499" s="970" t="s">
        <v>7397</v>
      </c>
      <c r="E499" s="38">
        <v>2014</v>
      </c>
      <c r="F499" s="970" t="s">
        <v>995</v>
      </c>
      <c r="G499" s="970">
        <v>27</v>
      </c>
      <c r="H499" s="970">
        <v>3</v>
      </c>
      <c r="I499" s="38">
        <v>275</v>
      </c>
      <c r="J499" s="38">
        <v>299</v>
      </c>
      <c r="K499" s="38" t="s">
        <v>7398</v>
      </c>
      <c r="L499" s="970" t="s">
        <v>7399</v>
      </c>
      <c r="M499" s="970" t="s">
        <v>7400</v>
      </c>
      <c r="N499" s="38" t="s">
        <v>47</v>
      </c>
      <c r="O499" s="38" t="s">
        <v>48</v>
      </c>
      <c r="P499" s="38" t="s">
        <v>46</v>
      </c>
      <c r="Q499" s="38" t="s">
        <v>49</v>
      </c>
      <c r="R499" s="86"/>
      <c r="S499" s="86" t="s">
        <v>4178</v>
      </c>
      <c r="T499" s="86" t="s">
        <v>7634</v>
      </c>
      <c r="U499" s="86" t="s">
        <v>135</v>
      </c>
      <c r="V499" s="86" t="s">
        <v>136</v>
      </c>
      <c r="W499" s="86" t="s">
        <v>2530</v>
      </c>
      <c r="X499" s="86" t="s">
        <v>93</v>
      </c>
      <c r="Y499" s="86" t="s">
        <v>94</v>
      </c>
      <c r="Z499" s="86" t="s">
        <v>2530</v>
      </c>
      <c r="AA499" s="86" t="s">
        <v>2530</v>
      </c>
      <c r="AB499" s="86">
        <v>2</v>
      </c>
      <c r="AC499" s="86"/>
      <c r="AD499" s="86"/>
      <c r="AE499" s="86"/>
      <c r="AF499" s="124" t="s">
        <v>7401</v>
      </c>
      <c r="AG499" s="124" t="s">
        <v>176</v>
      </c>
      <c r="AH499" s="124" t="s">
        <v>7402</v>
      </c>
      <c r="AI499" s="124" t="s">
        <v>177</v>
      </c>
      <c r="AJ499" s="124" t="s">
        <v>76</v>
      </c>
      <c r="AK499" s="124" t="s">
        <v>7403</v>
      </c>
      <c r="AL499" s="124" t="s">
        <v>77</v>
      </c>
      <c r="AM499" s="124" t="s">
        <v>78</v>
      </c>
      <c r="AN499" s="124" t="s">
        <v>77</v>
      </c>
      <c r="AO499" s="124" t="s">
        <v>7404</v>
      </c>
      <c r="AP499" s="124" t="s">
        <v>124</v>
      </c>
      <c r="AQ499" s="124" t="s">
        <v>79</v>
      </c>
      <c r="AR499" s="124" t="s">
        <v>81</v>
      </c>
      <c r="AS499" s="124" t="s">
        <v>7405</v>
      </c>
      <c r="AT499" s="124" t="s">
        <v>209</v>
      </c>
      <c r="AU499" s="124" t="s">
        <v>7406</v>
      </c>
      <c r="AV499" s="86" t="s">
        <v>7407</v>
      </c>
      <c r="AW499" s="604"/>
      <c r="AX499" s="604"/>
      <c r="AY499" s="604"/>
      <c r="AZ499" s="604"/>
      <c r="BA499" s="604"/>
      <c r="BB499" s="604"/>
      <c r="BC499" s="604"/>
      <c r="BD499" s="604"/>
      <c r="BE499" s="604"/>
      <c r="BF499" s="604"/>
      <c r="BG499" s="604"/>
      <c r="BH499" s="604"/>
      <c r="BI499" s="604"/>
      <c r="BJ499" s="604"/>
      <c r="BK499" s="604"/>
      <c r="BL499" s="604"/>
      <c r="BM499" s="604"/>
      <c r="BN499" s="604"/>
      <c r="BO499" s="604"/>
      <c r="BP499" s="604"/>
      <c r="BQ499" s="604"/>
      <c r="BR499" s="604"/>
      <c r="BS499" s="604"/>
      <c r="BT499" s="604"/>
      <c r="BU499" s="604"/>
      <c r="BV499" s="604"/>
      <c r="BW499" s="604"/>
      <c r="BX499" s="604"/>
      <c r="BY499" s="604"/>
      <c r="BZ499" s="604"/>
      <c r="CA499" s="604"/>
      <c r="CB499" s="604"/>
      <c r="CC499" s="604"/>
      <c r="CD499" s="604"/>
      <c r="CE499" s="604"/>
      <c r="CF499" s="604"/>
      <c r="CG499" s="604"/>
      <c r="CH499" s="604"/>
      <c r="CI499" s="604"/>
      <c r="CJ499" s="604"/>
    </row>
    <row r="500" spans="1:88" s="605" customFormat="1" ht="24" customHeight="1">
      <c r="A500" s="971" t="s">
        <v>3579</v>
      </c>
      <c r="B500" s="628" t="s">
        <v>8893</v>
      </c>
      <c r="C500" s="971" t="s">
        <v>3580</v>
      </c>
      <c r="D500" s="971" t="s">
        <v>3581</v>
      </c>
      <c r="E500" s="604">
        <v>2019</v>
      </c>
      <c r="F500" s="988" t="s">
        <v>966</v>
      </c>
      <c r="G500" s="971"/>
      <c r="H500" s="971"/>
      <c r="I500" s="604">
        <v>100</v>
      </c>
      <c r="J500" s="604"/>
      <c r="K500" s="604" t="s">
        <v>3582</v>
      </c>
      <c r="L500" s="390" t="s">
        <v>3583</v>
      </c>
      <c r="M500" s="988" t="s">
        <v>3584</v>
      </c>
      <c r="N500" s="664" t="s">
        <v>47</v>
      </c>
      <c r="O500" s="664" t="s">
        <v>48</v>
      </c>
      <c r="P500" s="604"/>
      <c r="Q500" s="604" t="s">
        <v>50</v>
      </c>
      <c r="S500" s="604" t="s">
        <v>582</v>
      </c>
      <c r="T500" s="604" t="s">
        <v>7634</v>
      </c>
      <c r="U500" s="604" t="s">
        <v>135</v>
      </c>
      <c r="V500" s="604" t="s">
        <v>468</v>
      </c>
      <c r="W500" s="604" t="s">
        <v>135</v>
      </c>
      <c r="X500" s="604" t="s">
        <v>93</v>
      </c>
      <c r="Y500" s="604" t="s">
        <v>94</v>
      </c>
      <c r="Z500" s="604">
        <v>3</v>
      </c>
      <c r="AA500" s="604">
        <v>2</v>
      </c>
      <c r="AB500" s="604">
        <v>3</v>
      </c>
      <c r="AC500" s="604" t="s">
        <v>3585</v>
      </c>
      <c r="AE500" s="604" t="s">
        <v>162</v>
      </c>
      <c r="AF500" s="650" t="s">
        <v>7780</v>
      </c>
      <c r="AG500" s="604" t="s">
        <v>73</v>
      </c>
      <c r="AH500" s="604" t="s">
        <v>3586</v>
      </c>
      <c r="AI500" s="604" t="s">
        <v>177</v>
      </c>
      <c r="AJ500" s="604" t="s">
        <v>76</v>
      </c>
      <c r="AK500" s="604" t="s">
        <v>3539</v>
      </c>
      <c r="AL500" s="604" t="s">
        <v>77</v>
      </c>
      <c r="AM500" s="650" t="s">
        <v>78</v>
      </c>
      <c r="AN500" s="650" t="s">
        <v>79</v>
      </c>
      <c r="AO500" s="650"/>
      <c r="AP500" s="605" t="s">
        <v>400</v>
      </c>
      <c r="AQ500" s="604" t="s">
        <v>508</v>
      </c>
      <c r="AR500" s="650" t="s">
        <v>100</v>
      </c>
      <c r="AS500" s="650" t="s">
        <v>1023</v>
      </c>
      <c r="AT500" s="604" t="s">
        <v>209</v>
      </c>
      <c r="AU500" s="604" t="s">
        <v>3587</v>
      </c>
      <c r="AV500" s="604"/>
      <c r="AW500" s="620"/>
      <c r="AX500" s="620"/>
      <c r="AY500" s="620"/>
      <c r="AZ500" s="620"/>
      <c r="BA500" s="620"/>
      <c r="BB500" s="620"/>
      <c r="BC500" s="620"/>
      <c r="BD500" s="620"/>
      <c r="BE500" s="620"/>
      <c r="BF500" s="620"/>
      <c r="BG500" s="620"/>
      <c r="BH500" s="620"/>
      <c r="BI500" s="620"/>
      <c r="BJ500" s="620"/>
      <c r="BK500" s="620"/>
      <c r="BL500" s="620"/>
      <c r="BM500" s="620"/>
      <c r="BN500" s="620"/>
      <c r="BO500" s="620"/>
      <c r="BP500" s="620"/>
      <c r="BQ500" s="625"/>
      <c r="BR500" s="625"/>
      <c r="BS500" s="625"/>
      <c r="BT500" s="625"/>
      <c r="BU500" s="625"/>
      <c r="BV500" s="625"/>
      <c r="BW500" s="625"/>
      <c r="BX500" s="625"/>
      <c r="BY500" s="625"/>
      <c r="BZ500" s="625"/>
      <c r="CA500" s="625"/>
      <c r="CB500" s="625"/>
      <c r="CC500" s="625"/>
      <c r="CD500" s="625"/>
      <c r="CE500" s="625"/>
      <c r="CF500" s="625"/>
      <c r="CG500" s="625"/>
      <c r="CH500" s="625"/>
      <c r="CI500" s="625"/>
      <c r="CJ500" s="625"/>
    </row>
    <row r="501" spans="1:88" s="605" customFormat="1" ht="24" customHeight="1">
      <c r="A501" s="179" t="s">
        <v>3579</v>
      </c>
      <c r="B501" s="628" t="s">
        <v>8893</v>
      </c>
      <c r="C501" s="179" t="s">
        <v>3580</v>
      </c>
      <c r="D501" s="179" t="s">
        <v>3581</v>
      </c>
      <c r="E501" s="38">
        <v>2019</v>
      </c>
      <c r="F501" s="180" t="s">
        <v>966</v>
      </c>
      <c r="G501" s="179"/>
      <c r="H501" s="179"/>
      <c r="I501" s="38">
        <v>100</v>
      </c>
      <c r="J501" s="38"/>
      <c r="K501" s="38" t="s">
        <v>3582</v>
      </c>
      <c r="L501" s="176" t="s">
        <v>3583</v>
      </c>
      <c r="M501" s="180" t="s">
        <v>3584</v>
      </c>
      <c r="N501" s="103" t="s">
        <v>47</v>
      </c>
      <c r="O501" s="103" t="s">
        <v>48</v>
      </c>
      <c r="P501" s="38"/>
      <c r="Q501" s="38" t="s">
        <v>50</v>
      </c>
      <c r="R501" s="86"/>
      <c r="S501" s="38" t="s">
        <v>582</v>
      </c>
      <c r="T501" s="38" t="s">
        <v>7634</v>
      </c>
      <c r="U501" s="38" t="s">
        <v>135</v>
      </c>
      <c r="V501" s="38" t="s">
        <v>468</v>
      </c>
      <c r="W501" s="38" t="s">
        <v>135</v>
      </c>
      <c r="X501" s="38" t="s">
        <v>93</v>
      </c>
      <c r="Y501" s="38" t="s">
        <v>94</v>
      </c>
      <c r="Z501" s="38">
        <v>3</v>
      </c>
      <c r="AA501" s="38">
        <v>2</v>
      </c>
      <c r="AB501" s="38">
        <v>3</v>
      </c>
      <c r="AC501" s="38" t="s">
        <v>3585</v>
      </c>
      <c r="AD501" s="86"/>
      <c r="AE501" s="38" t="s">
        <v>162</v>
      </c>
      <c r="AF501" s="85" t="s">
        <v>7780</v>
      </c>
      <c r="AG501" s="38" t="s">
        <v>73</v>
      </c>
      <c r="AH501" s="38" t="s">
        <v>3586</v>
      </c>
      <c r="AI501" s="38" t="s">
        <v>177</v>
      </c>
      <c r="AJ501" s="38" t="s">
        <v>76</v>
      </c>
      <c r="AK501" s="38" t="s">
        <v>3539</v>
      </c>
      <c r="AL501" s="38" t="s">
        <v>77</v>
      </c>
      <c r="AM501" s="85" t="s">
        <v>78</v>
      </c>
      <c r="AN501" s="85" t="s">
        <v>79</v>
      </c>
      <c r="AO501" s="85"/>
      <c r="AP501" s="86" t="s">
        <v>400</v>
      </c>
      <c r="AQ501" s="38" t="s">
        <v>508</v>
      </c>
      <c r="AR501" s="85" t="s">
        <v>81</v>
      </c>
      <c r="AS501" s="85" t="s">
        <v>1092</v>
      </c>
      <c r="AT501" s="38" t="s">
        <v>209</v>
      </c>
      <c r="AU501" s="38" t="s">
        <v>3587</v>
      </c>
      <c r="AV501" s="38"/>
      <c r="AW501" s="604"/>
      <c r="AX501" s="604"/>
      <c r="AY501" s="604"/>
      <c r="AZ501" s="604"/>
      <c r="BA501" s="604"/>
      <c r="BB501" s="604"/>
      <c r="BC501" s="604"/>
      <c r="BD501" s="604"/>
      <c r="BE501" s="604"/>
      <c r="BF501" s="604"/>
      <c r="BG501" s="604"/>
      <c r="BH501" s="604"/>
      <c r="BI501" s="604"/>
      <c r="BJ501" s="604"/>
      <c r="BK501" s="604"/>
      <c r="BL501" s="604"/>
      <c r="BM501" s="604"/>
      <c r="BN501" s="604"/>
      <c r="BO501" s="604"/>
      <c r="BP501" s="604"/>
      <c r="BQ501" s="604"/>
      <c r="BR501" s="604"/>
      <c r="BS501" s="604"/>
      <c r="BT501" s="604"/>
      <c r="BU501" s="604"/>
      <c r="BV501" s="604"/>
      <c r="BW501" s="604"/>
      <c r="BX501" s="604"/>
      <c r="BY501" s="604"/>
      <c r="BZ501" s="604"/>
      <c r="CA501" s="604"/>
      <c r="CB501" s="604"/>
      <c r="CC501" s="604"/>
      <c r="CD501" s="604"/>
      <c r="CE501" s="604"/>
      <c r="CF501" s="604"/>
      <c r="CG501" s="604"/>
      <c r="CH501" s="604"/>
      <c r="CI501" s="604"/>
      <c r="CJ501" s="604"/>
    </row>
    <row r="502" spans="1:88" s="605" customFormat="1" ht="24" customHeight="1">
      <c r="A502" s="739" t="s">
        <v>3273</v>
      </c>
      <c r="B502" s="628" t="s">
        <v>9001</v>
      </c>
      <c r="C502" s="38" t="s">
        <v>3274</v>
      </c>
      <c r="D502" s="38" t="s">
        <v>3275</v>
      </c>
      <c r="E502" s="38">
        <v>2016</v>
      </c>
      <c r="F502" s="38" t="s">
        <v>143</v>
      </c>
      <c r="G502" s="38"/>
      <c r="H502" s="38"/>
      <c r="I502" s="38">
        <v>134</v>
      </c>
      <c r="J502" s="38"/>
      <c r="K502" s="38" t="s">
        <v>3276</v>
      </c>
      <c r="L502" s="38" t="s">
        <v>3277</v>
      </c>
      <c r="M502" s="38" t="s">
        <v>3278</v>
      </c>
      <c r="N502" s="38" t="s">
        <v>47</v>
      </c>
      <c r="O502" s="38" t="s">
        <v>48</v>
      </c>
      <c r="P502" s="38"/>
      <c r="Q502" s="38" t="s">
        <v>50</v>
      </c>
      <c r="R502" s="38"/>
      <c r="S502" s="38" t="s">
        <v>3279</v>
      </c>
      <c r="T502" s="38" t="s">
        <v>9122</v>
      </c>
      <c r="U502" s="38" t="s">
        <v>135</v>
      </c>
      <c r="V502" s="38" t="s">
        <v>136</v>
      </c>
      <c r="W502" s="38" t="s">
        <v>2530</v>
      </c>
      <c r="X502" s="38" t="s">
        <v>93</v>
      </c>
      <c r="Y502" s="38" t="s">
        <v>378</v>
      </c>
      <c r="Z502" s="38">
        <v>3</v>
      </c>
      <c r="AA502" s="38">
        <v>3</v>
      </c>
      <c r="AB502" s="38">
        <v>3</v>
      </c>
      <c r="AC502" s="38"/>
      <c r="AD502" s="38"/>
      <c r="AE502" s="38" t="s">
        <v>71</v>
      </c>
      <c r="AF502" s="85" t="s">
        <v>9061</v>
      </c>
      <c r="AG502" s="85" t="s">
        <v>176</v>
      </c>
      <c r="AH502" s="85" t="s">
        <v>3280</v>
      </c>
      <c r="AI502" s="85" t="s">
        <v>177</v>
      </c>
      <c r="AJ502" s="85" t="s">
        <v>98</v>
      </c>
      <c r="AK502" s="85"/>
      <c r="AL502" s="85" t="s">
        <v>79</v>
      </c>
      <c r="AM502" s="85" t="s">
        <v>78</v>
      </c>
      <c r="AN502" s="85" t="s">
        <v>77</v>
      </c>
      <c r="AO502" s="85" t="s">
        <v>9107</v>
      </c>
      <c r="AP502" s="85" t="s">
        <v>400</v>
      </c>
      <c r="AQ502" s="85" t="s">
        <v>79</v>
      </c>
      <c r="AR502" s="85" t="s">
        <v>100</v>
      </c>
      <c r="AS502" s="85" t="s">
        <v>3281</v>
      </c>
      <c r="AT502" s="85" t="s">
        <v>209</v>
      </c>
      <c r="AU502" s="85" t="s">
        <v>3282</v>
      </c>
      <c r="AV502" s="38" t="s">
        <v>3283</v>
      </c>
      <c r="AW502" s="604"/>
      <c r="AX502" s="604"/>
      <c r="AY502" s="604"/>
      <c r="AZ502" s="604"/>
      <c r="BA502" s="604"/>
      <c r="BB502" s="604"/>
      <c r="BC502" s="604"/>
      <c r="BD502" s="604"/>
      <c r="BE502" s="604"/>
      <c r="BF502" s="604"/>
      <c r="BG502" s="604"/>
      <c r="BH502" s="604"/>
      <c r="BI502" s="604"/>
      <c r="BJ502" s="604"/>
      <c r="BK502" s="604"/>
      <c r="BL502" s="604"/>
      <c r="BM502" s="604"/>
      <c r="BN502" s="604"/>
      <c r="BO502" s="604"/>
      <c r="BP502" s="604"/>
      <c r="BQ502" s="604"/>
      <c r="BR502" s="604"/>
      <c r="BS502" s="604"/>
      <c r="BT502" s="604"/>
      <c r="BU502" s="604"/>
      <c r="BV502" s="604"/>
      <c r="BW502" s="604"/>
      <c r="BX502" s="604"/>
      <c r="BY502" s="604"/>
      <c r="BZ502" s="604"/>
      <c r="CA502" s="604"/>
      <c r="CB502" s="604"/>
      <c r="CC502" s="604"/>
      <c r="CD502" s="604"/>
      <c r="CE502" s="604"/>
      <c r="CF502" s="604"/>
      <c r="CG502" s="604"/>
      <c r="CH502" s="604"/>
      <c r="CI502" s="604"/>
      <c r="CJ502" s="604"/>
    </row>
    <row r="503" spans="1:88" s="605" customFormat="1" ht="24" customHeight="1">
      <c r="A503" s="739" t="s">
        <v>3273</v>
      </c>
      <c r="B503" s="628" t="s">
        <v>9001</v>
      </c>
      <c r="C503" s="38" t="s">
        <v>3274</v>
      </c>
      <c r="D503" s="38" t="s">
        <v>3275</v>
      </c>
      <c r="E503" s="38">
        <v>2016</v>
      </c>
      <c r="F503" s="38" t="s">
        <v>143</v>
      </c>
      <c r="G503" s="38"/>
      <c r="H503" s="38"/>
      <c r="I503" s="38">
        <v>134</v>
      </c>
      <c r="J503" s="38"/>
      <c r="K503" s="38" t="s">
        <v>3276</v>
      </c>
      <c r="L503" s="38" t="s">
        <v>3277</v>
      </c>
      <c r="M503" s="38" t="s">
        <v>3278</v>
      </c>
      <c r="N503" s="38" t="s">
        <v>47</v>
      </c>
      <c r="O503" s="38" t="s">
        <v>48</v>
      </c>
      <c r="P503" s="38"/>
      <c r="Q503" s="38" t="s">
        <v>50</v>
      </c>
      <c r="R503" s="38"/>
      <c r="S503" s="38" t="s">
        <v>3279</v>
      </c>
      <c r="T503" s="38" t="s">
        <v>9122</v>
      </c>
      <c r="U503" s="38" t="s">
        <v>135</v>
      </c>
      <c r="V503" s="38" t="s">
        <v>136</v>
      </c>
      <c r="W503" s="38" t="s">
        <v>2530</v>
      </c>
      <c r="X503" s="38" t="s">
        <v>93</v>
      </c>
      <c r="Y503" s="38" t="s">
        <v>378</v>
      </c>
      <c r="Z503" s="38">
        <v>3</v>
      </c>
      <c r="AA503" s="38">
        <v>3</v>
      </c>
      <c r="AB503" s="38">
        <v>3</v>
      </c>
      <c r="AC503" s="38"/>
      <c r="AD503" s="38"/>
      <c r="AE503" s="38" t="s">
        <v>71</v>
      </c>
      <c r="AF503" s="85" t="s">
        <v>9061</v>
      </c>
      <c r="AG503" s="85" t="s">
        <v>176</v>
      </c>
      <c r="AH503" s="85" t="s">
        <v>3280</v>
      </c>
      <c r="AI503" s="85" t="s">
        <v>177</v>
      </c>
      <c r="AJ503" s="85" t="s">
        <v>98</v>
      </c>
      <c r="AK503" s="85"/>
      <c r="AL503" s="85" t="s">
        <v>79</v>
      </c>
      <c r="AM503" s="85" t="s">
        <v>78</v>
      </c>
      <c r="AN503" s="85" t="s">
        <v>77</v>
      </c>
      <c r="AO503" s="85" t="s">
        <v>9107</v>
      </c>
      <c r="AP503" s="85" t="s">
        <v>400</v>
      </c>
      <c r="AQ503" s="85" t="s">
        <v>79</v>
      </c>
      <c r="AR503" s="85" t="s">
        <v>125</v>
      </c>
      <c r="AS503" s="85" t="s">
        <v>3284</v>
      </c>
      <c r="AT503" s="85" t="s">
        <v>209</v>
      </c>
      <c r="AU503" s="85" t="s">
        <v>3282</v>
      </c>
      <c r="AV503" s="38" t="s">
        <v>3283</v>
      </c>
      <c r="AW503" s="604"/>
      <c r="AX503" s="604"/>
      <c r="AY503" s="604"/>
      <c r="AZ503" s="604"/>
      <c r="BA503" s="604"/>
      <c r="BB503" s="604"/>
      <c r="BC503" s="604"/>
      <c r="BD503" s="604"/>
      <c r="BE503" s="604"/>
      <c r="BF503" s="604"/>
      <c r="BG503" s="604"/>
      <c r="BH503" s="604"/>
      <c r="BI503" s="604"/>
      <c r="BJ503" s="604"/>
      <c r="BK503" s="604"/>
      <c r="BL503" s="604"/>
      <c r="BM503" s="604"/>
      <c r="BN503" s="604"/>
      <c r="BO503" s="604"/>
      <c r="BP503" s="604"/>
      <c r="BQ503" s="604"/>
      <c r="BR503" s="604"/>
      <c r="BS503" s="604"/>
      <c r="BT503" s="604"/>
      <c r="BU503" s="604"/>
      <c r="BV503" s="604"/>
      <c r="BW503" s="604"/>
      <c r="BX503" s="604"/>
      <c r="BY503" s="604"/>
      <c r="BZ503" s="604"/>
      <c r="CA503" s="604"/>
      <c r="CB503" s="604"/>
      <c r="CC503" s="604"/>
      <c r="CD503" s="604"/>
      <c r="CE503" s="604"/>
      <c r="CF503" s="604"/>
      <c r="CG503" s="604"/>
      <c r="CH503" s="604"/>
      <c r="CI503" s="604"/>
      <c r="CJ503" s="604"/>
    </row>
    <row r="504" spans="1:88" s="605" customFormat="1" ht="24" customHeight="1">
      <c r="A504" s="32" t="s">
        <v>5246</v>
      </c>
      <c r="B504" s="628" t="s">
        <v>8998</v>
      </c>
      <c r="C504" s="32" t="s">
        <v>5247</v>
      </c>
      <c r="D504" s="32" t="s">
        <v>5248</v>
      </c>
      <c r="E504" s="32">
        <v>2013</v>
      </c>
      <c r="F504" s="32" t="s">
        <v>680</v>
      </c>
      <c r="G504" s="32"/>
      <c r="H504" s="32"/>
      <c r="I504" s="32">
        <v>264</v>
      </c>
      <c r="J504" s="32"/>
      <c r="K504" s="32" t="s">
        <v>5249</v>
      </c>
      <c r="L504" s="32" t="s">
        <v>5250</v>
      </c>
      <c r="M504" s="32" t="s">
        <v>5251</v>
      </c>
      <c r="N504" s="32" t="s">
        <v>47</v>
      </c>
      <c r="O504" s="32" t="s">
        <v>48</v>
      </c>
      <c r="P504" s="32"/>
      <c r="Q504" s="32" t="s">
        <v>50</v>
      </c>
      <c r="R504" s="32"/>
      <c r="S504" s="32" t="s">
        <v>5252</v>
      </c>
      <c r="T504" s="32" t="s">
        <v>9122</v>
      </c>
      <c r="U504" s="32" t="s">
        <v>135</v>
      </c>
      <c r="V504" s="32" t="s">
        <v>136</v>
      </c>
      <c r="W504" s="32" t="s">
        <v>2530</v>
      </c>
      <c r="X504" s="32" t="s">
        <v>93</v>
      </c>
      <c r="Y504" s="32" t="s">
        <v>475</v>
      </c>
      <c r="Z504" s="32" t="s">
        <v>2530</v>
      </c>
      <c r="AA504" s="32">
        <v>3</v>
      </c>
      <c r="AB504" s="32">
        <v>3</v>
      </c>
      <c r="AC504" s="32"/>
      <c r="AD504" s="32"/>
      <c r="AE504" s="32" t="s">
        <v>207</v>
      </c>
      <c r="AF504" s="34" t="s">
        <v>96</v>
      </c>
      <c r="AG504" s="32" t="s">
        <v>97</v>
      </c>
      <c r="AH504" s="99" t="s">
        <v>565</v>
      </c>
      <c r="AI504" s="99" t="s">
        <v>75</v>
      </c>
      <c r="AJ504" s="99" t="s">
        <v>98</v>
      </c>
      <c r="AK504" s="32"/>
      <c r="AL504" s="32" t="s">
        <v>79</v>
      </c>
      <c r="AM504" s="402" t="s">
        <v>78</v>
      </c>
      <c r="AN504" s="402" t="s">
        <v>77</v>
      </c>
      <c r="AO504" s="402" t="s">
        <v>5212</v>
      </c>
      <c r="AP504" s="32" t="s">
        <v>80</v>
      </c>
      <c r="AQ504" s="34" t="s">
        <v>79</v>
      </c>
      <c r="AR504" s="170" t="s">
        <v>100</v>
      </c>
      <c r="AS504" s="34" t="s">
        <v>547</v>
      </c>
      <c r="AT504" s="34" t="s">
        <v>495</v>
      </c>
      <c r="AU504" s="34" t="s">
        <v>1024</v>
      </c>
      <c r="AV504" s="32" t="s">
        <v>5253</v>
      </c>
      <c r="AW504" s="604"/>
      <c r="AX504" s="604"/>
      <c r="AY504" s="604"/>
      <c r="AZ504" s="604"/>
      <c r="BA504" s="604"/>
      <c r="BB504" s="604"/>
      <c r="BC504" s="604"/>
      <c r="BD504" s="604"/>
      <c r="BE504" s="604"/>
      <c r="BF504" s="604"/>
      <c r="BG504" s="604"/>
      <c r="BH504" s="604"/>
      <c r="BI504" s="604"/>
      <c r="BJ504" s="604"/>
      <c r="BK504" s="604"/>
      <c r="BL504" s="604"/>
      <c r="BM504" s="604"/>
      <c r="BN504" s="604"/>
      <c r="BO504" s="604"/>
      <c r="BP504" s="604"/>
      <c r="BQ504" s="604"/>
      <c r="BR504" s="604"/>
      <c r="BS504" s="604"/>
      <c r="BT504" s="604"/>
      <c r="BU504" s="604"/>
      <c r="BV504" s="604"/>
      <c r="BW504" s="604"/>
      <c r="BX504" s="604"/>
      <c r="BY504" s="604"/>
      <c r="BZ504" s="604"/>
      <c r="CA504" s="604"/>
      <c r="CB504" s="604"/>
      <c r="CC504" s="604"/>
      <c r="CD504" s="604"/>
      <c r="CE504" s="604"/>
      <c r="CF504" s="604"/>
      <c r="CG504" s="604"/>
      <c r="CH504" s="604"/>
      <c r="CI504" s="604"/>
      <c r="CJ504" s="604"/>
    </row>
    <row r="505" spans="1:88" s="605" customFormat="1" ht="24" customHeight="1">
      <c r="A505" s="151" t="s">
        <v>1374</v>
      </c>
      <c r="B505" s="628" t="s">
        <v>9010</v>
      </c>
      <c r="C505" s="151" t="s">
        <v>1375</v>
      </c>
      <c r="D505" s="151" t="s">
        <v>1376</v>
      </c>
      <c r="E505" s="44">
        <v>2019</v>
      </c>
      <c r="F505" s="152" t="s">
        <v>60</v>
      </c>
      <c r="G505" s="151"/>
      <c r="H505" s="151"/>
      <c r="I505" s="44">
        <v>72</v>
      </c>
      <c r="J505" s="44"/>
      <c r="K505" s="44" t="s">
        <v>1377</v>
      </c>
      <c r="L505" s="153" t="s">
        <v>1378</v>
      </c>
      <c r="M505" s="152" t="s">
        <v>1379</v>
      </c>
      <c r="N505" s="154" t="s">
        <v>47</v>
      </c>
      <c r="O505" s="154" t="s">
        <v>48</v>
      </c>
      <c r="P505" s="44"/>
      <c r="Q505" s="44" t="s">
        <v>50</v>
      </c>
      <c r="R505" s="44"/>
      <c r="S505" s="792" t="s">
        <v>1380</v>
      </c>
      <c r="T505" s="792" t="s">
        <v>9122</v>
      </c>
      <c r="U505" s="44" t="s">
        <v>2530</v>
      </c>
      <c r="V505" s="44" t="s">
        <v>2530</v>
      </c>
      <c r="W505" s="44" t="s">
        <v>2530</v>
      </c>
      <c r="X505" s="44" t="s">
        <v>2530</v>
      </c>
      <c r="Y505" s="44" t="s">
        <v>462</v>
      </c>
      <c r="Z505" s="44">
        <v>2</v>
      </c>
      <c r="AA505" s="44">
        <v>2</v>
      </c>
      <c r="AB505" s="44">
        <v>2</v>
      </c>
      <c r="AC505" s="567" t="s">
        <v>1381</v>
      </c>
      <c r="AD505" s="44"/>
      <c r="AE505" s="44" t="s">
        <v>162</v>
      </c>
      <c r="AF505" s="155" t="s">
        <v>1382</v>
      </c>
      <c r="AG505" s="155" t="s">
        <v>1383</v>
      </c>
      <c r="AH505" s="155" t="s">
        <v>1384</v>
      </c>
      <c r="AI505" s="155" t="s">
        <v>75</v>
      </c>
      <c r="AJ505" s="155" t="s">
        <v>76</v>
      </c>
      <c r="AK505" s="155" t="s">
        <v>1385</v>
      </c>
      <c r="AL505" s="155" t="s">
        <v>77</v>
      </c>
      <c r="AM505" s="155" t="s">
        <v>78</v>
      </c>
      <c r="AN505" s="155" t="s">
        <v>77</v>
      </c>
      <c r="AO505" s="155" t="s">
        <v>1386</v>
      </c>
      <c r="AP505" s="155" t="s">
        <v>400</v>
      </c>
      <c r="AQ505" s="155" t="s">
        <v>79</v>
      </c>
      <c r="AR505" s="155" t="s">
        <v>100</v>
      </c>
      <c r="AS505" s="155" t="s">
        <v>1387</v>
      </c>
      <c r="AT505" s="155" t="s">
        <v>82</v>
      </c>
      <c r="AU505" s="155"/>
      <c r="AV505" s="44"/>
      <c r="AW505" s="604"/>
      <c r="AX505" s="604"/>
      <c r="AY505" s="604"/>
      <c r="AZ505" s="604"/>
      <c r="BA505" s="604"/>
      <c r="BB505" s="604"/>
      <c r="BC505" s="604"/>
      <c r="BD505" s="604"/>
      <c r="BE505" s="604"/>
      <c r="BF505" s="604"/>
      <c r="BG505" s="604"/>
      <c r="BH505" s="604"/>
      <c r="BI505" s="604"/>
      <c r="BJ505" s="604"/>
      <c r="BK505" s="604"/>
      <c r="BL505" s="604"/>
      <c r="BM505" s="604"/>
      <c r="BN505" s="604"/>
      <c r="BO505" s="604"/>
      <c r="BP505" s="604"/>
      <c r="BQ505" s="604"/>
      <c r="BR505" s="604"/>
      <c r="BS505" s="604"/>
      <c r="BT505" s="604"/>
      <c r="BU505" s="604"/>
      <c r="BV505" s="604"/>
      <c r="BW505" s="604"/>
      <c r="BX505" s="604"/>
      <c r="BY505" s="604"/>
      <c r="BZ505" s="604"/>
      <c r="CA505" s="604"/>
      <c r="CB505" s="604"/>
      <c r="CC505" s="604"/>
      <c r="CD505" s="604"/>
      <c r="CE505" s="604"/>
      <c r="CF505" s="604"/>
      <c r="CG505" s="604"/>
      <c r="CH505" s="604"/>
      <c r="CI505" s="604"/>
      <c r="CJ505" s="604"/>
    </row>
    <row r="506" spans="1:88" s="605" customFormat="1" ht="24" customHeight="1">
      <c r="A506" s="70" t="s">
        <v>4024</v>
      </c>
      <c r="B506" s="628" t="s">
        <v>8999</v>
      </c>
      <c r="C506" s="70" t="s">
        <v>4025</v>
      </c>
      <c r="D506" s="70" t="s">
        <v>4026</v>
      </c>
      <c r="E506" s="43">
        <v>1999</v>
      </c>
      <c r="F506" s="71" t="s">
        <v>60</v>
      </c>
      <c r="G506" s="43"/>
      <c r="H506" s="43"/>
      <c r="I506" s="43">
        <v>13</v>
      </c>
      <c r="J506" s="43"/>
      <c r="K506" s="43" t="s">
        <v>4027</v>
      </c>
      <c r="L506" s="72" t="s">
        <v>4028</v>
      </c>
      <c r="M506" s="71" t="s">
        <v>4029</v>
      </c>
      <c r="N506" s="63" t="s">
        <v>47</v>
      </c>
      <c r="O506" s="63" t="s">
        <v>48</v>
      </c>
      <c r="P506" s="43"/>
      <c r="Q506" s="43" t="s">
        <v>50</v>
      </c>
      <c r="R506" s="43" t="s">
        <v>496</v>
      </c>
      <c r="S506" s="43"/>
      <c r="T506" s="43"/>
      <c r="U506" s="43"/>
      <c r="V506" s="43"/>
      <c r="W506" s="43"/>
      <c r="X506" s="43"/>
      <c r="Y506" s="43"/>
      <c r="Z506" s="43"/>
      <c r="AA506" s="43"/>
      <c r="AB506" s="43"/>
      <c r="AC506" s="43"/>
      <c r="AD506" s="43"/>
      <c r="AE506" s="43"/>
      <c r="AF506" s="64"/>
      <c r="AG506" s="43"/>
      <c r="AH506" s="73"/>
      <c r="AI506" s="73"/>
      <c r="AJ506" s="73"/>
      <c r="AK506" s="43"/>
      <c r="AL506" s="43"/>
      <c r="AM506" s="74"/>
      <c r="AN506" s="74"/>
      <c r="AO506" s="74"/>
      <c r="AP506" s="43"/>
      <c r="AQ506" s="64"/>
      <c r="AR506" s="64"/>
      <c r="AS506" s="64"/>
      <c r="AT506" s="43"/>
      <c r="AU506" s="43"/>
      <c r="AV506" s="43"/>
      <c r="AW506" s="604"/>
      <c r="AX506" s="604"/>
      <c r="AY506" s="604"/>
      <c r="AZ506" s="604"/>
      <c r="BA506" s="604"/>
      <c r="BB506" s="604"/>
      <c r="BC506" s="604"/>
      <c r="BD506" s="604"/>
      <c r="BE506" s="604"/>
      <c r="BF506" s="604"/>
      <c r="BG506" s="604"/>
      <c r="BH506" s="604"/>
      <c r="BI506" s="604"/>
      <c r="BJ506" s="604"/>
      <c r="BK506" s="604"/>
      <c r="BL506" s="604"/>
      <c r="BM506" s="604"/>
      <c r="BN506" s="604"/>
      <c r="BO506" s="604"/>
      <c r="BP506" s="604"/>
      <c r="BQ506" s="604"/>
      <c r="BR506" s="604"/>
      <c r="BS506" s="604"/>
      <c r="BT506" s="604"/>
      <c r="BU506" s="604"/>
      <c r="BV506" s="604"/>
      <c r="BW506" s="604"/>
      <c r="BX506" s="604"/>
      <c r="BY506" s="604"/>
      <c r="BZ506" s="604"/>
      <c r="CA506" s="604"/>
      <c r="CB506" s="604"/>
      <c r="CC506" s="604"/>
      <c r="CD506" s="604"/>
      <c r="CE506" s="604"/>
      <c r="CF506" s="604"/>
      <c r="CG506" s="604"/>
      <c r="CH506" s="604"/>
      <c r="CI506" s="604"/>
      <c r="CJ506" s="604"/>
    </row>
    <row r="507" spans="1:88" s="605" customFormat="1" ht="24" customHeight="1">
      <c r="A507" s="38" t="s">
        <v>828</v>
      </c>
      <c r="B507" s="628" t="s">
        <v>9128</v>
      </c>
      <c r="C507" s="38" t="s">
        <v>829</v>
      </c>
      <c r="D507" s="38" t="s">
        <v>830</v>
      </c>
      <c r="E507" s="38">
        <v>2012</v>
      </c>
      <c r="F507" s="38" t="s">
        <v>748</v>
      </c>
      <c r="G507" s="38">
        <v>121</v>
      </c>
      <c r="H507" s="38" t="s">
        <v>46</v>
      </c>
      <c r="I507" s="38">
        <v>17</v>
      </c>
      <c r="J507" s="38">
        <v>30</v>
      </c>
      <c r="K507" s="38" t="s">
        <v>831</v>
      </c>
      <c r="L507" s="38" t="s">
        <v>832</v>
      </c>
      <c r="M507" s="38" t="s">
        <v>833</v>
      </c>
      <c r="N507" s="38" t="s">
        <v>47</v>
      </c>
      <c r="O507" s="38" t="s">
        <v>48</v>
      </c>
      <c r="P507" s="38" t="s">
        <v>46</v>
      </c>
      <c r="Q507" s="38" t="s">
        <v>49</v>
      </c>
      <c r="R507" s="38"/>
      <c r="S507" s="38" t="s">
        <v>834</v>
      </c>
      <c r="T507" s="38" t="s">
        <v>9123</v>
      </c>
      <c r="U507" s="38" t="s">
        <v>2530</v>
      </c>
      <c r="V507" s="38" t="s">
        <v>2530</v>
      </c>
      <c r="W507" s="38" t="s">
        <v>2530</v>
      </c>
      <c r="X507" s="38" t="s">
        <v>2530</v>
      </c>
      <c r="Y507" s="38" t="s">
        <v>94</v>
      </c>
      <c r="Z507" s="38" t="s">
        <v>2530</v>
      </c>
      <c r="AA507" s="38" t="s">
        <v>2530</v>
      </c>
      <c r="AB507" s="38" t="s">
        <v>2530</v>
      </c>
      <c r="AC507" s="38" t="s">
        <v>835</v>
      </c>
      <c r="AD507" s="38"/>
      <c r="AE507" s="38" t="s">
        <v>162</v>
      </c>
      <c r="AF507" s="85" t="s">
        <v>7726</v>
      </c>
      <c r="AG507" s="85" t="s">
        <v>163</v>
      </c>
      <c r="AH507" s="85" t="s">
        <v>836</v>
      </c>
      <c r="AI507" s="85" t="s">
        <v>177</v>
      </c>
      <c r="AJ507" s="85" t="s">
        <v>164</v>
      </c>
      <c r="AK507" s="85" t="s">
        <v>837</v>
      </c>
      <c r="AL507" s="85" t="s">
        <v>77</v>
      </c>
      <c r="AM507" s="85" t="s">
        <v>78</v>
      </c>
      <c r="AN507" s="85" t="s">
        <v>79</v>
      </c>
      <c r="AO507" s="85"/>
      <c r="AP507" s="85" t="s">
        <v>838</v>
      </c>
      <c r="AQ507" s="85" t="s">
        <v>79</v>
      </c>
      <c r="AR507" s="85" t="s">
        <v>100</v>
      </c>
      <c r="AS507" s="85" t="s">
        <v>840</v>
      </c>
      <c r="AT507" s="85" t="s">
        <v>82</v>
      </c>
      <c r="AU507" s="85"/>
      <c r="AV507" s="38" t="s">
        <v>835</v>
      </c>
      <c r="AW507" s="604"/>
      <c r="AX507" s="604"/>
      <c r="AY507" s="604"/>
      <c r="AZ507" s="604"/>
      <c r="BA507" s="604"/>
      <c r="BB507" s="604"/>
      <c r="BC507" s="604"/>
      <c r="BD507" s="604"/>
      <c r="BE507" s="604"/>
      <c r="BF507" s="604"/>
      <c r="BG507" s="604"/>
      <c r="BH507" s="604"/>
      <c r="BI507" s="604"/>
      <c r="BJ507" s="604"/>
      <c r="BK507" s="604"/>
      <c r="BL507" s="604"/>
      <c r="BM507" s="604"/>
      <c r="BN507" s="604"/>
      <c r="BO507" s="604"/>
      <c r="BP507" s="604"/>
      <c r="BQ507" s="604"/>
      <c r="BR507" s="604"/>
      <c r="BS507" s="604"/>
      <c r="BT507" s="604"/>
      <c r="BU507" s="604"/>
      <c r="BV507" s="604"/>
      <c r="BW507" s="604"/>
      <c r="BX507" s="604"/>
      <c r="BY507" s="604"/>
      <c r="BZ507" s="604"/>
      <c r="CA507" s="604"/>
      <c r="CB507" s="604"/>
      <c r="CC507" s="604"/>
      <c r="CD507" s="604"/>
      <c r="CE507" s="604"/>
      <c r="CF507" s="604"/>
      <c r="CG507" s="604"/>
      <c r="CH507" s="604"/>
      <c r="CI507" s="604"/>
      <c r="CJ507" s="604"/>
    </row>
    <row r="508" spans="1:88" ht="24" customHeight="1">
      <c r="A508" s="38" t="s">
        <v>828</v>
      </c>
      <c r="B508" s="628" t="s">
        <v>9128</v>
      </c>
      <c r="C508" s="38" t="s">
        <v>829</v>
      </c>
      <c r="D508" s="38" t="s">
        <v>830</v>
      </c>
      <c r="E508" s="38">
        <v>2012</v>
      </c>
      <c r="F508" s="38" t="s">
        <v>748</v>
      </c>
      <c r="G508" s="38">
        <v>121</v>
      </c>
      <c r="H508" s="38" t="s">
        <v>46</v>
      </c>
      <c r="I508" s="38">
        <v>17</v>
      </c>
      <c r="J508" s="38">
        <v>30</v>
      </c>
      <c r="K508" s="38" t="s">
        <v>831</v>
      </c>
      <c r="L508" s="38" t="s">
        <v>832</v>
      </c>
      <c r="M508" s="38" t="s">
        <v>833</v>
      </c>
      <c r="N508" s="38" t="s">
        <v>47</v>
      </c>
      <c r="O508" s="38" t="s">
        <v>48</v>
      </c>
      <c r="P508" s="38" t="s">
        <v>46</v>
      </c>
      <c r="Q508" s="38" t="s">
        <v>49</v>
      </c>
      <c r="R508" s="38"/>
      <c r="S508" s="38" t="s">
        <v>834</v>
      </c>
      <c r="T508" s="38" t="s">
        <v>9123</v>
      </c>
      <c r="U508" s="38" t="s">
        <v>2530</v>
      </c>
      <c r="V508" s="38" t="s">
        <v>2530</v>
      </c>
      <c r="W508" s="38" t="s">
        <v>2530</v>
      </c>
      <c r="X508" s="38" t="s">
        <v>2530</v>
      </c>
      <c r="Y508" s="38" t="s">
        <v>94</v>
      </c>
      <c r="Z508" s="38" t="s">
        <v>2530</v>
      </c>
      <c r="AA508" s="38" t="s">
        <v>2530</v>
      </c>
      <c r="AB508" s="38" t="s">
        <v>2530</v>
      </c>
      <c r="AC508" s="38" t="s">
        <v>835</v>
      </c>
      <c r="AD508" s="38"/>
      <c r="AE508" s="38" t="s">
        <v>162</v>
      </c>
      <c r="AF508" s="85" t="s">
        <v>7726</v>
      </c>
      <c r="AG508" s="85" t="s">
        <v>163</v>
      </c>
      <c r="AH508" s="85" t="s">
        <v>836</v>
      </c>
      <c r="AI508" s="85" t="s">
        <v>177</v>
      </c>
      <c r="AJ508" s="85" t="s">
        <v>164</v>
      </c>
      <c r="AK508" s="85" t="s">
        <v>837</v>
      </c>
      <c r="AL508" s="85" t="s">
        <v>77</v>
      </c>
      <c r="AM508" s="85" t="s">
        <v>78</v>
      </c>
      <c r="AN508" s="85" t="s">
        <v>79</v>
      </c>
      <c r="AO508" s="85"/>
      <c r="AP508" s="85" t="s">
        <v>838</v>
      </c>
      <c r="AQ508" s="85" t="s">
        <v>79</v>
      </c>
      <c r="AR508" s="85" t="s">
        <v>81</v>
      </c>
      <c r="AS508" s="85" t="s">
        <v>839</v>
      </c>
      <c r="AT508" s="85" t="s">
        <v>82</v>
      </c>
      <c r="AU508" s="85"/>
      <c r="AV508" s="38" t="s">
        <v>835</v>
      </c>
    </row>
    <row r="509" spans="1:88" ht="24" customHeight="1">
      <c r="A509" s="38" t="s">
        <v>872</v>
      </c>
      <c r="B509" s="628" t="s">
        <v>9128</v>
      </c>
      <c r="C509" s="38" t="s">
        <v>829</v>
      </c>
      <c r="D509" s="38" t="s">
        <v>873</v>
      </c>
      <c r="E509" s="38">
        <v>2014</v>
      </c>
      <c r="F509" s="38" t="s">
        <v>59</v>
      </c>
      <c r="G509" s="38">
        <v>51</v>
      </c>
      <c r="H509" s="38">
        <v>3</v>
      </c>
      <c r="I509" s="38">
        <v>632</v>
      </c>
      <c r="J509" s="38">
        <v>641</v>
      </c>
      <c r="K509" s="38" t="s">
        <v>874</v>
      </c>
      <c r="L509" s="38" t="s">
        <v>875</v>
      </c>
      <c r="M509" s="38" t="s">
        <v>876</v>
      </c>
      <c r="N509" s="38" t="s">
        <v>47</v>
      </c>
      <c r="O509" s="38" t="s">
        <v>48</v>
      </c>
      <c r="P509" s="38" t="s">
        <v>877</v>
      </c>
      <c r="Q509" s="38" t="s">
        <v>49</v>
      </c>
      <c r="R509" s="38"/>
      <c r="S509" s="38" t="s">
        <v>597</v>
      </c>
      <c r="T509" s="38" t="s">
        <v>2530</v>
      </c>
      <c r="U509" s="38" t="s">
        <v>2530</v>
      </c>
      <c r="V509" s="38" t="s">
        <v>2530</v>
      </c>
      <c r="W509" s="38" t="s">
        <v>2530</v>
      </c>
      <c r="X509" s="38" t="s">
        <v>2530</v>
      </c>
      <c r="Y509" s="38" t="s">
        <v>878</v>
      </c>
      <c r="Z509" s="38" t="s">
        <v>2530</v>
      </c>
      <c r="AA509" s="38" t="s">
        <v>2530</v>
      </c>
      <c r="AB509" s="38" t="s">
        <v>2530</v>
      </c>
      <c r="AC509" s="38" t="s">
        <v>879</v>
      </c>
      <c r="AD509" s="38"/>
      <c r="AE509" s="38" t="s">
        <v>162</v>
      </c>
      <c r="AF509" s="85" t="s">
        <v>7726</v>
      </c>
      <c r="AG509" s="85" t="s">
        <v>163</v>
      </c>
      <c r="AH509" s="85" t="s">
        <v>880</v>
      </c>
      <c r="AI509" s="85" t="s">
        <v>177</v>
      </c>
      <c r="AJ509" s="85" t="s">
        <v>164</v>
      </c>
      <c r="AK509" s="85" t="s">
        <v>881</v>
      </c>
      <c r="AL509" s="85" t="s">
        <v>77</v>
      </c>
      <c r="AM509" s="85" t="s">
        <v>78</v>
      </c>
      <c r="AN509" s="85" t="s">
        <v>79</v>
      </c>
      <c r="AO509" s="85"/>
      <c r="AP509" s="85" t="s">
        <v>838</v>
      </c>
      <c r="AQ509" s="85" t="s">
        <v>79</v>
      </c>
      <c r="AR509" s="85" t="s">
        <v>100</v>
      </c>
      <c r="AS509" s="85" t="s">
        <v>883</v>
      </c>
      <c r="AT509" s="85" t="s">
        <v>82</v>
      </c>
      <c r="AU509" s="85"/>
      <c r="AV509" s="38" t="s">
        <v>879</v>
      </c>
    </row>
    <row r="510" spans="1:88" ht="24" customHeight="1">
      <c r="A510" s="38" t="s">
        <v>872</v>
      </c>
      <c r="B510" s="628" t="s">
        <v>9128</v>
      </c>
      <c r="C510" s="38" t="s">
        <v>829</v>
      </c>
      <c r="D510" s="38" t="s">
        <v>873</v>
      </c>
      <c r="E510" s="38">
        <v>2014</v>
      </c>
      <c r="F510" s="38" t="s">
        <v>59</v>
      </c>
      <c r="G510" s="38">
        <v>51</v>
      </c>
      <c r="H510" s="38">
        <v>3</v>
      </c>
      <c r="I510" s="38">
        <v>632</v>
      </c>
      <c r="J510" s="38">
        <v>641</v>
      </c>
      <c r="K510" s="38" t="s">
        <v>874</v>
      </c>
      <c r="L510" s="38" t="s">
        <v>875</v>
      </c>
      <c r="M510" s="38" t="s">
        <v>876</v>
      </c>
      <c r="N510" s="38" t="s">
        <v>47</v>
      </c>
      <c r="O510" s="38" t="s">
        <v>48</v>
      </c>
      <c r="P510" s="38" t="s">
        <v>877</v>
      </c>
      <c r="Q510" s="38" t="s">
        <v>49</v>
      </c>
      <c r="R510" s="38"/>
      <c r="S510" s="38" t="s">
        <v>597</v>
      </c>
      <c r="T510" s="38" t="s">
        <v>2530</v>
      </c>
      <c r="U510" s="38" t="s">
        <v>2530</v>
      </c>
      <c r="V510" s="38" t="s">
        <v>2530</v>
      </c>
      <c r="W510" s="38" t="s">
        <v>2530</v>
      </c>
      <c r="X510" s="38" t="s">
        <v>2530</v>
      </c>
      <c r="Y510" s="38" t="s">
        <v>878</v>
      </c>
      <c r="Z510" s="38" t="s">
        <v>2530</v>
      </c>
      <c r="AA510" s="38" t="s">
        <v>2530</v>
      </c>
      <c r="AB510" s="38" t="s">
        <v>2530</v>
      </c>
      <c r="AC510" s="38" t="s">
        <v>879</v>
      </c>
      <c r="AD510" s="38"/>
      <c r="AE510" s="38" t="s">
        <v>162</v>
      </c>
      <c r="AF510" s="85" t="s">
        <v>7726</v>
      </c>
      <c r="AG510" s="85" t="s">
        <v>163</v>
      </c>
      <c r="AH510" s="85" t="s">
        <v>880</v>
      </c>
      <c r="AI510" s="85" t="s">
        <v>177</v>
      </c>
      <c r="AJ510" s="85" t="s">
        <v>164</v>
      </c>
      <c r="AK510" s="85" t="s">
        <v>881</v>
      </c>
      <c r="AL510" s="85" t="s">
        <v>77</v>
      </c>
      <c r="AM510" s="85" t="s">
        <v>78</v>
      </c>
      <c r="AN510" s="85" t="s">
        <v>79</v>
      </c>
      <c r="AO510" s="85"/>
      <c r="AP510" s="85" t="s">
        <v>838</v>
      </c>
      <c r="AQ510" s="85" t="s">
        <v>79</v>
      </c>
      <c r="AR510" s="85" t="s">
        <v>81</v>
      </c>
      <c r="AS510" s="85" t="s">
        <v>882</v>
      </c>
      <c r="AT510" s="85" t="s">
        <v>82</v>
      </c>
      <c r="AU510" s="85"/>
      <c r="AV510" s="38" t="s">
        <v>879</v>
      </c>
    </row>
    <row r="511" spans="1:88" ht="24" customHeight="1">
      <c r="A511" s="70" t="s">
        <v>4796</v>
      </c>
      <c r="B511" s="628" t="s">
        <v>8891</v>
      </c>
      <c r="C511" s="70" t="s">
        <v>4797</v>
      </c>
      <c r="D511" s="70" t="s">
        <v>4798</v>
      </c>
      <c r="E511" s="43">
        <v>2011</v>
      </c>
      <c r="F511" s="71" t="s">
        <v>336</v>
      </c>
      <c r="G511" s="43">
        <v>70</v>
      </c>
      <c r="H511" s="43">
        <v>4</v>
      </c>
      <c r="I511" s="43">
        <v>688</v>
      </c>
      <c r="J511" s="43">
        <v>697</v>
      </c>
      <c r="K511" s="43" t="s">
        <v>4799</v>
      </c>
      <c r="L511" s="72" t="s">
        <v>4800</v>
      </c>
      <c r="M511" s="71" t="s">
        <v>4801</v>
      </c>
      <c r="N511" s="63" t="s">
        <v>47</v>
      </c>
      <c r="O511" s="63" t="s">
        <v>48</v>
      </c>
      <c r="P511" s="43" t="s">
        <v>61</v>
      </c>
      <c r="Q511" s="43" t="s">
        <v>49</v>
      </c>
      <c r="R511" s="43"/>
      <c r="S511" s="43" t="s">
        <v>219</v>
      </c>
      <c r="T511" s="43" t="s">
        <v>9122</v>
      </c>
      <c r="U511" s="43" t="s">
        <v>2530</v>
      </c>
      <c r="V511" s="43" t="s">
        <v>93</v>
      </c>
      <c r="W511" s="43" t="s">
        <v>2530</v>
      </c>
      <c r="X511" s="43" t="s">
        <v>187</v>
      </c>
      <c r="Y511" s="43" t="s">
        <v>4802</v>
      </c>
      <c r="Z511" s="43" t="s">
        <v>2530</v>
      </c>
      <c r="AA511" s="43">
        <v>2</v>
      </c>
      <c r="AB511" s="43">
        <v>3</v>
      </c>
      <c r="AC511" s="43" t="s">
        <v>4803</v>
      </c>
      <c r="AD511" s="43"/>
      <c r="AE511" s="43" t="s">
        <v>207</v>
      </c>
      <c r="AF511" s="64" t="s">
        <v>4804</v>
      </c>
      <c r="AG511" s="43" t="s">
        <v>73</v>
      </c>
      <c r="AH511" s="329" t="s">
        <v>4805</v>
      </c>
      <c r="AI511" s="329" t="s">
        <v>498</v>
      </c>
      <c r="AJ511" s="329" t="s">
        <v>98</v>
      </c>
      <c r="AK511" s="43"/>
      <c r="AL511" s="43" t="s">
        <v>77</v>
      </c>
      <c r="AM511" s="375" t="s">
        <v>78</v>
      </c>
      <c r="AN511" s="375" t="s">
        <v>77</v>
      </c>
      <c r="AO511" s="375" t="s">
        <v>4806</v>
      </c>
      <c r="AP511" s="43" t="s">
        <v>4807</v>
      </c>
      <c r="AQ511" s="64" t="s">
        <v>79</v>
      </c>
      <c r="AR511" s="64" t="s">
        <v>100</v>
      </c>
      <c r="AS511" s="64" t="s">
        <v>4808</v>
      </c>
      <c r="AT511" s="43" t="s">
        <v>209</v>
      </c>
      <c r="AU511" s="43" t="s">
        <v>1210</v>
      </c>
      <c r="AV511" s="43" t="s">
        <v>4803</v>
      </c>
    </row>
    <row r="512" spans="1:88" ht="24" customHeight="1">
      <c r="A512" s="1037" t="s">
        <v>4796</v>
      </c>
      <c r="B512" s="628" t="s">
        <v>8891</v>
      </c>
      <c r="C512" s="1037" t="s">
        <v>4797</v>
      </c>
      <c r="D512" s="1037" t="s">
        <v>4798</v>
      </c>
      <c r="E512" s="43">
        <v>2011</v>
      </c>
      <c r="F512" s="1125" t="s">
        <v>336</v>
      </c>
      <c r="G512" s="979">
        <v>70</v>
      </c>
      <c r="H512" s="979">
        <v>4</v>
      </c>
      <c r="I512" s="43">
        <v>688</v>
      </c>
      <c r="J512" s="43">
        <v>697</v>
      </c>
      <c r="K512" s="43" t="s">
        <v>4799</v>
      </c>
      <c r="L512" s="1171" t="s">
        <v>4800</v>
      </c>
      <c r="M512" s="1125" t="s">
        <v>4801</v>
      </c>
      <c r="N512" s="63" t="s">
        <v>47</v>
      </c>
      <c r="O512" s="63" t="s">
        <v>48</v>
      </c>
      <c r="P512" s="43" t="s">
        <v>61</v>
      </c>
      <c r="Q512" s="43" t="s">
        <v>49</v>
      </c>
      <c r="R512" s="43"/>
      <c r="S512" s="43" t="s">
        <v>219</v>
      </c>
      <c r="T512" s="43" t="s">
        <v>9122</v>
      </c>
      <c r="U512" s="43" t="s">
        <v>2530</v>
      </c>
      <c r="V512" s="43" t="s">
        <v>93</v>
      </c>
      <c r="W512" s="43" t="s">
        <v>2530</v>
      </c>
      <c r="X512" s="43" t="s">
        <v>187</v>
      </c>
      <c r="Y512" s="43" t="s">
        <v>4802</v>
      </c>
      <c r="Z512" s="43" t="s">
        <v>2530</v>
      </c>
      <c r="AA512" s="43">
        <v>2</v>
      </c>
      <c r="AB512" s="43">
        <v>3</v>
      </c>
      <c r="AC512" s="43" t="s">
        <v>4803</v>
      </c>
      <c r="AD512" s="43"/>
      <c r="AE512" s="43" t="s">
        <v>207</v>
      </c>
      <c r="AF512" s="64" t="s">
        <v>4804</v>
      </c>
      <c r="AG512" s="43" t="s">
        <v>73</v>
      </c>
      <c r="AH512" s="329" t="s">
        <v>4805</v>
      </c>
      <c r="AI512" s="329" t="s">
        <v>498</v>
      </c>
      <c r="AJ512" s="329" t="s">
        <v>98</v>
      </c>
      <c r="AK512" s="43"/>
      <c r="AL512" s="43" t="s">
        <v>77</v>
      </c>
      <c r="AM512" s="375" t="s">
        <v>78</v>
      </c>
      <c r="AN512" s="375" t="s">
        <v>77</v>
      </c>
      <c r="AO512" s="375" t="s">
        <v>4806</v>
      </c>
      <c r="AP512" s="43" t="s">
        <v>4807</v>
      </c>
      <c r="AQ512" s="64" t="s">
        <v>79</v>
      </c>
      <c r="AR512" s="64" t="s">
        <v>81</v>
      </c>
      <c r="AS512" s="64" t="s">
        <v>4809</v>
      </c>
      <c r="AT512" s="43" t="s">
        <v>209</v>
      </c>
      <c r="AU512" s="43" t="s">
        <v>1210</v>
      </c>
      <c r="AV512" s="43" t="s">
        <v>4803</v>
      </c>
    </row>
    <row r="513" spans="1:88" ht="24" customHeight="1">
      <c r="A513" s="38" t="s">
        <v>2946</v>
      </c>
      <c r="B513" s="628" t="s">
        <v>9005</v>
      </c>
      <c r="C513" s="38" t="s">
        <v>2947</v>
      </c>
      <c r="D513" s="38" t="s">
        <v>2948</v>
      </c>
      <c r="E513" s="38">
        <v>2015</v>
      </c>
      <c r="F513" s="38" t="s">
        <v>53</v>
      </c>
      <c r="G513" s="38"/>
      <c r="H513" s="38"/>
      <c r="I513" s="38">
        <v>35</v>
      </c>
      <c r="J513" s="38"/>
      <c r="K513" s="38" t="s">
        <v>2949</v>
      </c>
      <c r="L513" s="205" t="s">
        <v>2950</v>
      </c>
      <c r="M513" s="38" t="s">
        <v>2951</v>
      </c>
      <c r="N513" s="38" t="s">
        <v>47</v>
      </c>
      <c r="O513" s="38" t="s">
        <v>48</v>
      </c>
      <c r="P513" s="38"/>
      <c r="Q513" s="38" t="s">
        <v>50</v>
      </c>
      <c r="R513" s="38"/>
      <c r="S513" s="38" t="s">
        <v>2952</v>
      </c>
      <c r="T513" s="38" t="s">
        <v>9122</v>
      </c>
      <c r="U513" s="38" t="s">
        <v>148</v>
      </c>
      <c r="V513" s="38" t="s">
        <v>2530</v>
      </c>
      <c r="W513" s="38" t="s">
        <v>2530</v>
      </c>
      <c r="X513" s="38" t="s">
        <v>2530</v>
      </c>
      <c r="Y513" s="38" t="s">
        <v>475</v>
      </c>
      <c r="Z513" s="38">
        <v>2</v>
      </c>
      <c r="AA513" s="38" t="s">
        <v>2530</v>
      </c>
      <c r="AB513" s="38">
        <v>3</v>
      </c>
      <c r="AC513" s="38" t="s">
        <v>2953</v>
      </c>
      <c r="AD513" s="38"/>
      <c r="AE513" s="38" t="s">
        <v>162</v>
      </c>
      <c r="AF513" s="38" t="s">
        <v>2954</v>
      </c>
      <c r="AG513" s="38" t="s">
        <v>73</v>
      </c>
      <c r="AH513" s="38" t="s">
        <v>2955</v>
      </c>
      <c r="AI513" s="38" t="s">
        <v>498</v>
      </c>
      <c r="AJ513" s="38" t="s">
        <v>76</v>
      </c>
      <c r="AK513" s="38" t="s">
        <v>2956</v>
      </c>
      <c r="AL513" s="38" t="s">
        <v>77</v>
      </c>
      <c r="AM513" s="38" t="s">
        <v>78</v>
      </c>
      <c r="AN513" s="38" t="s">
        <v>79</v>
      </c>
      <c r="AO513" s="38"/>
      <c r="AP513" s="38" t="s">
        <v>500</v>
      </c>
      <c r="AQ513" s="38" t="s">
        <v>79</v>
      </c>
      <c r="AR513" s="38" t="s">
        <v>100</v>
      </c>
      <c r="AS513" s="38" t="s">
        <v>1023</v>
      </c>
      <c r="AT513" s="38" t="s">
        <v>495</v>
      </c>
      <c r="AU513" s="38"/>
      <c r="AV513" s="38" t="s">
        <v>2957</v>
      </c>
    </row>
    <row r="514" spans="1:88" ht="24" customHeight="1">
      <c r="A514" s="714" t="s">
        <v>8945</v>
      </c>
      <c r="B514" s="628" t="s">
        <v>8991</v>
      </c>
      <c r="C514" s="714" t="s">
        <v>8946</v>
      </c>
      <c r="D514" s="714" t="s">
        <v>8947</v>
      </c>
      <c r="E514" s="714">
        <v>2022</v>
      </c>
      <c r="F514" s="714" t="s">
        <v>748</v>
      </c>
      <c r="G514" s="714">
        <v>247</v>
      </c>
      <c r="H514" s="714" t="s">
        <v>46</v>
      </c>
      <c r="I514" s="714" t="s">
        <v>46</v>
      </c>
      <c r="J514" s="714" t="s">
        <v>46</v>
      </c>
      <c r="K514" s="714" t="s">
        <v>8948</v>
      </c>
      <c r="L514" s="724" t="s">
        <v>8949</v>
      </c>
      <c r="M514" s="726" t="s">
        <v>8950</v>
      </c>
      <c r="N514" s="714" t="s">
        <v>47</v>
      </c>
      <c r="O514" s="714" t="s">
        <v>48</v>
      </c>
      <c r="P514" s="714" t="s">
        <v>46</v>
      </c>
      <c r="Q514" s="714" t="s">
        <v>49</v>
      </c>
      <c r="R514" s="714"/>
      <c r="S514" s="714" t="s">
        <v>8951</v>
      </c>
      <c r="T514" s="714" t="s">
        <v>4078</v>
      </c>
      <c r="U514" s="714" t="s">
        <v>135</v>
      </c>
      <c r="V514" s="714" t="s">
        <v>93</v>
      </c>
      <c r="W514" s="714" t="s">
        <v>2530</v>
      </c>
      <c r="X514" s="714" t="s">
        <v>430</v>
      </c>
      <c r="Y514" s="714" t="s">
        <v>367</v>
      </c>
      <c r="Z514" s="714" t="s">
        <v>2530</v>
      </c>
      <c r="AA514" s="714">
        <v>2</v>
      </c>
      <c r="AB514" s="714">
        <v>3</v>
      </c>
      <c r="AC514" s="714" t="s">
        <v>8952</v>
      </c>
      <c r="AD514" s="714"/>
      <c r="AE514" s="714" t="s">
        <v>8953</v>
      </c>
      <c r="AF514" s="735" t="s">
        <v>2592</v>
      </c>
      <c r="AG514" s="735" t="s">
        <v>163</v>
      </c>
      <c r="AH514" s="737" t="s">
        <v>8954</v>
      </c>
      <c r="AI514" s="735" t="s">
        <v>8955</v>
      </c>
      <c r="AJ514" s="735" t="s">
        <v>164</v>
      </c>
      <c r="AK514" s="735" t="s">
        <v>1004</v>
      </c>
      <c r="AL514" s="735" t="s">
        <v>77</v>
      </c>
      <c r="AM514" s="735" t="s">
        <v>78</v>
      </c>
      <c r="AN514" s="735" t="s">
        <v>79</v>
      </c>
      <c r="AO514" s="735"/>
      <c r="AP514" s="735" t="s">
        <v>80</v>
      </c>
      <c r="AQ514" s="735" t="s">
        <v>79</v>
      </c>
      <c r="AR514" s="735" t="s">
        <v>100</v>
      </c>
      <c r="AS514" s="735" t="s">
        <v>126</v>
      </c>
      <c r="AT514" s="735" t="s">
        <v>82</v>
      </c>
      <c r="AU514" s="714"/>
      <c r="AV514" s="735" t="s">
        <v>8956</v>
      </c>
    </row>
    <row r="515" spans="1:88" ht="24" customHeight="1">
      <c r="A515" s="714" t="s">
        <v>8945</v>
      </c>
      <c r="B515" s="628" t="s">
        <v>8991</v>
      </c>
      <c r="C515" s="714" t="s">
        <v>8946</v>
      </c>
      <c r="D515" s="714" t="s">
        <v>8947</v>
      </c>
      <c r="E515" s="714">
        <v>2022</v>
      </c>
      <c r="F515" s="714" t="s">
        <v>748</v>
      </c>
      <c r="G515" s="714">
        <v>247</v>
      </c>
      <c r="H515" s="714" t="s">
        <v>46</v>
      </c>
      <c r="I515" s="714" t="s">
        <v>46</v>
      </c>
      <c r="J515" s="714" t="s">
        <v>46</v>
      </c>
      <c r="K515" s="714" t="s">
        <v>8948</v>
      </c>
      <c r="L515" s="724" t="s">
        <v>8949</v>
      </c>
      <c r="M515" s="726" t="s">
        <v>8950</v>
      </c>
      <c r="N515" s="714" t="s">
        <v>47</v>
      </c>
      <c r="O515" s="714" t="s">
        <v>48</v>
      </c>
      <c r="P515" s="714" t="s">
        <v>46</v>
      </c>
      <c r="Q515" s="714" t="s">
        <v>49</v>
      </c>
      <c r="R515" s="714"/>
      <c r="S515" s="714" t="s">
        <v>8951</v>
      </c>
      <c r="T515" s="714" t="s">
        <v>4078</v>
      </c>
      <c r="U515" s="714" t="s">
        <v>135</v>
      </c>
      <c r="V515" s="714" t="s">
        <v>93</v>
      </c>
      <c r="W515" s="714" t="s">
        <v>2530</v>
      </c>
      <c r="X515" s="714" t="s">
        <v>430</v>
      </c>
      <c r="Y515" s="714" t="s">
        <v>367</v>
      </c>
      <c r="Z515" s="714" t="s">
        <v>2530</v>
      </c>
      <c r="AA515" s="714">
        <v>2</v>
      </c>
      <c r="AB515" s="714">
        <v>3</v>
      </c>
      <c r="AC515" s="714" t="s">
        <v>8952</v>
      </c>
      <c r="AD515" s="714"/>
      <c r="AE515" s="714" t="s">
        <v>8953</v>
      </c>
      <c r="AF515" s="735" t="s">
        <v>2592</v>
      </c>
      <c r="AG515" s="735" t="s">
        <v>163</v>
      </c>
      <c r="AH515" s="737" t="s">
        <v>8954</v>
      </c>
      <c r="AI515" s="735" t="s">
        <v>8955</v>
      </c>
      <c r="AJ515" s="735" t="s">
        <v>164</v>
      </c>
      <c r="AK515" s="735" t="s">
        <v>1004</v>
      </c>
      <c r="AL515" s="735" t="s">
        <v>77</v>
      </c>
      <c r="AM515" s="735" t="s">
        <v>78</v>
      </c>
      <c r="AN515" s="735" t="s">
        <v>79</v>
      </c>
      <c r="AO515" s="735"/>
      <c r="AP515" s="735" t="s">
        <v>80</v>
      </c>
      <c r="AQ515" s="735" t="s">
        <v>79</v>
      </c>
      <c r="AR515" s="735" t="s">
        <v>81</v>
      </c>
      <c r="AS515" s="735" t="s">
        <v>8957</v>
      </c>
      <c r="AT515" s="735" t="s">
        <v>82</v>
      </c>
      <c r="AU515" s="714"/>
      <c r="AV515" s="735" t="s">
        <v>8956</v>
      </c>
    </row>
    <row r="516" spans="1:88" s="605" customFormat="1" ht="24" customHeight="1">
      <c r="A516" s="46" t="s">
        <v>7972</v>
      </c>
      <c r="B516" s="628" t="s">
        <v>8992</v>
      </c>
      <c r="C516" s="46" t="s">
        <v>7973</v>
      </c>
      <c r="D516" s="46" t="s">
        <v>7974</v>
      </c>
      <c r="E516" s="46">
        <v>2016</v>
      </c>
      <c r="F516" s="46" t="s">
        <v>406</v>
      </c>
      <c r="G516" s="46">
        <v>23</v>
      </c>
      <c r="H516" s="46">
        <v>6</v>
      </c>
      <c r="I516" s="46">
        <v>463</v>
      </c>
      <c r="J516" s="46">
        <v>477</v>
      </c>
      <c r="K516" s="46" t="s">
        <v>7975</v>
      </c>
      <c r="L516" s="173" t="s">
        <v>7976</v>
      </c>
      <c r="M516" s="449" t="s">
        <v>7977</v>
      </c>
      <c r="N516" s="46" t="s">
        <v>47</v>
      </c>
      <c r="O516" s="46" t="s">
        <v>48</v>
      </c>
      <c r="P516" s="46" t="s">
        <v>205</v>
      </c>
      <c r="Q516" s="46" t="s">
        <v>49</v>
      </c>
      <c r="R516" s="46"/>
      <c r="S516" s="46" t="s">
        <v>7978</v>
      </c>
      <c r="T516" s="46" t="s">
        <v>4078</v>
      </c>
      <c r="U516" s="46" t="s">
        <v>135</v>
      </c>
      <c r="V516" s="46" t="s">
        <v>136</v>
      </c>
      <c r="W516" s="46" t="s">
        <v>2530</v>
      </c>
      <c r="X516" s="46" t="s">
        <v>93</v>
      </c>
      <c r="Y516" s="46" t="s">
        <v>94</v>
      </c>
      <c r="Z516" s="46" t="s">
        <v>2530</v>
      </c>
      <c r="AA516" s="46">
        <v>2</v>
      </c>
      <c r="AB516" s="46">
        <v>2</v>
      </c>
      <c r="AC516" s="46" t="s">
        <v>7979</v>
      </c>
      <c r="AD516" s="46" t="s">
        <v>7980</v>
      </c>
      <c r="AE516" s="46" t="s">
        <v>95</v>
      </c>
      <c r="AF516" s="58" t="s">
        <v>7911</v>
      </c>
      <c r="AG516" s="58" t="s">
        <v>73</v>
      </c>
      <c r="AH516" s="58" t="s">
        <v>8118</v>
      </c>
      <c r="AI516" s="58" t="s">
        <v>75</v>
      </c>
      <c r="AJ516" s="58" t="s">
        <v>164</v>
      </c>
      <c r="AK516" s="58" t="s">
        <v>7981</v>
      </c>
      <c r="AL516" s="58" t="s">
        <v>77</v>
      </c>
      <c r="AM516" s="58" t="s">
        <v>78</v>
      </c>
      <c r="AN516" s="58" t="s">
        <v>79</v>
      </c>
      <c r="AO516" s="58"/>
      <c r="AP516" s="58" t="s">
        <v>1091</v>
      </c>
      <c r="AQ516" s="58" t="s">
        <v>79</v>
      </c>
      <c r="AR516" s="58" t="s">
        <v>81</v>
      </c>
      <c r="AS516" s="58" t="s">
        <v>8119</v>
      </c>
      <c r="AT516" s="58" t="s">
        <v>82</v>
      </c>
      <c r="AU516" s="58" t="s">
        <v>2530</v>
      </c>
      <c r="AV516" s="46" t="s">
        <v>7982</v>
      </c>
      <c r="AW516" s="604"/>
      <c r="AX516" s="604"/>
      <c r="AY516" s="604"/>
      <c r="AZ516" s="604"/>
      <c r="BA516" s="604"/>
      <c r="BB516" s="604"/>
      <c r="BC516" s="604"/>
      <c r="BD516" s="604"/>
      <c r="BE516" s="604"/>
      <c r="BF516" s="604"/>
      <c r="BG516" s="604"/>
      <c r="BH516" s="604"/>
      <c r="BI516" s="604"/>
      <c r="BJ516" s="604"/>
      <c r="BK516" s="604"/>
      <c r="BL516" s="604"/>
      <c r="BM516" s="604"/>
      <c r="BN516" s="604"/>
      <c r="BO516" s="604"/>
      <c r="BP516" s="604"/>
      <c r="BQ516" s="604"/>
      <c r="BR516" s="604"/>
      <c r="BS516" s="604"/>
      <c r="BT516" s="604"/>
      <c r="BU516" s="604"/>
      <c r="BV516" s="604"/>
      <c r="BW516" s="604"/>
      <c r="BX516" s="604"/>
      <c r="BY516" s="604"/>
      <c r="BZ516" s="604"/>
      <c r="CA516" s="604"/>
      <c r="CB516" s="604"/>
      <c r="CC516" s="604"/>
      <c r="CD516" s="604"/>
      <c r="CE516" s="604"/>
      <c r="CF516" s="604"/>
      <c r="CG516" s="604"/>
      <c r="CH516" s="604"/>
      <c r="CI516" s="604"/>
      <c r="CJ516" s="604"/>
    </row>
    <row r="517" spans="1:88" ht="24" customHeight="1">
      <c r="A517" s="46" t="s">
        <v>7972</v>
      </c>
      <c r="B517" s="628" t="s">
        <v>8992</v>
      </c>
      <c r="C517" s="46" t="s">
        <v>7973</v>
      </c>
      <c r="D517" s="46" t="s">
        <v>7974</v>
      </c>
      <c r="E517" s="46">
        <v>2016</v>
      </c>
      <c r="F517" s="46" t="s">
        <v>406</v>
      </c>
      <c r="G517" s="46">
        <v>23</v>
      </c>
      <c r="H517" s="46">
        <v>6</v>
      </c>
      <c r="I517" s="46">
        <v>463</v>
      </c>
      <c r="J517" s="46">
        <v>477</v>
      </c>
      <c r="K517" s="46" t="s">
        <v>7975</v>
      </c>
      <c r="L517" s="173" t="s">
        <v>7976</v>
      </c>
      <c r="M517" s="449" t="s">
        <v>7977</v>
      </c>
      <c r="N517" s="46" t="s">
        <v>47</v>
      </c>
      <c r="O517" s="46" t="s">
        <v>48</v>
      </c>
      <c r="P517" s="46" t="s">
        <v>205</v>
      </c>
      <c r="Q517" s="46" t="s">
        <v>49</v>
      </c>
      <c r="R517" s="46"/>
      <c r="S517" s="46" t="s">
        <v>7978</v>
      </c>
      <c r="T517" s="46" t="s">
        <v>4078</v>
      </c>
      <c r="U517" s="46" t="s">
        <v>135</v>
      </c>
      <c r="V517" s="46" t="s">
        <v>136</v>
      </c>
      <c r="W517" s="46" t="s">
        <v>2530</v>
      </c>
      <c r="X517" s="46" t="s">
        <v>93</v>
      </c>
      <c r="Y517" s="46" t="s">
        <v>94</v>
      </c>
      <c r="Z517" s="46" t="s">
        <v>2530</v>
      </c>
      <c r="AA517" s="46">
        <v>2</v>
      </c>
      <c r="AB517" s="46">
        <v>2</v>
      </c>
      <c r="AC517" s="46" t="s">
        <v>7979</v>
      </c>
      <c r="AD517" s="46" t="s">
        <v>7980</v>
      </c>
      <c r="AE517" s="46" t="s">
        <v>95</v>
      </c>
      <c r="AF517" s="58" t="s">
        <v>7911</v>
      </c>
      <c r="AG517" s="58" t="s">
        <v>73</v>
      </c>
      <c r="AH517" s="58" t="s">
        <v>8118</v>
      </c>
      <c r="AI517" s="58" t="s">
        <v>75</v>
      </c>
      <c r="AJ517" s="58" t="s">
        <v>164</v>
      </c>
      <c r="AK517" s="58" t="s">
        <v>7981</v>
      </c>
      <c r="AL517" s="58" t="s">
        <v>77</v>
      </c>
      <c r="AM517" s="58" t="s">
        <v>78</v>
      </c>
      <c r="AN517" s="58" t="s">
        <v>79</v>
      </c>
      <c r="AO517" s="58"/>
      <c r="AP517" s="58" t="s">
        <v>1091</v>
      </c>
      <c r="AQ517" s="58" t="s">
        <v>79</v>
      </c>
      <c r="AR517" s="58" t="s">
        <v>503</v>
      </c>
      <c r="AS517" s="58" t="s">
        <v>7983</v>
      </c>
      <c r="AT517" s="58" t="s">
        <v>82</v>
      </c>
      <c r="AU517" s="58" t="s">
        <v>2530</v>
      </c>
      <c r="AV517" s="46" t="s">
        <v>7982</v>
      </c>
    </row>
    <row r="518" spans="1:88" ht="24" customHeight="1">
      <c r="A518" s="160" t="s">
        <v>5000</v>
      </c>
      <c r="B518" s="628" t="s">
        <v>8997</v>
      </c>
      <c r="C518" s="160" t="s">
        <v>5001</v>
      </c>
      <c r="D518" s="160" t="s">
        <v>5002</v>
      </c>
      <c r="E518" s="32">
        <v>2016</v>
      </c>
      <c r="F518" s="98" t="s">
        <v>143</v>
      </c>
      <c r="G518" s="160"/>
      <c r="H518" s="160"/>
      <c r="I518" s="32">
        <v>134</v>
      </c>
      <c r="J518" s="32"/>
      <c r="K518" s="32" t="s">
        <v>5003</v>
      </c>
      <c r="L518" s="109" t="s">
        <v>5004</v>
      </c>
      <c r="M518" s="98" t="s">
        <v>5005</v>
      </c>
      <c r="N518" s="98" t="s">
        <v>47</v>
      </c>
      <c r="O518" s="98" t="s">
        <v>48</v>
      </c>
      <c r="P518" s="32"/>
      <c r="Q518" s="32" t="s">
        <v>50</v>
      </c>
      <c r="R518" s="32"/>
      <c r="S518" s="32" t="s">
        <v>5006</v>
      </c>
      <c r="T518" s="32" t="s">
        <v>918</v>
      </c>
      <c r="U518" s="32" t="s">
        <v>2530</v>
      </c>
      <c r="V518" s="32" t="s">
        <v>136</v>
      </c>
      <c r="W518" s="32" t="s">
        <v>2530</v>
      </c>
      <c r="X518" s="32" t="s">
        <v>93</v>
      </c>
      <c r="Y518" s="32" t="s">
        <v>1141</v>
      </c>
      <c r="Z518" s="32" t="s">
        <v>2530</v>
      </c>
      <c r="AA518" s="32">
        <v>2</v>
      </c>
      <c r="AB518" s="32" t="s">
        <v>2530</v>
      </c>
      <c r="AC518" s="32" t="s">
        <v>5007</v>
      </c>
      <c r="AD518" s="32" t="s">
        <v>5008</v>
      </c>
      <c r="AE518" s="32" t="s">
        <v>686</v>
      </c>
      <c r="AF518" s="34" t="s">
        <v>9078</v>
      </c>
      <c r="AG518" s="34" t="s">
        <v>176</v>
      </c>
      <c r="AH518" s="34" t="s">
        <v>5009</v>
      </c>
      <c r="AI518" s="34" t="s">
        <v>177</v>
      </c>
      <c r="AJ518" s="34" t="s">
        <v>98</v>
      </c>
      <c r="AK518" s="34" t="s">
        <v>1738</v>
      </c>
      <c r="AL518" s="34" t="s">
        <v>79</v>
      </c>
      <c r="AM518" s="34" t="s">
        <v>78</v>
      </c>
      <c r="AN518" s="34" t="s">
        <v>77</v>
      </c>
      <c r="AO518" s="34" t="s">
        <v>5010</v>
      </c>
      <c r="AP518" s="32" t="s">
        <v>400</v>
      </c>
      <c r="AQ518" s="34" t="s">
        <v>79</v>
      </c>
      <c r="AR518" s="34" t="s">
        <v>100</v>
      </c>
      <c r="AS518" s="34" t="s">
        <v>1841</v>
      </c>
      <c r="AT518" s="34" t="s">
        <v>82</v>
      </c>
      <c r="AU518" s="34" t="s">
        <v>5011</v>
      </c>
      <c r="AV518" s="32" t="s">
        <v>5012</v>
      </c>
    </row>
    <row r="519" spans="1:88" ht="24" customHeight="1">
      <c r="A519" s="29" t="s">
        <v>6716</v>
      </c>
      <c r="B519" s="628" t="s">
        <v>8993</v>
      </c>
      <c r="C519" s="29" t="s">
        <v>6717</v>
      </c>
      <c r="D519" s="29" t="s">
        <v>6718</v>
      </c>
      <c r="E519" s="29">
        <v>2019</v>
      </c>
      <c r="F519" s="29" t="s">
        <v>6719</v>
      </c>
      <c r="G519" s="29" t="s">
        <v>46</v>
      </c>
      <c r="H519" s="29" t="s">
        <v>46</v>
      </c>
      <c r="I519" s="29" t="s">
        <v>46</v>
      </c>
      <c r="J519" s="29" t="s">
        <v>46</v>
      </c>
      <c r="K519" s="29" t="s">
        <v>6720</v>
      </c>
      <c r="L519" s="29" t="s">
        <v>6721</v>
      </c>
      <c r="M519" s="29" t="s">
        <v>6722</v>
      </c>
      <c r="N519" s="29" t="s">
        <v>47</v>
      </c>
      <c r="O519" s="29" t="s">
        <v>48</v>
      </c>
      <c r="P519" s="29" t="s">
        <v>56</v>
      </c>
      <c r="Q519" s="29" t="s">
        <v>49</v>
      </c>
      <c r="R519" s="29"/>
      <c r="S519" s="29" t="s">
        <v>6723</v>
      </c>
      <c r="T519" s="29" t="s">
        <v>9124</v>
      </c>
      <c r="U519" s="29" t="s">
        <v>2530</v>
      </c>
      <c r="V519" s="29" t="s">
        <v>2530</v>
      </c>
      <c r="W519" s="29" t="s">
        <v>2530</v>
      </c>
      <c r="X519" s="29" t="s">
        <v>2530</v>
      </c>
      <c r="Y519" s="29" t="s">
        <v>475</v>
      </c>
      <c r="Z519" s="29">
        <v>2</v>
      </c>
      <c r="AA519" s="29">
        <v>2</v>
      </c>
      <c r="AB519" s="29">
        <v>3</v>
      </c>
      <c r="AC519" s="29" t="s">
        <v>6724</v>
      </c>
      <c r="AD519" s="29"/>
      <c r="AE519" s="29" t="s">
        <v>71</v>
      </c>
      <c r="AF519" s="31" t="s">
        <v>7756</v>
      </c>
      <c r="AG519" s="29" t="s">
        <v>73</v>
      </c>
      <c r="AH519" s="29" t="s">
        <v>6725</v>
      </c>
      <c r="AI519" s="29" t="s">
        <v>75</v>
      </c>
      <c r="AJ519" s="29" t="s">
        <v>98</v>
      </c>
      <c r="AK519" s="29"/>
      <c r="AL519" s="29" t="s">
        <v>77</v>
      </c>
      <c r="AM519" s="29" t="s">
        <v>78</v>
      </c>
      <c r="AN519" s="29" t="s">
        <v>79</v>
      </c>
      <c r="AO519" s="29"/>
      <c r="AP519" s="29" t="s">
        <v>80</v>
      </c>
      <c r="AQ519" s="29" t="s">
        <v>79</v>
      </c>
      <c r="AR519" s="29" t="s">
        <v>100</v>
      </c>
      <c r="AS519" s="29" t="s">
        <v>1023</v>
      </c>
      <c r="AT519" s="31" t="s">
        <v>82</v>
      </c>
      <c r="AU519" s="29"/>
      <c r="AV519" s="29" t="s">
        <v>6726</v>
      </c>
    </row>
    <row r="520" spans="1:88" ht="24" customHeight="1">
      <c r="A520" s="29" t="s">
        <v>6716</v>
      </c>
      <c r="B520" s="628" t="s">
        <v>8993</v>
      </c>
      <c r="C520" s="29" t="s">
        <v>6717</v>
      </c>
      <c r="D520" s="29" t="s">
        <v>6718</v>
      </c>
      <c r="E520" s="29">
        <v>2019</v>
      </c>
      <c r="F520" s="29" t="s">
        <v>6719</v>
      </c>
      <c r="G520" s="29" t="s">
        <v>46</v>
      </c>
      <c r="H520" s="29" t="s">
        <v>46</v>
      </c>
      <c r="I520" s="29" t="s">
        <v>46</v>
      </c>
      <c r="J520" s="29" t="s">
        <v>46</v>
      </c>
      <c r="K520" s="29" t="s">
        <v>6720</v>
      </c>
      <c r="L520" s="29" t="s">
        <v>6721</v>
      </c>
      <c r="M520" s="29" t="s">
        <v>6722</v>
      </c>
      <c r="N520" s="29" t="s">
        <v>47</v>
      </c>
      <c r="O520" s="29" t="s">
        <v>48</v>
      </c>
      <c r="P520" s="29" t="s">
        <v>56</v>
      </c>
      <c r="Q520" s="29" t="s">
        <v>49</v>
      </c>
      <c r="R520" s="29"/>
      <c r="S520" s="29" t="s">
        <v>6723</v>
      </c>
      <c r="T520" s="29" t="s">
        <v>9124</v>
      </c>
      <c r="U520" s="29" t="s">
        <v>2530</v>
      </c>
      <c r="V520" s="29" t="s">
        <v>2530</v>
      </c>
      <c r="W520" s="29" t="s">
        <v>2530</v>
      </c>
      <c r="X520" s="29" t="s">
        <v>2530</v>
      </c>
      <c r="Y520" s="29" t="s">
        <v>475</v>
      </c>
      <c r="Z520" s="29">
        <v>2</v>
      </c>
      <c r="AA520" s="29">
        <v>2</v>
      </c>
      <c r="AB520" s="29">
        <v>3</v>
      </c>
      <c r="AC520" s="29" t="s">
        <v>6724</v>
      </c>
      <c r="AD520" s="29"/>
      <c r="AE520" s="29" t="s">
        <v>71</v>
      </c>
      <c r="AF520" s="31" t="s">
        <v>7756</v>
      </c>
      <c r="AG520" s="29" t="s">
        <v>73</v>
      </c>
      <c r="AH520" s="29" t="s">
        <v>6725</v>
      </c>
      <c r="AI520" s="29" t="s">
        <v>75</v>
      </c>
      <c r="AJ520" s="29" t="s">
        <v>98</v>
      </c>
      <c r="AK520" s="29"/>
      <c r="AL520" s="29" t="s">
        <v>77</v>
      </c>
      <c r="AM520" s="29" t="s">
        <v>78</v>
      </c>
      <c r="AN520" s="29" t="s">
        <v>79</v>
      </c>
      <c r="AO520" s="29"/>
      <c r="AP520" s="29" t="s">
        <v>80</v>
      </c>
      <c r="AQ520" s="29" t="s">
        <v>79</v>
      </c>
      <c r="AR520" s="29" t="s">
        <v>81</v>
      </c>
      <c r="AS520" s="29" t="s">
        <v>1092</v>
      </c>
      <c r="AT520" s="31" t="s">
        <v>82</v>
      </c>
      <c r="AU520" s="29"/>
      <c r="AV520" s="29" t="s">
        <v>6726</v>
      </c>
      <c r="AW520" s="605"/>
      <c r="AX520" s="605"/>
      <c r="AY520" s="605"/>
      <c r="AZ520" s="605"/>
      <c r="BA520" s="605"/>
      <c r="BB520" s="605"/>
      <c r="BC520" s="605"/>
      <c r="BD520" s="605"/>
      <c r="BE520" s="605"/>
      <c r="BF520" s="605"/>
      <c r="BG520" s="605"/>
      <c r="BH520" s="605"/>
      <c r="BI520" s="605"/>
      <c r="BJ520" s="605"/>
      <c r="BK520" s="605"/>
      <c r="BL520" s="605"/>
      <c r="BM520" s="605"/>
      <c r="BN520" s="605"/>
      <c r="BO520" s="605"/>
      <c r="BP520" s="605"/>
      <c r="BQ520" s="605"/>
      <c r="BR520" s="605"/>
      <c r="BS520" s="605"/>
      <c r="BT520" s="605"/>
      <c r="BU520" s="605"/>
      <c r="BV520" s="605"/>
      <c r="BW520" s="605"/>
      <c r="BX520" s="605"/>
      <c r="BY520" s="605"/>
      <c r="BZ520" s="605"/>
      <c r="CA520" s="605"/>
      <c r="CB520" s="605"/>
      <c r="CC520" s="605"/>
      <c r="CD520" s="605"/>
      <c r="CE520" s="605"/>
      <c r="CF520" s="605"/>
      <c r="CG520" s="605"/>
      <c r="CH520" s="605"/>
      <c r="CI520" s="605"/>
      <c r="CJ520" s="605"/>
    </row>
    <row r="521" spans="1:88" ht="24" customHeight="1">
      <c r="A521" s="29" t="s">
        <v>6716</v>
      </c>
      <c r="B521" s="628" t="s">
        <v>8993</v>
      </c>
      <c r="C521" s="29" t="s">
        <v>6717</v>
      </c>
      <c r="D521" s="29" t="s">
        <v>6718</v>
      </c>
      <c r="E521" s="29">
        <v>2019</v>
      </c>
      <c r="F521" s="29" t="s">
        <v>6719</v>
      </c>
      <c r="G521" s="29" t="s">
        <v>46</v>
      </c>
      <c r="H521" s="29" t="s">
        <v>46</v>
      </c>
      <c r="I521" s="29" t="s">
        <v>46</v>
      </c>
      <c r="J521" s="29" t="s">
        <v>46</v>
      </c>
      <c r="K521" s="29" t="s">
        <v>6720</v>
      </c>
      <c r="L521" s="29" t="s">
        <v>6721</v>
      </c>
      <c r="M521" s="29" t="s">
        <v>6722</v>
      </c>
      <c r="N521" s="29" t="s">
        <v>47</v>
      </c>
      <c r="O521" s="29" t="s">
        <v>48</v>
      </c>
      <c r="P521" s="29" t="s">
        <v>56</v>
      </c>
      <c r="Q521" s="29" t="s">
        <v>49</v>
      </c>
      <c r="R521" s="29"/>
      <c r="S521" s="29" t="s">
        <v>6723</v>
      </c>
      <c r="T521" s="29" t="s">
        <v>9124</v>
      </c>
      <c r="U521" s="29" t="s">
        <v>2530</v>
      </c>
      <c r="V521" s="29" t="s">
        <v>2530</v>
      </c>
      <c r="W521" s="29" t="s">
        <v>2530</v>
      </c>
      <c r="X521" s="29" t="s">
        <v>2530</v>
      </c>
      <c r="Y521" s="29" t="s">
        <v>475</v>
      </c>
      <c r="Z521" s="29">
        <v>2</v>
      </c>
      <c r="AA521" s="29">
        <v>2</v>
      </c>
      <c r="AB521" s="29">
        <v>3</v>
      </c>
      <c r="AC521" s="29" t="s">
        <v>6724</v>
      </c>
      <c r="AD521" s="29"/>
      <c r="AE521" s="29" t="s">
        <v>71</v>
      </c>
      <c r="AF521" s="31" t="s">
        <v>7756</v>
      </c>
      <c r="AG521" s="29" t="s">
        <v>73</v>
      </c>
      <c r="AH521" s="29" t="s">
        <v>6725</v>
      </c>
      <c r="AI521" s="29" t="s">
        <v>75</v>
      </c>
      <c r="AJ521" s="29" t="s">
        <v>98</v>
      </c>
      <c r="AK521" s="29"/>
      <c r="AL521" s="29" t="s">
        <v>77</v>
      </c>
      <c r="AM521" s="29" t="s">
        <v>78</v>
      </c>
      <c r="AN521" s="29" t="s">
        <v>79</v>
      </c>
      <c r="AO521" s="29"/>
      <c r="AP521" s="29" t="s">
        <v>80</v>
      </c>
      <c r="AQ521" s="29" t="s">
        <v>79</v>
      </c>
      <c r="AR521" s="29" t="s">
        <v>6727</v>
      </c>
      <c r="AS521" s="29" t="s">
        <v>6728</v>
      </c>
      <c r="AT521" s="31" t="s">
        <v>82</v>
      </c>
      <c r="AU521" s="29"/>
      <c r="AV521" s="29" t="s">
        <v>6726</v>
      </c>
    </row>
    <row r="522" spans="1:88" ht="24" customHeight="1">
      <c r="A522" s="133" t="s">
        <v>5139</v>
      </c>
      <c r="B522" s="628" t="s">
        <v>8997</v>
      </c>
      <c r="C522" s="133" t="s">
        <v>5140</v>
      </c>
      <c r="D522" s="133" t="s">
        <v>5141</v>
      </c>
      <c r="E522" s="44">
        <v>2021</v>
      </c>
      <c r="F522" s="987" t="s">
        <v>5142</v>
      </c>
      <c r="G522" s="133">
        <v>26</v>
      </c>
      <c r="H522" s="133">
        <v>2</v>
      </c>
      <c r="I522" s="44" t="s">
        <v>46</v>
      </c>
      <c r="J522" s="44" t="s">
        <v>46</v>
      </c>
      <c r="K522" s="44" t="s">
        <v>5143</v>
      </c>
      <c r="L522" s="55" t="s">
        <v>5144</v>
      </c>
      <c r="M522" s="987" t="s">
        <v>5145</v>
      </c>
      <c r="N522" s="381" t="s">
        <v>47</v>
      </c>
      <c r="O522" s="381" t="s">
        <v>48</v>
      </c>
      <c r="P522" s="44" t="s">
        <v>56</v>
      </c>
      <c r="Q522" s="44" t="s">
        <v>49</v>
      </c>
      <c r="R522" s="44"/>
      <c r="S522" s="44" t="s">
        <v>5146</v>
      </c>
      <c r="T522" s="44" t="s">
        <v>9122</v>
      </c>
      <c r="U522" s="44" t="s">
        <v>135</v>
      </c>
      <c r="V522" s="44" t="s">
        <v>136</v>
      </c>
      <c r="W522" s="44" t="s">
        <v>135</v>
      </c>
      <c r="X522" s="44" t="s">
        <v>430</v>
      </c>
      <c r="Y522" s="44" t="s">
        <v>5147</v>
      </c>
      <c r="Z522" s="44">
        <v>2</v>
      </c>
      <c r="AA522" s="44">
        <v>2</v>
      </c>
      <c r="AB522" s="44">
        <v>2</v>
      </c>
      <c r="AC522" s="1007" t="s">
        <v>5148</v>
      </c>
      <c r="AD522" s="1007"/>
      <c r="AE522" s="1007" t="s">
        <v>207</v>
      </c>
      <c r="AF522" s="382" t="s">
        <v>5149</v>
      </c>
      <c r="AG522" s="382" t="s">
        <v>176</v>
      </c>
      <c r="AH522" s="382" t="s">
        <v>5150</v>
      </c>
      <c r="AI522" s="382" t="s">
        <v>75</v>
      </c>
      <c r="AJ522" s="382" t="s">
        <v>492</v>
      </c>
      <c r="AK522" s="382" t="s">
        <v>5151</v>
      </c>
      <c r="AL522" s="382" t="s">
        <v>79</v>
      </c>
      <c r="AM522" s="382" t="s">
        <v>78</v>
      </c>
      <c r="AN522" s="382" t="s">
        <v>77</v>
      </c>
      <c r="AO522" s="382" t="s">
        <v>5152</v>
      </c>
      <c r="AP522" s="382" t="s">
        <v>124</v>
      </c>
      <c r="AQ522" s="382" t="s">
        <v>79</v>
      </c>
      <c r="AR522" s="382" t="s">
        <v>100</v>
      </c>
      <c r="AS522" s="382" t="s">
        <v>5153</v>
      </c>
      <c r="AT522" s="382" t="s">
        <v>209</v>
      </c>
      <c r="AU522" s="382" t="s">
        <v>5154</v>
      </c>
      <c r="AV522" s="1007" t="s">
        <v>5155</v>
      </c>
      <c r="AW522" s="620"/>
      <c r="AX522" s="620"/>
      <c r="AY522" s="620"/>
      <c r="AZ522" s="620"/>
      <c r="BA522" s="620"/>
      <c r="BB522" s="620"/>
      <c r="BC522" s="620"/>
      <c r="BD522" s="620"/>
      <c r="BE522" s="620"/>
      <c r="BF522" s="620"/>
      <c r="BG522" s="620"/>
      <c r="BH522" s="620"/>
      <c r="BI522" s="620"/>
      <c r="BJ522" s="620"/>
      <c r="BK522" s="620"/>
      <c r="BL522" s="620"/>
      <c r="BM522" s="620"/>
      <c r="BN522" s="620"/>
      <c r="BO522" s="620"/>
      <c r="BP522" s="620"/>
      <c r="BQ522" s="625"/>
      <c r="BR522" s="625"/>
      <c r="BS522" s="625"/>
      <c r="BT522" s="625"/>
      <c r="BU522" s="625"/>
      <c r="BV522" s="625"/>
      <c r="BW522" s="625"/>
      <c r="BX522" s="625"/>
      <c r="BY522" s="625"/>
      <c r="BZ522" s="625"/>
      <c r="CA522" s="625"/>
      <c r="CB522" s="625"/>
      <c r="CC522" s="625"/>
      <c r="CD522" s="625"/>
      <c r="CE522" s="625"/>
      <c r="CF522" s="625"/>
      <c r="CG522" s="625"/>
      <c r="CH522" s="625"/>
      <c r="CI522" s="625"/>
      <c r="CJ522" s="625"/>
    </row>
    <row r="523" spans="1:88" ht="24" customHeight="1">
      <c r="A523" s="920" t="s">
        <v>8902</v>
      </c>
      <c r="B523" s="628" t="s">
        <v>8944</v>
      </c>
      <c r="C523" s="920" t="s">
        <v>8903</v>
      </c>
      <c r="D523" s="920" t="s">
        <v>8904</v>
      </c>
      <c r="E523" s="920">
        <v>2013</v>
      </c>
      <c r="F523" s="920" t="s">
        <v>8905</v>
      </c>
      <c r="G523" s="920"/>
      <c r="H523" s="920"/>
      <c r="I523" s="920">
        <v>15</v>
      </c>
      <c r="J523" s="920"/>
      <c r="K523" s="920" t="s">
        <v>8906</v>
      </c>
      <c r="L523" s="995" t="s">
        <v>8907</v>
      </c>
      <c r="M523" s="1000" t="s">
        <v>8908</v>
      </c>
      <c r="N523" s="920" t="s">
        <v>47</v>
      </c>
      <c r="O523" s="920" t="s">
        <v>48</v>
      </c>
      <c r="P523" s="920"/>
      <c r="Q523" s="920" t="s">
        <v>50</v>
      </c>
      <c r="R523" s="920"/>
      <c r="S523" s="920" t="s">
        <v>8909</v>
      </c>
      <c r="T523" s="920" t="s">
        <v>9122</v>
      </c>
      <c r="U523" s="920" t="s">
        <v>135</v>
      </c>
      <c r="V523" s="920" t="s">
        <v>136</v>
      </c>
      <c r="W523" s="920" t="s">
        <v>2530</v>
      </c>
      <c r="X523" s="920" t="s">
        <v>93</v>
      </c>
      <c r="Y523" s="920" t="s">
        <v>475</v>
      </c>
      <c r="Z523" s="920" t="s">
        <v>2530</v>
      </c>
      <c r="AA523" s="920">
        <v>2</v>
      </c>
      <c r="AB523" s="920">
        <v>2</v>
      </c>
      <c r="AC523" s="920"/>
      <c r="AD523" s="920"/>
      <c r="AE523" s="920" t="s">
        <v>162</v>
      </c>
      <c r="AF523" s="920" t="s">
        <v>8941</v>
      </c>
      <c r="AG523" s="920" t="s">
        <v>73</v>
      </c>
      <c r="AH523" s="920" t="s">
        <v>4584</v>
      </c>
      <c r="AI523" s="920" t="s">
        <v>75</v>
      </c>
      <c r="AJ523" s="920" t="s">
        <v>98</v>
      </c>
      <c r="AK523" s="920" t="s">
        <v>1050</v>
      </c>
      <c r="AL523" s="920" t="s">
        <v>77</v>
      </c>
      <c r="AM523" s="920" t="s">
        <v>78</v>
      </c>
      <c r="AN523" s="920" t="s">
        <v>77</v>
      </c>
      <c r="AO523" s="920" t="s">
        <v>8910</v>
      </c>
      <c r="AP523" s="920"/>
      <c r="AQ523" s="920" t="s">
        <v>79</v>
      </c>
      <c r="AR523" s="920" t="s">
        <v>81</v>
      </c>
      <c r="AS523" s="920" t="s">
        <v>8911</v>
      </c>
      <c r="AT523" s="920" t="s">
        <v>82</v>
      </c>
      <c r="AU523" s="920" t="s">
        <v>1738</v>
      </c>
      <c r="AV523" s="920"/>
    </row>
    <row r="524" spans="1:88" ht="24" customHeight="1">
      <c r="A524" s="970" t="s">
        <v>1859</v>
      </c>
      <c r="B524" s="628" t="s">
        <v>9009</v>
      </c>
      <c r="C524" s="970" t="s">
        <v>1860</v>
      </c>
      <c r="D524" s="970" t="s">
        <v>1861</v>
      </c>
      <c r="E524" s="38">
        <v>2013</v>
      </c>
      <c r="F524" s="970" t="s">
        <v>87</v>
      </c>
      <c r="G524" s="970">
        <v>256</v>
      </c>
      <c r="H524" s="970" t="s">
        <v>46</v>
      </c>
      <c r="I524" s="38">
        <v>69</v>
      </c>
      <c r="J524" s="38">
        <v>84</v>
      </c>
      <c r="K524" s="38" t="s">
        <v>1862</v>
      </c>
      <c r="L524" s="970" t="s">
        <v>1863</v>
      </c>
      <c r="M524" s="970" t="s">
        <v>1864</v>
      </c>
      <c r="N524" s="38" t="s">
        <v>47</v>
      </c>
      <c r="O524" s="38" t="s">
        <v>48</v>
      </c>
      <c r="P524" s="38" t="s">
        <v>46</v>
      </c>
      <c r="Q524" s="38" t="s">
        <v>49</v>
      </c>
      <c r="R524" s="38"/>
      <c r="S524" s="38" t="s">
        <v>1865</v>
      </c>
      <c r="T524" s="38" t="s">
        <v>4078</v>
      </c>
      <c r="U524" s="38" t="s">
        <v>135</v>
      </c>
      <c r="V524" s="38" t="s">
        <v>136</v>
      </c>
      <c r="W524" s="38" t="s">
        <v>148</v>
      </c>
      <c r="X524" s="38" t="s">
        <v>137</v>
      </c>
      <c r="Y524" s="38" t="s">
        <v>1866</v>
      </c>
      <c r="Z524" s="38">
        <v>2</v>
      </c>
      <c r="AA524" s="38">
        <v>2</v>
      </c>
      <c r="AB524" s="38">
        <v>2</v>
      </c>
      <c r="AC524" s="38"/>
      <c r="AD524" s="38"/>
      <c r="AE524" s="38" t="s">
        <v>1867</v>
      </c>
      <c r="AF524" s="85" t="s">
        <v>9065</v>
      </c>
      <c r="AG524" s="38" t="s">
        <v>163</v>
      </c>
      <c r="AH524" s="38" t="s">
        <v>1868</v>
      </c>
      <c r="AI524" s="38" t="s">
        <v>498</v>
      </c>
      <c r="AJ524" s="38" t="s">
        <v>164</v>
      </c>
      <c r="AK524" s="38" t="s">
        <v>1869</v>
      </c>
      <c r="AL524" s="38" t="s">
        <v>77</v>
      </c>
      <c r="AM524" s="38" t="s">
        <v>110</v>
      </c>
      <c r="AN524" s="38" t="s">
        <v>77</v>
      </c>
      <c r="AO524" s="38" t="s">
        <v>1870</v>
      </c>
      <c r="AP524" s="38" t="s">
        <v>1871</v>
      </c>
      <c r="AQ524" s="38" t="s">
        <v>508</v>
      </c>
      <c r="AR524" s="38" t="s">
        <v>100</v>
      </c>
      <c r="AS524" s="38" t="s">
        <v>1872</v>
      </c>
      <c r="AT524" s="38" t="s">
        <v>82</v>
      </c>
      <c r="AU524" s="38"/>
      <c r="AV524" s="38" t="s">
        <v>1873</v>
      </c>
    </row>
    <row r="525" spans="1:88" ht="24" customHeight="1">
      <c r="A525" s="970" t="s">
        <v>1859</v>
      </c>
      <c r="B525" s="628" t="s">
        <v>9009</v>
      </c>
      <c r="C525" s="970" t="s">
        <v>1860</v>
      </c>
      <c r="D525" s="970" t="s">
        <v>1861</v>
      </c>
      <c r="E525" s="38">
        <v>2013</v>
      </c>
      <c r="F525" s="970" t="s">
        <v>87</v>
      </c>
      <c r="G525" s="970">
        <v>256</v>
      </c>
      <c r="H525" s="970" t="s">
        <v>46</v>
      </c>
      <c r="I525" s="38">
        <v>69</v>
      </c>
      <c r="J525" s="38">
        <v>84</v>
      </c>
      <c r="K525" s="38" t="s">
        <v>1862</v>
      </c>
      <c r="L525" s="970" t="s">
        <v>1863</v>
      </c>
      <c r="M525" s="970" t="s">
        <v>1864</v>
      </c>
      <c r="N525" s="38" t="s">
        <v>47</v>
      </c>
      <c r="O525" s="38" t="s">
        <v>48</v>
      </c>
      <c r="P525" s="38" t="s">
        <v>46</v>
      </c>
      <c r="Q525" s="38" t="s">
        <v>49</v>
      </c>
      <c r="R525" s="38"/>
      <c r="S525" s="38" t="s">
        <v>1865</v>
      </c>
      <c r="T525" s="38" t="s">
        <v>4078</v>
      </c>
      <c r="U525" s="38" t="s">
        <v>135</v>
      </c>
      <c r="V525" s="38" t="s">
        <v>136</v>
      </c>
      <c r="W525" s="38" t="s">
        <v>148</v>
      </c>
      <c r="X525" s="38" t="s">
        <v>137</v>
      </c>
      <c r="Y525" s="38" t="s">
        <v>1866</v>
      </c>
      <c r="Z525" s="38">
        <v>2</v>
      </c>
      <c r="AA525" s="38">
        <v>2</v>
      </c>
      <c r="AB525" s="38">
        <v>2</v>
      </c>
      <c r="AC525" s="38"/>
      <c r="AD525" s="38"/>
      <c r="AE525" s="38" t="s">
        <v>1867</v>
      </c>
      <c r="AF525" s="85" t="s">
        <v>9065</v>
      </c>
      <c r="AG525" s="38" t="s">
        <v>163</v>
      </c>
      <c r="AH525" s="38" t="s">
        <v>1868</v>
      </c>
      <c r="AI525" s="38" t="s">
        <v>498</v>
      </c>
      <c r="AJ525" s="38" t="s">
        <v>164</v>
      </c>
      <c r="AK525" s="38" t="s">
        <v>1869</v>
      </c>
      <c r="AL525" s="38" t="s">
        <v>77</v>
      </c>
      <c r="AM525" s="38" t="s">
        <v>110</v>
      </c>
      <c r="AN525" s="38" t="s">
        <v>77</v>
      </c>
      <c r="AO525" s="38" t="s">
        <v>1870</v>
      </c>
      <c r="AP525" s="38" t="s">
        <v>1871</v>
      </c>
      <c r="AQ525" s="38" t="s">
        <v>508</v>
      </c>
      <c r="AR525" s="38" t="s">
        <v>81</v>
      </c>
      <c r="AS525" s="38" t="s">
        <v>1874</v>
      </c>
      <c r="AT525" s="38" t="s">
        <v>82</v>
      </c>
      <c r="AU525" s="38"/>
      <c r="AV525" s="38" t="s">
        <v>1873</v>
      </c>
    </row>
    <row r="526" spans="1:88" ht="24" customHeight="1">
      <c r="A526" s="249" t="s">
        <v>3421</v>
      </c>
      <c r="B526" s="604" t="s">
        <v>9037</v>
      </c>
      <c r="C526" s="249" t="s">
        <v>3422</v>
      </c>
      <c r="D526" s="249" t="s">
        <v>3423</v>
      </c>
      <c r="E526" s="182">
        <v>2016</v>
      </c>
      <c r="F526" s="249" t="s">
        <v>762</v>
      </c>
      <c r="G526" s="249">
        <v>73</v>
      </c>
      <c r="H526" s="249">
        <v>4</v>
      </c>
      <c r="I526" s="182">
        <v>666</v>
      </c>
      <c r="J526" s="182">
        <v>676</v>
      </c>
      <c r="K526" s="182" t="s">
        <v>3424</v>
      </c>
      <c r="L526" s="83" t="s">
        <v>3425</v>
      </c>
      <c r="M526" s="182" t="s">
        <v>3426</v>
      </c>
      <c r="N526" s="182" t="s">
        <v>47</v>
      </c>
      <c r="O526" s="182" t="s">
        <v>1466</v>
      </c>
      <c r="P526" s="182"/>
      <c r="Q526" s="182" t="s">
        <v>49</v>
      </c>
      <c r="R526" s="791"/>
      <c r="S526" s="183" t="s">
        <v>3061</v>
      </c>
      <c r="T526" s="183" t="s">
        <v>9122</v>
      </c>
      <c r="U526" s="250" t="s">
        <v>2530</v>
      </c>
      <c r="V526" s="250" t="s">
        <v>2530</v>
      </c>
      <c r="W526" s="250" t="s">
        <v>2530</v>
      </c>
      <c r="X526" s="250" t="s">
        <v>2530</v>
      </c>
      <c r="Y526" s="183" t="s">
        <v>475</v>
      </c>
      <c r="Z526" s="251" t="s">
        <v>2530</v>
      </c>
      <c r="AA526" s="251" t="s">
        <v>2530</v>
      </c>
      <c r="AB526" s="251" t="s">
        <v>2530</v>
      </c>
      <c r="AC526" s="183"/>
      <c r="AD526" s="183"/>
      <c r="AE526" s="183" t="s">
        <v>3427</v>
      </c>
      <c r="AF526" s="183" t="s">
        <v>7734</v>
      </c>
      <c r="AG526" s="85" t="s">
        <v>97</v>
      </c>
      <c r="AH526" s="85" t="s">
        <v>565</v>
      </c>
      <c r="AI526" s="85" t="s">
        <v>756</v>
      </c>
      <c r="AJ526" s="85" t="s">
        <v>98</v>
      </c>
      <c r="AK526" s="85"/>
      <c r="AL526" s="85" t="s">
        <v>79</v>
      </c>
      <c r="AM526" s="85" t="s">
        <v>78</v>
      </c>
      <c r="AN526" s="85" t="s">
        <v>79</v>
      </c>
      <c r="AO526" s="85"/>
      <c r="AP526" s="38" t="s">
        <v>124</v>
      </c>
      <c r="AQ526" s="85" t="s">
        <v>79</v>
      </c>
      <c r="AR526" s="85" t="s">
        <v>100</v>
      </c>
      <c r="AS526" s="85" t="s">
        <v>3428</v>
      </c>
      <c r="AT526" s="85" t="s">
        <v>209</v>
      </c>
      <c r="AU526" s="85" t="s">
        <v>1210</v>
      </c>
      <c r="AV526" s="38" t="s">
        <v>3429</v>
      </c>
    </row>
    <row r="527" spans="1:88" ht="24" customHeight="1">
      <c r="A527" s="29" t="s">
        <v>2838</v>
      </c>
      <c r="B527" s="628" t="s">
        <v>9005</v>
      </c>
      <c r="C527" s="29" t="s">
        <v>2839</v>
      </c>
      <c r="D527" s="29" t="s">
        <v>2840</v>
      </c>
      <c r="E527" s="29">
        <v>2022</v>
      </c>
      <c r="F527" s="29" t="s">
        <v>2841</v>
      </c>
      <c r="G527" s="29"/>
      <c r="H527" s="29"/>
      <c r="I527" s="29">
        <v>425</v>
      </c>
      <c r="J527" s="29"/>
      <c r="K527" s="29" t="s">
        <v>2842</v>
      </c>
      <c r="L527" s="113" t="s">
        <v>2843</v>
      </c>
      <c r="M527" s="29" t="s">
        <v>2844</v>
      </c>
      <c r="N527" s="29" t="s">
        <v>47</v>
      </c>
      <c r="O527" s="29" t="s">
        <v>48</v>
      </c>
      <c r="P527" s="29"/>
      <c r="Q527" s="29" t="s">
        <v>50</v>
      </c>
      <c r="R527" s="29"/>
      <c r="S527" s="29" t="s">
        <v>2845</v>
      </c>
      <c r="T527" s="29" t="s">
        <v>9123</v>
      </c>
      <c r="U527" s="29" t="s">
        <v>135</v>
      </c>
      <c r="V527" s="29" t="s">
        <v>268</v>
      </c>
      <c r="W527" s="29" t="s">
        <v>2530</v>
      </c>
      <c r="X527" s="29" t="s">
        <v>137</v>
      </c>
      <c r="Y527" s="29" t="s">
        <v>1933</v>
      </c>
      <c r="Z527" s="29">
        <v>2</v>
      </c>
      <c r="AA527" s="29">
        <v>2</v>
      </c>
      <c r="AB527" s="29">
        <v>3</v>
      </c>
      <c r="AC527" s="29" t="s">
        <v>2846</v>
      </c>
      <c r="AD527" s="29"/>
      <c r="AE527" s="29" t="s">
        <v>1577</v>
      </c>
      <c r="AF527" s="31" t="s">
        <v>2592</v>
      </c>
      <c r="AG527" s="31" t="s">
        <v>73</v>
      </c>
      <c r="AH527" s="31" t="s">
        <v>2847</v>
      </c>
      <c r="AI527" s="31" t="s">
        <v>177</v>
      </c>
      <c r="AJ527" s="31" t="s">
        <v>76</v>
      </c>
      <c r="AK527" s="31" t="s">
        <v>988</v>
      </c>
      <c r="AL527" s="31" t="s">
        <v>77</v>
      </c>
      <c r="AM527" s="31" t="s">
        <v>78</v>
      </c>
      <c r="AN527" s="31" t="s">
        <v>79</v>
      </c>
      <c r="AO527" s="31"/>
      <c r="AP527" s="31" t="s">
        <v>1871</v>
      </c>
      <c r="AQ527" s="31" t="s">
        <v>79</v>
      </c>
      <c r="AR527" s="31" t="s">
        <v>100</v>
      </c>
      <c r="AS527" s="31" t="s">
        <v>1023</v>
      </c>
      <c r="AT527" s="31" t="s">
        <v>209</v>
      </c>
      <c r="AU527" s="31" t="s">
        <v>1210</v>
      </c>
      <c r="AV527" s="29" t="s">
        <v>2846</v>
      </c>
    </row>
    <row r="528" spans="1:88" ht="24" customHeight="1">
      <c r="A528" s="29" t="s">
        <v>2838</v>
      </c>
      <c r="B528" s="628" t="s">
        <v>9005</v>
      </c>
      <c r="C528" s="29" t="s">
        <v>2839</v>
      </c>
      <c r="D528" s="29" t="s">
        <v>2840</v>
      </c>
      <c r="E528" s="29">
        <v>2022</v>
      </c>
      <c r="F528" s="29" t="s">
        <v>2841</v>
      </c>
      <c r="G528" s="29"/>
      <c r="H528" s="29"/>
      <c r="I528" s="29">
        <v>425</v>
      </c>
      <c r="J528" s="29"/>
      <c r="K528" s="29" t="s">
        <v>2842</v>
      </c>
      <c r="L528" s="113" t="s">
        <v>2843</v>
      </c>
      <c r="M528" s="29" t="s">
        <v>2844</v>
      </c>
      <c r="N528" s="29" t="s">
        <v>47</v>
      </c>
      <c r="O528" s="29" t="s">
        <v>48</v>
      </c>
      <c r="P528" s="29"/>
      <c r="Q528" s="29" t="s">
        <v>50</v>
      </c>
      <c r="R528" s="29"/>
      <c r="S528" s="29" t="s">
        <v>2845</v>
      </c>
      <c r="T528" s="29" t="s">
        <v>9123</v>
      </c>
      <c r="U528" s="29" t="s">
        <v>135</v>
      </c>
      <c r="V528" s="29" t="s">
        <v>268</v>
      </c>
      <c r="W528" s="29" t="s">
        <v>2530</v>
      </c>
      <c r="X528" s="29" t="s">
        <v>137</v>
      </c>
      <c r="Y528" s="29" t="s">
        <v>1933</v>
      </c>
      <c r="Z528" s="29">
        <v>2</v>
      </c>
      <c r="AA528" s="29">
        <v>2</v>
      </c>
      <c r="AB528" s="29">
        <v>3</v>
      </c>
      <c r="AC528" s="29" t="s">
        <v>2846</v>
      </c>
      <c r="AD528" s="29"/>
      <c r="AE528" s="29" t="s">
        <v>1577</v>
      </c>
      <c r="AF528" s="31" t="s">
        <v>2592</v>
      </c>
      <c r="AG528" s="31" t="s">
        <v>73</v>
      </c>
      <c r="AH528" s="31" t="s">
        <v>2847</v>
      </c>
      <c r="AI528" s="31" t="s">
        <v>177</v>
      </c>
      <c r="AJ528" s="31" t="s">
        <v>76</v>
      </c>
      <c r="AK528" s="31" t="s">
        <v>988</v>
      </c>
      <c r="AL528" s="31" t="s">
        <v>77</v>
      </c>
      <c r="AM528" s="31" t="s">
        <v>78</v>
      </c>
      <c r="AN528" s="31" t="s">
        <v>79</v>
      </c>
      <c r="AO528" s="31"/>
      <c r="AP528" s="31" t="s">
        <v>1871</v>
      </c>
      <c r="AQ528" s="31" t="s">
        <v>79</v>
      </c>
      <c r="AR528" s="31" t="s">
        <v>81</v>
      </c>
      <c r="AS528" s="31" t="s">
        <v>1092</v>
      </c>
      <c r="AT528" s="31" t="s">
        <v>209</v>
      </c>
      <c r="AU528" s="31" t="s">
        <v>1210</v>
      </c>
      <c r="AV528" s="29" t="s">
        <v>2846</v>
      </c>
    </row>
    <row r="529" spans="1:88" ht="24" customHeight="1">
      <c r="A529" s="105" t="s">
        <v>978</v>
      </c>
      <c r="B529" s="628" t="s">
        <v>9011</v>
      </c>
      <c r="C529" s="51" t="s">
        <v>979</v>
      </c>
      <c r="D529" s="51" t="s">
        <v>980</v>
      </c>
      <c r="E529" s="51">
        <v>2019</v>
      </c>
      <c r="F529" s="51" t="s">
        <v>228</v>
      </c>
      <c r="G529" s="51"/>
      <c r="H529" s="51"/>
      <c r="I529" s="51">
        <v>63</v>
      </c>
      <c r="J529" s="51"/>
      <c r="K529" s="51" t="s">
        <v>981</v>
      </c>
      <c r="L529" s="51" t="s">
        <v>982</v>
      </c>
      <c r="M529" s="51" t="s">
        <v>983</v>
      </c>
      <c r="N529" s="51" t="s">
        <v>47</v>
      </c>
      <c r="O529" s="51" t="s">
        <v>48</v>
      </c>
      <c r="P529" s="51"/>
      <c r="Q529" s="51" t="s">
        <v>50</v>
      </c>
      <c r="R529" s="51"/>
      <c r="S529" s="51" t="s">
        <v>984</v>
      </c>
      <c r="T529" s="51" t="s">
        <v>918</v>
      </c>
      <c r="U529" s="51" t="s">
        <v>135</v>
      </c>
      <c r="V529" s="51" t="s">
        <v>136</v>
      </c>
      <c r="W529" s="51" t="s">
        <v>2530</v>
      </c>
      <c r="X529" s="51" t="s">
        <v>93</v>
      </c>
      <c r="Y529" s="51" t="s">
        <v>985</v>
      </c>
      <c r="Z529" s="51" t="s">
        <v>2530</v>
      </c>
      <c r="AA529" s="51">
        <v>2</v>
      </c>
      <c r="AB529" s="51">
        <v>3</v>
      </c>
      <c r="AC529" s="51" t="s">
        <v>986</v>
      </c>
      <c r="AD529" s="51"/>
      <c r="AE529" s="51" t="s">
        <v>584</v>
      </c>
      <c r="AF529" s="106" t="s">
        <v>973</v>
      </c>
      <c r="AG529" s="106" t="s">
        <v>73</v>
      </c>
      <c r="AH529" s="106" t="s">
        <v>987</v>
      </c>
      <c r="AI529" s="106" t="s">
        <v>177</v>
      </c>
      <c r="AJ529" s="106" t="s">
        <v>98</v>
      </c>
      <c r="AK529" s="106" t="s">
        <v>988</v>
      </c>
      <c r="AL529" s="106" t="s">
        <v>77</v>
      </c>
      <c r="AM529" s="106" t="s">
        <v>78</v>
      </c>
      <c r="AN529" s="106" t="s">
        <v>77</v>
      </c>
      <c r="AO529" s="106" t="s">
        <v>989</v>
      </c>
      <c r="AP529" s="106" t="s">
        <v>990</v>
      </c>
      <c r="AQ529" s="106" t="s">
        <v>79</v>
      </c>
      <c r="AR529" s="106" t="s">
        <v>100</v>
      </c>
      <c r="AS529" s="106" t="s">
        <v>961</v>
      </c>
      <c r="AT529" s="106" t="s">
        <v>495</v>
      </c>
      <c r="AU529" s="106"/>
      <c r="AV529" s="51" t="s">
        <v>991</v>
      </c>
    </row>
    <row r="530" spans="1:88" ht="24" customHeight="1">
      <c r="A530" s="105" t="s">
        <v>978</v>
      </c>
      <c r="B530" s="628" t="s">
        <v>9011</v>
      </c>
      <c r="C530" s="51" t="s">
        <v>979</v>
      </c>
      <c r="D530" s="51" t="s">
        <v>980</v>
      </c>
      <c r="E530" s="51">
        <v>2019</v>
      </c>
      <c r="F530" s="51" t="s">
        <v>228</v>
      </c>
      <c r="G530" s="51"/>
      <c r="H530" s="51"/>
      <c r="I530" s="51">
        <v>63</v>
      </c>
      <c r="J530" s="51"/>
      <c r="K530" s="51" t="s">
        <v>981</v>
      </c>
      <c r="L530" s="51" t="s">
        <v>982</v>
      </c>
      <c r="M530" s="51" t="s">
        <v>983</v>
      </c>
      <c r="N530" s="51" t="s">
        <v>47</v>
      </c>
      <c r="O530" s="51" t="s">
        <v>48</v>
      </c>
      <c r="P530" s="51"/>
      <c r="Q530" s="51" t="s">
        <v>50</v>
      </c>
      <c r="R530" s="51"/>
      <c r="S530" s="51" t="s">
        <v>984</v>
      </c>
      <c r="T530" s="51" t="s">
        <v>918</v>
      </c>
      <c r="U530" s="51" t="s">
        <v>135</v>
      </c>
      <c r="V530" s="51" t="s">
        <v>136</v>
      </c>
      <c r="W530" s="51" t="s">
        <v>2530</v>
      </c>
      <c r="X530" s="51" t="s">
        <v>93</v>
      </c>
      <c r="Y530" s="51" t="s">
        <v>985</v>
      </c>
      <c r="Z530" s="51" t="s">
        <v>2530</v>
      </c>
      <c r="AA530" s="51">
        <v>2</v>
      </c>
      <c r="AB530" s="51">
        <v>3</v>
      </c>
      <c r="AC530" s="51" t="s">
        <v>986</v>
      </c>
      <c r="AD530" s="51"/>
      <c r="AE530" s="51" t="s">
        <v>584</v>
      </c>
      <c r="AF530" s="106" t="s">
        <v>973</v>
      </c>
      <c r="AG530" s="106" t="s">
        <v>73</v>
      </c>
      <c r="AH530" s="106" t="s">
        <v>987</v>
      </c>
      <c r="AI530" s="106" t="s">
        <v>177</v>
      </c>
      <c r="AJ530" s="106" t="s">
        <v>98</v>
      </c>
      <c r="AK530" s="106" t="s">
        <v>988</v>
      </c>
      <c r="AL530" s="106" t="s">
        <v>77</v>
      </c>
      <c r="AM530" s="106" t="s">
        <v>78</v>
      </c>
      <c r="AN530" s="106" t="s">
        <v>77</v>
      </c>
      <c r="AO530" s="106" t="s">
        <v>989</v>
      </c>
      <c r="AP530" s="106" t="s">
        <v>990</v>
      </c>
      <c r="AQ530" s="106" t="s">
        <v>79</v>
      </c>
      <c r="AR530" s="106" t="s">
        <v>81</v>
      </c>
      <c r="AS530" s="106" t="s">
        <v>961</v>
      </c>
      <c r="AT530" s="106" t="s">
        <v>495</v>
      </c>
      <c r="AU530" s="106"/>
      <c r="AV530" s="51" t="s">
        <v>991</v>
      </c>
    </row>
    <row r="531" spans="1:88" ht="24" customHeight="1">
      <c r="A531" s="144" t="s">
        <v>1296</v>
      </c>
      <c r="B531" s="628" t="s">
        <v>9010</v>
      </c>
      <c r="C531" s="144" t="s">
        <v>1297</v>
      </c>
      <c r="D531" s="144" t="s">
        <v>1298</v>
      </c>
      <c r="E531" s="37">
        <v>2020</v>
      </c>
      <c r="F531" s="145" t="s">
        <v>1299</v>
      </c>
      <c r="G531" s="144"/>
      <c r="H531" s="144"/>
      <c r="I531" s="37">
        <v>12</v>
      </c>
      <c r="J531" s="37"/>
      <c r="K531" s="37" t="s">
        <v>1300</v>
      </c>
      <c r="L531" s="146" t="s">
        <v>1301</v>
      </c>
      <c r="M531" s="145" t="s">
        <v>1302</v>
      </c>
      <c r="N531" s="147" t="s">
        <v>47</v>
      </c>
      <c r="O531" s="147" t="s">
        <v>48</v>
      </c>
      <c r="P531" s="37"/>
      <c r="Q531" s="37" t="s">
        <v>50</v>
      </c>
      <c r="R531" s="37"/>
      <c r="S531" s="37" t="s">
        <v>1303</v>
      </c>
      <c r="T531" s="37" t="s">
        <v>9124</v>
      </c>
      <c r="U531" s="37" t="s">
        <v>220</v>
      </c>
      <c r="V531" s="37" t="s">
        <v>268</v>
      </c>
      <c r="W531" s="37" t="s">
        <v>220</v>
      </c>
      <c r="X531" s="37" t="s">
        <v>93</v>
      </c>
      <c r="Y531" s="37" t="s">
        <v>1304</v>
      </c>
      <c r="Z531" s="37">
        <v>2</v>
      </c>
      <c r="AA531" s="37">
        <v>2</v>
      </c>
      <c r="AB531" s="37">
        <v>2</v>
      </c>
      <c r="AC531" s="37"/>
      <c r="AD531" s="37"/>
      <c r="AE531" s="37" t="s">
        <v>162</v>
      </c>
      <c r="AF531" s="148" t="s">
        <v>973</v>
      </c>
      <c r="AG531" s="148" t="s">
        <v>163</v>
      </c>
      <c r="AH531" s="148" t="s">
        <v>1305</v>
      </c>
      <c r="AI531" s="148" t="s">
        <v>75</v>
      </c>
      <c r="AJ531" s="148" t="s">
        <v>164</v>
      </c>
      <c r="AK531" s="148" t="s">
        <v>1306</v>
      </c>
      <c r="AL531" s="148" t="s">
        <v>77</v>
      </c>
      <c r="AM531" s="148" t="s">
        <v>314</v>
      </c>
      <c r="AN531" s="148" t="s">
        <v>79</v>
      </c>
      <c r="AO531" s="148"/>
      <c r="AP531" s="148" t="s">
        <v>80</v>
      </c>
      <c r="AQ531" s="148" t="s">
        <v>505</v>
      </c>
      <c r="AR531" s="148" t="s">
        <v>100</v>
      </c>
      <c r="AS531" s="148" t="s">
        <v>126</v>
      </c>
      <c r="AT531" s="148" t="s">
        <v>82</v>
      </c>
      <c r="AU531" s="148"/>
      <c r="AV531" s="37"/>
      <c r="AW531" s="620"/>
      <c r="AX531" s="620"/>
      <c r="AY531" s="620"/>
      <c r="AZ531" s="620"/>
      <c r="BA531" s="620"/>
      <c r="BB531" s="620"/>
      <c r="BC531" s="620"/>
      <c r="BD531" s="620"/>
      <c r="BE531" s="620"/>
      <c r="BF531" s="620"/>
      <c r="BG531" s="620"/>
      <c r="BH531" s="620"/>
      <c r="BI531" s="620"/>
      <c r="BJ531" s="620"/>
      <c r="BK531" s="620"/>
      <c r="BL531" s="620"/>
      <c r="BM531" s="620"/>
      <c r="BN531" s="620"/>
      <c r="BO531" s="620"/>
      <c r="BP531" s="620"/>
      <c r="BQ531" s="625"/>
      <c r="BR531" s="625"/>
      <c r="BS531" s="625"/>
      <c r="BT531" s="625"/>
      <c r="BU531" s="625"/>
      <c r="BV531" s="625"/>
      <c r="BW531" s="625"/>
      <c r="BX531" s="625"/>
      <c r="BY531" s="625"/>
      <c r="BZ531" s="625"/>
      <c r="CA531" s="625"/>
      <c r="CB531" s="625"/>
      <c r="CC531" s="625"/>
      <c r="CD531" s="625"/>
      <c r="CE531" s="625"/>
      <c r="CF531" s="625"/>
      <c r="CG531" s="625"/>
      <c r="CH531" s="625"/>
      <c r="CI531" s="625"/>
      <c r="CJ531" s="625"/>
    </row>
    <row r="532" spans="1:88" ht="24" customHeight="1">
      <c r="A532" s="144" t="s">
        <v>1296</v>
      </c>
      <c r="B532" s="628" t="s">
        <v>9010</v>
      </c>
      <c r="C532" s="144" t="s">
        <v>1297</v>
      </c>
      <c r="D532" s="144" t="s">
        <v>1298</v>
      </c>
      <c r="E532" s="37">
        <v>2020</v>
      </c>
      <c r="F532" s="145" t="s">
        <v>1299</v>
      </c>
      <c r="G532" s="144"/>
      <c r="H532" s="144"/>
      <c r="I532" s="37">
        <v>12</v>
      </c>
      <c r="J532" s="37"/>
      <c r="K532" s="37" t="s">
        <v>1300</v>
      </c>
      <c r="L532" s="146" t="s">
        <v>1301</v>
      </c>
      <c r="M532" s="145" t="s">
        <v>1302</v>
      </c>
      <c r="N532" s="147" t="s">
        <v>47</v>
      </c>
      <c r="O532" s="147" t="s">
        <v>48</v>
      </c>
      <c r="P532" s="37"/>
      <c r="Q532" s="37" t="s">
        <v>50</v>
      </c>
      <c r="R532" s="37"/>
      <c r="S532" s="37" t="s">
        <v>1303</v>
      </c>
      <c r="T532" s="37" t="s">
        <v>9124</v>
      </c>
      <c r="U532" s="37" t="s">
        <v>220</v>
      </c>
      <c r="V532" s="37" t="s">
        <v>268</v>
      </c>
      <c r="W532" s="37" t="s">
        <v>220</v>
      </c>
      <c r="X532" s="37" t="s">
        <v>93</v>
      </c>
      <c r="Y532" s="37" t="s">
        <v>1304</v>
      </c>
      <c r="Z532" s="37">
        <v>2</v>
      </c>
      <c r="AA532" s="37">
        <v>2</v>
      </c>
      <c r="AB532" s="37">
        <v>2</v>
      </c>
      <c r="AC532" s="37"/>
      <c r="AD532" s="37"/>
      <c r="AE532" s="37" t="s">
        <v>162</v>
      </c>
      <c r="AF532" s="148" t="s">
        <v>973</v>
      </c>
      <c r="AG532" s="148" t="s">
        <v>163</v>
      </c>
      <c r="AH532" s="148" t="s">
        <v>1305</v>
      </c>
      <c r="AI532" s="148" t="s">
        <v>75</v>
      </c>
      <c r="AJ532" s="148" t="s">
        <v>164</v>
      </c>
      <c r="AK532" s="148" t="s">
        <v>1306</v>
      </c>
      <c r="AL532" s="148" t="s">
        <v>77</v>
      </c>
      <c r="AM532" s="148" t="s">
        <v>314</v>
      </c>
      <c r="AN532" s="148" t="s">
        <v>79</v>
      </c>
      <c r="AO532" s="148"/>
      <c r="AP532" s="148" t="s">
        <v>80</v>
      </c>
      <c r="AQ532" s="148" t="s">
        <v>505</v>
      </c>
      <c r="AR532" s="148" t="s">
        <v>81</v>
      </c>
      <c r="AS532" s="148" t="s">
        <v>1307</v>
      </c>
      <c r="AT532" s="148" t="s">
        <v>82</v>
      </c>
      <c r="AU532" s="148"/>
      <c r="AV532" s="37"/>
    </row>
    <row r="533" spans="1:88" ht="24" customHeight="1">
      <c r="A533" s="29" t="s">
        <v>2824</v>
      </c>
      <c r="B533" s="628" t="s">
        <v>9005</v>
      </c>
      <c r="C533" s="29" t="s">
        <v>2825</v>
      </c>
      <c r="D533" s="29" t="s">
        <v>2826</v>
      </c>
      <c r="E533" s="29">
        <v>2021</v>
      </c>
      <c r="F533" s="29" t="s">
        <v>2827</v>
      </c>
      <c r="G533" s="29"/>
      <c r="H533" s="29"/>
      <c r="I533" s="29">
        <v>47</v>
      </c>
      <c r="J533" s="29"/>
      <c r="K533" s="29" t="s">
        <v>2828</v>
      </c>
      <c r="L533" s="113" t="s">
        <v>2829</v>
      </c>
      <c r="M533" s="29" t="s">
        <v>2830</v>
      </c>
      <c r="N533" s="29" t="s">
        <v>2831</v>
      </c>
      <c r="O533" s="29" t="s">
        <v>48</v>
      </c>
      <c r="P533" s="29"/>
      <c r="Q533" s="29" t="s">
        <v>50</v>
      </c>
      <c r="R533" s="29"/>
      <c r="S533" s="29" t="s">
        <v>2832</v>
      </c>
      <c r="T533" s="29" t="s">
        <v>9122</v>
      </c>
      <c r="U533" s="29" t="s">
        <v>135</v>
      </c>
      <c r="V533" s="29" t="s">
        <v>268</v>
      </c>
      <c r="W533" s="29" t="s">
        <v>2530</v>
      </c>
      <c r="X533" s="29" t="s">
        <v>93</v>
      </c>
      <c r="Y533" s="29" t="s">
        <v>1141</v>
      </c>
      <c r="Z533" s="29">
        <v>2</v>
      </c>
      <c r="AA533" s="29">
        <v>2</v>
      </c>
      <c r="AB533" s="29">
        <v>3</v>
      </c>
      <c r="AC533" s="29" t="s">
        <v>2833</v>
      </c>
      <c r="AD533" s="29"/>
      <c r="AE533" s="29" t="s">
        <v>162</v>
      </c>
      <c r="AF533" s="31" t="s">
        <v>2834</v>
      </c>
      <c r="AG533" s="31" t="s">
        <v>73</v>
      </c>
      <c r="AH533" s="31" t="s">
        <v>2835</v>
      </c>
      <c r="AI533" s="31" t="s">
        <v>75</v>
      </c>
      <c r="AJ533" s="31" t="s">
        <v>76</v>
      </c>
      <c r="AK533" s="31" t="s">
        <v>1004</v>
      </c>
      <c r="AL533" s="31" t="s">
        <v>77</v>
      </c>
      <c r="AM533" s="31" t="s">
        <v>78</v>
      </c>
      <c r="AN533" s="31" t="s">
        <v>79</v>
      </c>
      <c r="AO533" s="31"/>
      <c r="AP533" s="31" t="s">
        <v>80</v>
      </c>
      <c r="AQ533" s="31" t="s">
        <v>79</v>
      </c>
      <c r="AR533" s="31" t="s">
        <v>100</v>
      </c>
      <c r="AS533" s="31" t="s">
        <v>2735</v>
      </c>
      <c r="AT533" s="31" t="s">
        <v>495</v>
      </c>
      <c r="AU533" s="31"/>
      <c r="AV533" s="29" t="s">
        <v>2837</v>
      </c>
    </row>
    <row r="534" spans="1:88" ht="24" customHeight="1">
      <c r="A534" s="29" t="s">
        <v>2824</v>
      </c>
      <c r="B534" s="628" t="s">
        <v>9005</v>
      </c>
      <c r="C534" s="29" t="s">
        <v>2825</v>
      </c>
      <c r="D534" s="29" t="s">
        <v>2826</v>
      </c>
      <c r="E534" s="29">
        <v>2021</v>
      </c>
      <c r="F534" s="29" t="s">
        <v>2827</v>
      </c>
      <c r="G534" s="29"/>
      <c r="H534" s="29"/>
      <c r="I534" s="29">
        <v>47</v>
      </c>
      <c r="J534" s="29"/>
      <c r="K534" s="29" t="s">
        <v>2828</v>
      </c>
      <c r="L534" s="113" t="s">
        <v>2829</v>
      </c>
      <c r="M534" s="29" t="s">
        <v>2830</v>
      </c>
      <c r="N534" s="29" t="s">
        <v>2831</v>
      </c>
      <c r="O534" s="29" t="s">
        <v>48</v>
      </c>
      <c r="P534" s="29"/>
      <c r="Q534" s="29" t="s">
        <v>50</v>
      </c>
      <c r="R534" s="29"/>
      <c r="S534" s="29" t="s">
        <v>2832</v>
      </c>
      <c r="T534" s="29" t="s">
        <v>9122</v>
      </c>
      <c r="U534" s="29" t="s">
        <v>135</v>
      </c>
      <c r="V534" s="29" t="s">
        <v>268</v>
      </c>
      <c r="W534" s="29" t="s">
        <v>2530</v>
      </c>
      <c r="X534" s="29" t="s">
        <v>93</v>
      </c>
      <c r="Y534" s="29" t="s">
        <v>1141</v>
      </c>
      <c r="Z534" s="29">
        <v>2</v>
      </c>
      <c r="AA534" s="29">
        <v>2</v>
      </c>
      <c r="AB534" s="29">
        <v>3</v>
      </c>
      <c r="AC534" s="29" t="s">
        <v>2833</v>
      </c>
      <c r="AD534" s="29"/>
      <c r="AE534" s="29" t="s">
        <v>162</v>
      </c>
      <c r="AF534" s="31" t="s">
        <v>2834</v>
      </c>
      <c r="AG534" s="31" t="s">
        <v>73</v>
      </c>
      <c r="AH534" s="31" t="s">
        <v>2835</v>
      </c>
      <c r="AI534" s="31" t="s">
        <v>75</v>
      </c>
      <c r="AJ534" s="31" t="s">
        <v>76</v>
      </c>
      <c r="AK534" s="31" t="s">
        <v>1004</v>
      </c>
      <c r="AL534" s="31" t="s">
        <v>77</v>
      </c>
      <c r="AM534" s="31" t="s">
        <v>78</v>
      </c>
      <c r="AN534" s="31" t="s">
        <v>79</v>
      </c>
      <c r="AO534" s="31"/>
      <c r="AP534" s="31" t="s">
        <v>80</v>
      </c>
      <c r="AQ534" s="31" t="s">
        <v>79</v>
      </c>
      <c r="AR534" s="31" t="s">
        <v>81</v>
      </c>
      <c r="AS534" s="31" t="s">
        <v>2836</v>
      </c>
      <c r="AT534" s="31" t="s">
        <v>495</v>
      </c>
      <c r="AU534" s="31"/>
      <c r="AV534" s="29" t="s">
        <v>2837</v>
      </c>
    </row>
    <row r="535" spans="1:88" ht="24" customHeight="1">
      <c r="A535" s="418" t="s">
        <v>6060</v>
      </c>
      <c r="B535" s="628" t="s">
        <v>8996</v>
      </c>
      <c r="C535" s="408" t="s">
        <v>6061</v>
      </c>
      <c r="D535" s="408" t="s">
        <v>6062</v>
      </c>
      <c r="E535" s="408">
        <v>2002</v>
      </c>
      <c r="F535" s="408" t="s">
        <v>1817</v>
      </c>
      <c r="G535" s="408">
        <v>22</v>
      </c>
      <c r="H535" s="408">
        <v>4</v>
      </c>
      <c r="I535" s="408">
        <v>1164</v>
      </c>
      <c r="J535" s="408">
        <v>1175</v>
      </c>
      <c r="K535" s="408" t="s">
        <v>6063</v>
      </c>
      <c r="L535" s="408" t="s">
        <v>6064</v>
      </c>
      <c r="M535" s="408" t="s">
        <v>6065</v>
      </c>
      <c r="N535" s="408" t="s">
        <v>47</v>
      </c>
      <c r="O535" s="408" t="s">
        <v>48</v>
      </c>
      <c r="P535" s="408" t="s">
        <v>46</v>
      </c>
      <c r="Q535" s="408" t="s">
        <v>49</v>
      </c>
      <c r="R535" s="408"/>
      <c r="S535" s="408" t="s">
        <v>5006</v>
      </c>
      <c r="T535" s="408" t="s">
        <v>918</v>
      </c>
      <c r="U535" s="408" t="s">
        <v>135</v>
      </c>
      <c r="V535" s="408" t="s">
        <v>136</v>
      </c>
      <c r="W535" s="408" t="s">
        <v>135</v>
      </c>
      <c r="X535" s="408" t="s">
        <v>93</v>
      </c>
      <c r="Y535" s="408" t="s">
        <v>94</v>
      </c>
      <c r="Z535" s="408">
        <v>1</v>
      </c>
      <c r="AA535" s="408">
        <v>2</v>
      </c>
      <c r="AB535" s="408">
        <v>3</v>
      </c>
      <c r="AC535" s="408"/>
      <c r="AD535" s="408"/>
      <c r="AE535" s="408" t="s">
        <v>207</v>
      </c>
      <c r="AF535" s="409" t="s">
        <v>9052</v>
      </c>
      <c r="AG535" s="409" t="s">
        <v>176</v>
      </c>
      <c r="AH535" s="409" t="s">
        <v>6066</v>
      </c>
      <c r="AI535" s="409" t="s">
        <v>177</v>
      </c>
      <c r="AJ535" s="409" t="s">
        <v>98</v>
      </c>
      <c r="AK535" s="409" t="s">
        <v>769</v>
      </c>
      <c r="AL535" s="409" t="s">
        <v>79</v>
      </c>
      <c r="AM535" s="409" t="s">
        <v>314</v>
      </c>
      <c r="AN535" s="409" t="s">
        <v>79</v>
      </c>
      <c r="AO535" s="409"/>
      <c r="AP535" s="409" t="s">
        <v>400</v>
      </c>
      <c r="AQ535" s="409" t="s">
        <v>79</v>
      </c>
      <c r="AR535" s="409" t="s">
        <v>100</v>
      </c>
      <c r="AS535" s="409" t="s">
        <v>6067</v>
      </c>
      <c r="AT535" s="409" t="s">
        <v>209</v>
      </c>
      <c r="AU535" s="409" t="s">
        <v>6068</v>
      </c>
      <c r="AV535" s="408"/>
    </row>
    <row r="536" spans="1:88" ht="24" customHeight="1">
      <c r="A536" s="379" t="s">
        <v>4825</v>
      </c>
      <c r="B536" s="628" t="s">
        <v>8891</v>
      </c>
      <c r="C536" s="379" t="s">
        <v>4826</v>
      </c>
      <c r="D536" s="379" t="s">
        <v>4827</v>
      </c>
      <c r="E536" s="2">
        <v>2020</v>
      </c>
      <c r="F536" s="895" t="s">
        <v>4828</v>
      </c>
      <c r="G536" s="379">
        <v>29</v>
      </c>
      <c r="H536" s="379">
        <v>3</v>
      </c>
      <c r="I536" s="374">
        <v>275</v>
      </c>
      <c r="J536" s="2">
        <v>305</v>
      </c>
      <c r="K536" s="2" t="s">
        <v>4829</v>
      </c>
      <c r="L536" s="374" t="s">
        <v>4830</v>
      </c>
      <c r="M536" s="895" t="s">
        <v>4831</v>
      </c>
      <c r="N536" s="708" t="s">
        <v>47</v>
      </c>
      <c r="O536" s="708" t="s">
        <v>48</v>
      </c>
      <c r="P536" s="2" t="s">
        <v>46</v>
      </c>
      <c r="Q536" s="2" t="s">
        <v>49</v>
      </c>
      <c r="S536" s="2" t="s">
        <v>4832</v>
      </c>
      <c r="T536" s="2" t="s">
        <v>9123</v>
      </c>
      <c r="U536" s="2" t="s">
        <v>2530</v>
      </c>
      <c r="V536" s="2" t="s">
        <v>136</v>
      </c>
      <c r="W536" s="2" t="s">
        <v>2530</v>
      </c>
      <c r="X536" s="2" t="s">
        <v>93</v>
      </c>
      <c r="Y536" s="2" t="s">
        <v>94</v>
      </c>
      <c r="Z536" s="2" t="s">
        <v>2530</v>
      </c>
      <c r="AA536" s="2">
        <v>2</v>
      </c>
      <c r="AB536" s="2">
        <v>3</v>
      </c>
      <c r="AC536" s="2" t="s">
        <v>4833</v>
      </c>
      <c r="AD536" s="2" t="s">
        <v>4834</v>
      </c>
      <c r="AE536" s="2" t="s">
        <v>162</v>
      </c>
      <c r="AF536" s="318" t="s">
        <v>4835</v>
      </c>
      <c r="AG536" s="318" t="s">
        <v>163</v>
      </c>
      <c r="AH536" s="318" t="s">
        <v>4836</v>
      </c>
      <c r="AI536" s="318" t="s">
        <v>75</v>
      </c>
      <c r="AJ536" s="318" t="s">
        <v>164</v>
      </c>
      <c r="AK536" s="318" t="s">
        <v>2405</v>
      </c>
      <c r="AL536" s="318" t="s">
        <v>77</v>
      </c>
      <c r="AM536" s="318" t="s">
        <v>78</v>
      </c>
      <c r="AN536" s="318" t="s">
        <v>79</v>
      </c>
      <c r="AO536" s="318"/>
      <c r="AP536" s="318" t="s">
        <v>500</v>
      </c>
      <c r="AQ536" s="318" t="s">
        <v>508</v>
      </c>
      <c r="AR536" s="318" t="s">
        <v>81</v>
      </c>
      <c r="AS536" s="318" t="s">
        <v>4837</v>
      </c>
      <c r="AT536" s="318" t="s">
        <v>495</v>
      </c>
      <c r="AU536" s="318"/>
      <c r="AV536" s="2" t="s">
        <v>4838</v>
      </c>
    </row>
    <row r="537" spans="1:88" ht="24" customHeight="1">
      <c r="A537" s="379" t="s">
        <v>4825</v>
      </c>
      <c r="B537" s="628" t="s">
        <v>8891</v>
      </c>
      <c r="C537" s="379" t="s">
        <v>4826</v>
      </c>
      <c r="D537" s="379" t="s">
        <v>4827</v>
      </c>
      <c r="E537" s="2">
        <v>2020</v>
      </c>
      <c r="F537" s="895" t="s">
        <v>4828</v>
      </c>
      <c r="G537" s="379">
        <v>29</v>
      </c>
      <c r="H537" s="379">
        <v>3</v>
      </c>
      <c r="I537" s="374">
        <v>275</v>
      </c>
      <c r="J537" s="2">
        <v>305</v>
      </c>
      <c r="K537" s="2" t="s">
        <v>4829</v>
      </c>
      <c r="L537" s="374" t="s">
        <v>4830</v>
      </c>
      <c r="M537" s="895" t="s">
        <v>4831</v>
      </c>
      <c r="N537" s="708" t="s">
        <v>47</v>
      </c>
      <c r="O537" s="708" t="s">
        <v>48</v>
      </c>
      <c r="P537" s="2" t="s">
        <v>46</v>
      </c>
      <c r="Q537" s="2" t="s">
        <v>49</v>
      </c>
      <c r="S537" s="2" t="s">
        <v>4832</v>
      </c>
      <c r="T537" s="2" t="s">
        <v>9123</v>
      </c>
      <c r="U537" s="2" t="s">
        <v>2530</v>
      </c>
      <c r="V537" s="2" t="s">
        <v>136</v>
      </c>
      <c r="W537" s="2" t="s">
        <v>2530</v>
      </c>
      <c r="X537" s="2" t="s">
        <v>93</v>
      </c>
      <c r="Y537" s="2" t="s">
        <v>94</v>
      </c>
      <c r="Z537" s="2" t="s">
        <v>2530</v>
      </c>
      <c r="AA537" s="2">
        <v>2</v>
      </c>
      <c r="AB537" s="2">
        <v>3</v>
      </c>
      <c r="AC537" s="2" t="s">
        <v>4833</v>
      </c>
      <c r="AD537" s="2" t="s">
        <v>4834</v>
      </c>
      <c r="AE537" s="2" t="s">
        <v>162</v>
      </c>
      <c r="AF537" s="318" t="s">
        <v>4835</v>
      </c>
      <c r="AG537" s="318" t="s">
        <v>163</v>
      </c>
      <c r="AH537" s="318" t="s">
        <v>4836</v>
      </c>
      <c r="AI537" s="318" t="s">
        <v>75</v>
      </c>
      <c r="AJ537" s="318" t="s">
        <v>164</v>
      </c>
      <c r="AK537" s="318" t="s">
        <v>2405</v>
      </c>
      <c r="AL537" s="318" t="s">
        <v>77</v>
      </c>
      <c r="AM537" s="318" t="s">
        <v>78</v>
      </c>
      <c r="AN537" s="318" t="s">
        <v>79</v>
      </c>
      <c r="AO537" s="318"/>
      <c r="AP537" s="318" t="s">
        <v>500</v>
      </c>
      <c r="AQ537" s="318" t="s">
        <v>508</v>
      </c>
      <c r="AR537" s="318" t="s">
        <v>503</v>
      </c>
      <c r="AS537" s="318" t="s">
        <v>4839</v>
      </c>
      <c r="AT537" s="318" t="s">
        <v>495</v>
      </c>
      <c r="AU537" s="318"/>
      <c r="AV537" s="2" t="s">
        <v>4838</v>
      </c>
    </row>
    <row r="538" spans="1:88" ht="24" customHeight="1">
      <c r="A538" s="177" t="s">
        <v>1537</v>
      </c>
      <c r="B538" s="628" t="s">
        <v>9009</v>
      </c>
      <c r="C538" s="177" t="s">
        <v>1538</v>
      </c>
      <c r="D538" s="177" t="s">
        <v>1539</v>
      </c>
      <c r="E538" s="22">
        <v>2012</v>
      </c>
      <c r="F538" s="178" t="s">
        <v>228</v>
      </c>
      <c r="G538" s="177"/>
      <c r="H538" s="177"/>
      <c r="I538" s="22">
        <v>56</v>
      </c>
      <c r="J538" s="22"/>
      <c r="K538" s="22" t="s">
        <v>1540</v>
      </c>
      <c r="L538" s="61" t="s">
        <v>1541</v>
      </c>
      <c r="M538" s="178" t="s">
        <v>1542</v>
      </c>
      <c r="N538" s="90" t="s">
        <v>47</v>
      </c>
      <c r="O538" s="90" t="s">
        <v>48</v>
      </c>
      <c r="P538" s="22"/>
      <c r="Q538" s="22" t="s">
        <v>50</v>
      </c>
      <c r="R538" s="22"/>
      <c r="S538" s="22" t="s">
        <v>1543</v>
      </c>
      <c r="T538" s="22" t="s">
        <v>4078</v>
      </c>
      <c r="U538" s="22" t="s">
        <v>135</v>
      </c>
      <c r="V538" s="22" t="s">
        <v>93</v>
      </c>
      <c r="W538" s="22" t="s">
        <v>135</v>
      </c>
      <c r="X538" s="22" t="s">
        <v>137</v>
      </c>
      <c r="Y538" s="22" t="s">
        <v>94</v>
      </c>
      <c r="Z538" s="22">
        <v>2</v>
      </c>
      <c r="AA538" s="22">
        <v>2</v>
      </c>
      <c r="AB538" s="22">
        <v>3</v>
      </c>
      <c r="AC538" s="22"/>
      <c r="AD538" s="22"/>
      <c r="AE538" s="22" t="s">
        <v>207</v>
      </c>
      <c r="AF538" s="25" t="s">
        <v>1544</v>
      </c>
      <c r="AG538" s="25" t="s">
        <v>73</v>
      </c>
      <c r="AH538" s="25" t="s">
        <v>1545</v>
      </c>
      <c r="AI538" s="25" t="s">
        <v>75</v>
      </c>
      <c r="AJ538" s="25" t="s">
        <v>76</v>
      </c>
      <c r="AK538" s="25" t="s">
        <v>1050</v>
      </c>
      <c r="AL538" s="25" t="s">
        <v>77</v>
      </c>
      <c r="AM538" s="25" t="s">
        <v>110</v>
      </c>
      <c r="AN538" s="25" t="s">
        <v>79</v>
      </c>
      <c r="AO538" s="25"/>
      <c r="AP538" s="25" t="s">
        <v>1546</v>
      </c>
      <c r="AQ538" s="25" t="s">
        <v>79</v>
      </c>
      <c r="AR538" s="25" t="s">
        <v>100</v>
      </c>
      <c r="AS538" s="25" t="s">
        <v>1549</v>
      </c>
      <c r="AT538" s="25" t="s">
        <v>82</v>
      </c>
      <c r="AU538" s="25"/>
      <c r="AV538" s="22" t="s">
        <v>1548</v>
      </c>
    </row>
    <row r="539" spans="1:88" ht="24" customHeight="1">
      <c r="A539" s="177" t="s">
        <v>1537</v>
      </c>
      <c r="B539" s="628" t="s">
        <v>9009</v>
      </c>
      <c r="C539" s="177" t="s">
        <v>1538</v>
      </c>
      <c r="D539" s="177" t="s">
        <v>1539</v>
      </c>
      <c r="E539" s="22">
        <v>2012</v>
      </c>
      <c r="F539" s="178" t="s">
        <v>228</v>
      </c>
      <c r="G539" s="177"/>
      <c r="H539" s="177"/>
      <c r="I539" s="22">
        <v>56</v>
      </c>
      <c r="J539" s="22"/>
      <c r="K539" s="22" t="s">
        <v>1540</v>
      </c>
      <c r="L539" s="61" t="s">
        <v>1541</v>
      </c>
      <c r="M539" s="178" t="s">
        <v>1542</v>
      </c>
      <c r="N539" s="90" t="s">
        <v>47</v>
      </c>
      <c r="O539" s="90" t="s">
        <v>48</v>
      </c>
      <c r="P539" s="22"/>
      <c r="Q539" s="22" t="s">
        <v>50</v>
      </c>
      <c r="R539" s="22"/>
      <c r="S539" s="22" t="s">
        <v>1543</v>
      </c>
      <c r="T539" s="22" t="s">
        <v>4078</v>
      </c>
      <c r="U539" s="22" t="s">
        <v>135</v>
      </c>
      <c r="V539" s="22" t="s">
        <v>93</v>
      </c>
      <c r="W539" s="22" t="s">
        <v>135</v>
      </c>
      <c r="X539" s="22" t="s">
        <v>137</v>
      </c>
      <c r="Y539" s="22" t="s">
        <v>94</v>
      </c>
      <c r="Z539" s="22">
        <v>2</v>
      </c>
      <c r="AA539" s="22">
        <v>2</v>
      </c>
      <c r="AB539" s="22">
        <v>3</v>
      </c>
      <c r="AC539" s="22"/>
      <c r="AD539" s="22"/>
      <c r="AE539" s="22" t="s">
        <v>207</v>
      </c>
      <c r="AF539" s="25" t="s">
        <v>1544</v>
      </c>
      <c r="AG539" s="25" t="s">
        <v>73</v>
      </c>
      <c r="AH539" s="25" t="s">
        <v>1545</v>
      </c>
      <c r="AI539" s="25" t="s">
        <v>75</v>
      </c>
      <c r="AJ539" s="25" t="s">
        <v>76</v>
      </c>
      <c r="AK539" s="25" t="s">
        <v>1050</v>
      </c>
      <c r="AL539" s="25" t="s">
        <v>77</v>
      </c>
      <c r="AM539" s="25" t="s">
        <v>110</v>
      </c>
      <c r="AN539" s="25" t="s">
        <v>79</v>
      </c>
      <c r="AO539" s="25"/>
      <c r="AP539" s="25" t="s">
        <v>1546</v>
      </c>
      <c r="AQ539" s="25" t="s">
        <v>79</v>
      </c>
      <c r="AR539" s="25" t="s">
        <v>81</v>
      </c>
      <c r="AS539" s="25" t="s">
        <v>1547</v>
      </c>
      <c r="AT539" s="25" t="s">
        <v>82</v>
      </c>
      <c r="AU539" s="25"/>
      <c r="AV539" s="22" t="s">
        <v>1548</v>
      </c>
    </row>
    <row r="540" spans="1:88" ht="24" customHeight="1">
      <c r="A540" s="160" t="s">
        <v>3955</v>
      </c>
      <c r="B540" s="628" t="s">
        <v>8999</v>
      </c>
      <c r="C540" s="160" t="s">
        <v>3956</v>
      </c>
      <c r="D540" s="160" t="s">
        <v>3957</v>
      </c>
      <c r="E540" s="32">
        <v>2008</v>
      </c>
      <c r="F540" s="98" t="s">
        <v>732</v>
      </c>
      <c r="G540" s="160">
        <v>40</v>
      </c>
      <c r="H540" s="160">
        <v>3</v>
      </c>
      <c r="I540" s="32">
        <v>339</v>
      </c>
      <c r="J540" s="32">
        <v>367</v>
      </c>
      <c r="K540" s="32" t="s">
        <v>3958</v>
      </c>
      <c r="L540" s="109" t="s">
        <v>3959</v>
      </c>
      <c r="M540" s="98" t="s">
        <v>3960</v>
      </c>
      <c r="N540" s="98" t="s">
        <v>47</v>
      </c>
      <c r="O540" s="98" t="s">
        <v>48</v>
      </c>
      <c r="P540" s="32" t="s">
        <v>46</v>
      </c>
      <c r="Q540" s="32" t="s">
        <v>49</v>
      </c>
      <c r="R540" s="32"/>
      <c r="S540" s="32" t="s">
        <v>3961</v>
      </c>
      <c r="T540" s="32" t="s">
        <v>4078</v>
      </c>
      <c r="U540" s="32" t="s">
        <v>148</v>
      </c>
      <c r="V540" s="32" t="s">
        <v>93</v>
      </c>
      <c r="W540" s="32" t="s">
        <v>220</v>
      </c>
      <c r="X540" s="32" t="s">
        <v>187</v>
      </c>
      <c r="Y540" s="32" t="s">
        <v>3962</v>
      </c>
      <c r="Z540" s="32">
        <v>3</v>
      </c>
      <c r="AA540" s="32">
        <v>3</v>
      </c>
      <c r="AB540" s="32">
        <v>3</v>
      </c>
      <c r="AC540" s="32"/>
      <c r="AD540" s="32"/>
      <c r="AE540" s="32" t="s">
        <v>3963</v>
      </c>
      <c r="AF540" s="34" t="s">
        <v>3964</v>
      </c>
      <c r="AG540" s="34" t="s">
        <v>73</v>
      </c>
      <c r="AH540" s="34" t="s">
        <v>3965</v>
      </c>
      <c r="AI540" s="34" t="s">
        <v>123</v>
      </c>
      <c r="AJ540" s="34" t="s">
        <v>76</v>
      </c>
      <c r="AK540" s="34" t="s">
        <v>3966</v>
      </c>
      <c r="AL540" s="34" t="s">
        <v>77</v>
      </c>
      <c r="AM540" s="34" t="s">
        <v>110</v>
      </c>
      <c r="AN540" s="34" t="s">
        <v>77</v>
      </c>
      <c r="AO540" s="34" t="s">
        <v>3967</v>
      </c>
      <c r="AP540" s="32" t="s">
        <v>3968</v>
      </c>
      <c r="AQ540" s="34" t="s">
        <v>79</v>
      </c>
      <c r="AR540" s="34" t="s">
        <v>100</v>
      </c>
      <c r="AS540" s="34" t="s">
        <v>3969</v>
      </c>
      <c r="AT540" s="34" t="s">
        <v>495</v>
      </c>
      <c r="AU540" s="34"/>
      <c r="AV540" s="32" t="s">
        <v>3970</v>
      </c>
    </row>
    <row r="541" spans="1:88" s="612" customFormat="1" ht="24" customHeight="1">
      <c r="A541" s="1013" t="s">
        <v>3588</v>
      </c>
      <c r="B541" s="628" t="s">
        <v>8893</v>
      </c>
      <c r="C541" s="917" t="s">
        <v>3589</v>
      </c>
      <c r="D541" s="917" t="s">
        <v>3590</v>
      </c>
      <c r="E541" s="1111">
        <v>2007</v>
      </c>
      <c r="F541" s="917" t="s">
        <v>995</v>
      </c>
      <c r="G541" s="917">
        <v>20</v>
      </c>
      <c r="H541" s="917">
        <v>2</v>
      </c>
      <c r="I541" s="1111">
        <v>321</v>
      </c>
      <c r="J541" s="1111">
        <v>349</v>
      </c>
      <c r="K541" s="1111" t="s">
        <v>3591</v>
      </c>
      <c r="L541" s="917" t="s">
        <v>3592</v>
      </c>
      <c r="M541" s="917" t="s">
        <v>3593</v>
      </c>
      <c r="N541" s="1111" t="s">
        <v>47</v>
      </c>
      <c r="O541" s="1111" t="s">
        <v>1466</v>
      </c>
      <c r="P541" s="1111" t="s">
        <v>46</v>
      </c>
      <c r="Q541" s="1111" t="s">
        <v>49</v>
      </c>
      <c r="R541" s="1111"/>
      <c r="S541" s="1111" t="s">
        <v>3594</v>
      </c>
      <c r="T541" s="1111" t="s">
        <v>918</v>
      </c>
      <c r="U541" s="1111" t="s">
        <v>135</v>
      </c>
      <c r="V541" s="1111" t="s">
        <v>136</v>
      </c>
      <c r="W541" s="1111" t="s">
        <v>135</v>
      </c>
      <c r="X541" s="1111" t="s">
        <v>93</v>
      </c>
      <c r="Y541" s="1111" t="s">
        <v>94</v>
      </c>
      <c r="Z541" s="1111">
        <v>3</v>
      </c>
      <c r="AA541" s="1111">
        <v>3</v>
      </c>
      <c r="AB541" s="1111">
        <v>3</v>
      </c>
      <c r="AC541" s="1111" t="s">
        <v>3595</v>
      </c>
      <c r="AD541" s="1111"/>
      <c r="AE541" s="1111" t="s">
        <v>3489</v>
      </c>
      <c r="AF541" s="36" t="s">
        <v>7781</v>
      </c>
      <c r="AG541" s="1265" t="s">
        <v>73</v>
      </c>
      <c r="AH541" s="1265" t="s">
        <v>3596</v>
      </c>
      <c r="AI541" s="1265" t="s">
        <v>177</v>
      </c>
      <c r="AJ541" s="1265" t="s">
        <v>164</v>
      </c>
      <c r="AK541" s="1265" t="s">
        <v>3597</v>
      </c>
      <c r="AL541" s="1265" t="s">
        <v>77</v>
      </c>
      <c r="AM541" s="1265" t="s">
        <v>110</v>
      </c>
      <c r="AN541" s="1265" t="s">
        <v>77</v>
      </c>
      <c r="AO541" s="1265" t="s">
        <v>3598</v>
      </c>
      <c r="AP541" s="36" t="s">
        <v>400</v>
      </c>
      <c r="AQ541" s="1265" t="s">
        <v>508</v>
      </c>
      <c r="AR541" s="1265" t="s">
        <v>81</v>
      </c>
      <c r="AS541" s="1265" t="s">
        <v>3599</v>
      </c>
      <c r="AT541" s="1265" t="s">
        <v>495</v>
      </c>
      <c r="AU541" s="1265"/>
      <c r="AV541" s="1111"/>
    </row>
    <row r="542" spans="1:88" ht="24" customHeight="1">
      <c r="A542" s="81" t="s">
        <v>3600</v>
      </c>
      <c r="B542" s="628" t="s">
        <v>8893</v>
      </c>
      <c r="C542" s="81" t="s">
        <v>3601</v>
      </c>
      <c r="D542" s="81" t="s">
        <v>3602</v>
      </c>
      <c r="E542" s="38">
        <v>2013</v>
      </c>
      <c r="F542" s="82" t="s">
        <v>60</v>
      </c>
      <c r="G542" s="38"/>
      <c r="H542" s="38"/>
      <c r="I542" s="38">
        <v>54</v>
      </c>
      <c r="J542" s="38"/>
      <c r="K542" s="38" t="s">
        <v>3603</v>
      </c>
      <c r="L542" s="83" t="s">
        <v>3604</v>
      </c>
      <c r="M542" s="82" t="s">
        <v>3605</v>
      </c>
      <c r="N542" s="103" t="s">
        <v>47</v>
      </c>
      <c r="O542" s="103" t="s">
        <v>48</v>
      </c>
      <c r="P542" s="38"/>
      <c r="Q542" s="38" t="s">
        <v>50</v>
      </c>
      <c r="R542" s="38"/>
      <c r="S542" s="38" t="s">
        <v>9127</v>
      </c>
      <c r="T542" s="38" t="s">
        <v>7634</v>
      </c>
      <c r="U542" s="38" t="s">
        <v>135</v>
      </c>
      <c r="V542" s="38" t="s">
        <v>136</v>
      </c>
      <c r="W542" s="38" t="s">
        <v>135</v>
      </c>
      <c r="X542" s="38" t="s">
        <v>93</v>
      </c>
      <c r="Y542" s="38" t="s">
        <v>94</v>
      </c>
      <c r="Z542" s="38">
        <v>3</v>
      </c>
      <c r="AA542" s="38">
        <v>3</v>
      </c>
      <c r="AB542" s="38">
        <v>3</v>
      </c>
      <c r="AC542" s="38" t="s">
        <v>3606</v>
      </c>
      <c r="AD542" s="38"/>
      <c r="AE542" s="38" t="s">
        <v>3489</v>
      </c>
      <c r="AF542" s="85" t="s">
        <v>2592</v>
      </c>
      <c r="AG542" s="38" t="s">
        <v>73</v>
      </c>
      <c r="AH542" s="38" t="s">
        <v>3607</v>
      </c>
      <c r="AI542" s="38" t="s">
        <v>177</v>
      </c>
      <c r="AJ542" s="38" t="s">
        <v>98</v>
      </c>
      <c r="AK542" s="38"/>
      <c r="AL542" s="38" t="s">
        <v>77</v>
      </c>
      <c r="AM542" s="288" t="s">
        <v>78</v>
      </c>
      <c r="AN542" s="288" t="s">
        <v>77</v>
      </c>
      <c r="AO542" s="288" t="s">
        <v>1067</v>
      </c>
      <c r="AP542" s="38" t="s">
        <v>400</v>
      </c>
      <c r="AQ542" s="85" t="s">
        <v>79</v>
      </c>
      <c r="AR542" s="85" t="s">
        <v>100</v>
      </c>
      <c r="AS542" s="85" t="s">
        <v>1195</v>
      </c>
      <c r="AT542" s="38" t="s">
        <v>495</v>
      </c>
      <c r="AU542" s="38"/>
      <c r="AV542" s="38"/>
    </row>
    <row r="543" spans="1:88" ht="24" customHeight="1">
      <c r="A543" s="38" t="s">
        <v>1697</v>
      </c>
      <c r="B543" s="628" t="s">
        <v>9009</v>
      </c>
      <c r="C543" s="38" t="s">
        <v>1698</v>
      </c>
      <c r="D543" s="38" t="s">
        <v>1699</v>
      </c>
      <c r="E543" s="38">
        <v>2019</v>
      </c>
      <c r="F543" s="38" t="s">
        <v>697</v>
      </c>
      <c r="G543" s="38"/>
      <c r="H543" s="38"/>
      <c r="I543" s="38" t="s">
        <v>1700</v>
      </c>
      <c r="J543" s="38"/>
      <c r="K543" s="38" t="s">
        <v>1701</v>
      </c>
      <c r="L543" s="38" t="s">
        <v>1702</v>
      </c>
      <c r="M543" s="38" t="s">
        <v>1703</v>
      </c>
      <c r="N543" s="38" t="s">
        <v>47</v>
      </c>
      <c r="O543" s="38" t="s">
        <v>48</v>
      </c>
      <c r="P543" s="38"/>
      <c r="Q543" s="38" t="s">
        <v>50</v>
      </c>
      <c r="R543" s="38"/>
      <c r="S543" s="38" t="s">
        <v>1704</v>
      </c>
      <c r="T543" s="38" t="s">
        <v>9122</v>
      </c>
      <c r="U543" s="38" t="s">
        <v>135</v>
      </c>
      <c r="V543" s="38" t="s">
        <v>93</v>
      </c>
      <c r="W543" s="38" t="s">
        <v>148</v>
      </c>
      <c r="X543" s="38" t="s">
        <v>93</v>
      </c>
      <c r="Y543" s="38" t="s">
        <v>1692</v>
      </c>
      <c r="Z543" s="38">
        <v>2</v>
      </c>
      <c r="AA543" s="38">
        <v>2</v>
      </c>
      <c r="AB543" s="38">
        <v>2</v>
      </c>
      <c r="AC543" s="38"/>
      <c r="AD543" s="38"/>
      <c r="AE543" s="38" t="s">
        <v>207</v>
      </c>
      <c r="AF543" s="85" t="s">
        <v>1705</v>
      </c>
      <c r="AG543" s="85" t="s">
        <v>97</v>
      </c>
      <c r="AH543" s="85" t="s">
        <v>1706</v>
      </c>
      <c r="AI543" s="85" t="s">
        <v>1707</v>
      </c>
      <c r="AJ543" s="85" t="s">
        <v>164</v>
      </c>
      <c r="AK543" s="85" t="s">
        <v>1708</v>
      </c>
      <c r="AL543" s="85" t="s">
        <v>79</v>
      </c>
      <c r="AM543" s="85" t="s">
        <v>1709</v>
      </c>
      <c r="AN543" s="85" t="s">
        <v>79</v>
      </c>
      <c r="AO543" s="85"/>
      <c r="AP543" s="85" t="s">
        <v>80</v>
      </c>
      <c r="AQ543" s="85" t="s">
        <v>510</v>
      </c>
      <c r="AR543" s="85" t="s">
        <v>125</v>
      </c>
      <c r="AS543" s="85" t="s">
        <v>1710</v>
      </c>
      <c r="AT543" s="85" t="s">
        <v>209</v>
      </c>
      <c r="AU543" s="85" t="s">
        <v>1711</v>
      </c>
      <c r="AV543" s="38" t="s">
        <v>1712</v>
      </c>
    </row>
    <row r="544" spans="1:88" ht="24" customHeight="1">
      <c r="A544" s="37" t="s">
        <v>3055</v>
      </c>
      <c r="B544" s="628" t="s">
        <v>9005</v>
      </c>
      <c r="C544" s="37" t="s">
        <v>3056</v>
      </c>
      <c r="D544" s="37" t="s">
        <v>3057</v>
      </c>
      <c r="E544" s="37">
        <v>2012</v>
      </c>
      <c r="F544" s="37" t="s">
        <v>1564</v>
      </c>
      <c r="G544" s="37"/>
      <c r="H544" s="37"/>
      <c r="I544" s="37">
        <v>102</v>
      </c>
      <c r="J544" s="37"/>
      <c r="K544" s="37" t="s">
        <v>3058</v>
      </c>
      <c r="L544" s="67" t="s">
        <v>3059</v>
      </c>
      <c r="M544" s="37" t="s">
        <v>3060</v>
      </c>
      <c r="N544" s="37" t="s">
        <v>47</v>
      </c>
      <c r="O544" s="37" t="s">
        <v>48</v>
      </c>
      <c r="P544" s="37"/>
      <c r="Q544" s="37" t="s">
        <v>50</v>
      </c>
      <c r="R544" s="37"/>
      <c r="S544" s="37" t="s">
        <v>3061</v>
      </c>
      <c r="T544" s="37" t="s">
        <v>9122</v>
      </c>
      <c r="U544" s="37" t="s">
        <v>135</v>
      </c>
      <c r="V544" s="37" t="s">
        <v>136</v>
      </c>
      <c r="W544" s="37" t="s">
        <v>220</v>
      </c>
      <c r="X544" s="37" t="s">
        <v>445</v>
      </c>
      <c r="Y544" s="37" t="s">
        <v>3062</v>
      </c>
      <c r="Z544" s="37">
        <v>2</v>
      </c>
      <c r="AA544" s="37">
        <v>2</v>
      </c>
      <c r="AB544" s="37">
        <v>3</v>
      </c>
      <c r="AC544" s="37" t="s">
        <v>3063</v>
      </c>
      <c r="AD544" s="37"/>
      <c r="AE544" s="37" t="s">
        <v>2760</v>
      </c>
      <c r="AF544" s="37" t="s">
        <v>222</v>
      </c>
      <c r="AG544" s="37" t="s">
        <v>97</v>
      </c>
      <c r="AH544" s="37" t="s">
        <v>585</v>
      </c>
      <c r="AI544" s="37" t="s">
        <v>1429</v>
      </c>
      <c r="AJ544" s="37" t="s">
        <v>164</v>
      </c>
      <c r="AK544" s="37" t="s">
        <v>2405</v>
      </c>
      <c r="AL544" s="37" t="s">
        <v>77</v>
      </c>
      <c r="AM544" s="37" t="s">
        <v>110</v>
      </c>
      <c r="AN544" s="37" t="s">
        <v>77</v>
      </c>
      <c r="AO544" s="37" t="s">
        <v>3064</v>
      </c>
      <c r="AP544" s="37" t="s">
        <v>3065</v>
      </c>
      <c r="AQ544" s="37" t="s">
        <v>79</v>
      </c>
      <c r="AR544" s="37" t="s">
        <v>100</v>
      </c>
      <c r="AS544" s="37" t="s">
        <v>3066</v>
      </c>
      <c r="AT544" s="37" t="s">
        <v>209</v>
      </c>
      <c r="AU544" s="37" t="s">
        <v>223</v>
      </c>
      <c r="AV544" s="37" t="s">
        <v>3067</v>
      </c>
    </row>
    <row r="545" spans="1:88" ht="24" customHeight="1">
      <c r="A545" s="37" t="s">
        <v>3055</v>
      </c>
      <c r="B545" s="628" t="s">
        <v>9005</v>
      </c>
      <c r="C545" s="37" t="s">
        <v>3056</v>
      </c>
      <c r="D545" s="37" t="s">
        <v>3057</v>
      </c>
      <c r="E545" s="37">
        <v>2012</v>
      </c>
      <c r="F545" s="37" t="s">
        <v>1564</v>
      </c>
      <c r="G545" s="37"/>
      <c r="H545" s="37"/>
      <c r="I545" s="37">
        <v>102</v>
      </c>
      <c r="J545" s="37"/>
      <c r="K545" s="37" t="s">
        <v>3058</v>
      </c>
      <c r="L545" s="67" t="s">
        <v>3059</v>
      </c>
      <c r="M545" s="37" t="s">
        <v>3060</v>
      </c>
      <c r="N545" s="37" t="s">
        <v>47</v>
      </c>
      <c r="O545" s="37" t="s">
        <v>48</v>
      </c>
      <c r="P545" s="37"/>
      <c r="Q545" s="37" t="s">
        <v>50</v>
      </c>
      <c r="R545" s="37"/>
      <c r="S545" s="37" t="s">
        <v>3061</v>
      </c>
      <c r="T545" s="37" t="s">
        <v>9122</v>
      </c>
      <c r="U545" s="37" t="s">
        <v>135</v>
      </c>
      <c r="V545" s="37" t="s">
        <v>136</v>
      </c>
      <c r="W545" s="37" t="s">
        <v>220</v>
      </c>
      <c r="X545" s="37" t="s">
        <v>445</v>
      </c>
      <c r="Y545" s="37" t="s">
        <v>3062</v>
      </c>
      <c r="Z545" s="37">
        <v>2</v>
      </c>
      <c r="AA545" s="37">
        <v>2</v>
      </c>
      <c r="AB545" s="37">
        <v>3</v>
      </c>
      <c r="AC545" s="37" t="s">
        <v>3063</v>
      </c>
      <c r="AD545" s="37"/>
      <c r="AE545" s="37" t="s">
        <v>2760</v>
      </c>
      <c r="AF545" s="37" t="s">
        <v>222</v>
      </c>
      <c r="AG545" s="37" t="s">
        <v>97</v>
      </c>
      <c r="AH545" s="37" t="s">
        <v>585</v>
      </c>
      <c r="AI545" s="37" t="s">
        <v>1429</v>
      </c>
      <c r="AJ545" s="37" t="s">
        <v>164</v>
      </c>
      <c r="AK545" s="37" t="s">
        <v>2405</v>
      </c>
      <c r="AL545" s="37" t="s">
        <v>77</v>
      </c>
      <c r="AM545" s="37" t="s">
        <v>110</v>
      </c>
      <c r="AN545" s="37" t="s">
        <v>77</v>
      </c>
      <c r="AO545" s="37" t="s">
        <v>3064</v>
      </c>
      <c r="AP545" s="37" t="s">
        <v>3065</v>
      </c>
      <c r="AQ545" s="37" t="s">
        <v>79</v>
      </c>
      <c r="AR545" s="37" t="s">
        <v>81</v>
      </c>
      <c r="AS545" s="37" t="s">
        <v>3068</v>
      </c>
      <c r="AT545" s="37" t="s">
        <v>209</v>
      </c>
      <c r="AU545" s="37" t="s">
        <v>223</v>
      </c>
      <c r="AV545" s="37" t="s">
        <v>3067</v>
      </c>
    </row>
    <row r="546" spans="1:88" ht="24" customHeight="1">
      <c r="A546" s="37" t="s">
        <v>3055</v>
      </c>
      <c r="B546" s="628" t="s">
        <v>9005</v>
      </c>
      <c r="C546" s="37" t="s">
        <v>3056</v>
      </c>
      <c r="D546" s="37" t="s">
        <v>3057</v>
      </c>
      <c r="E546" s="37">
        <v>2012</v>
      </c>
      <c r="F546" s="37" t="s">
        <v>1564</v>
      </c>
      <c r="G546" s="37"/>
      <c r="H546" s="37"/>
      <c r="I546" s="37">
        <v>102</v>
      </c>
      <c r="J546" s="37"/>
      <c r="K546" s="37" t="s">
        <v>3058</v>
      </c>
      <c r="L546" s="67" t="s">
        <v>3059</v>
      </c>
      <c r="M546" s="37" t="s">
        <v>3060</v>
      </c>
      <c r="N546" s="37" t="s">
        <v>47</v>
      </c>
      <c r="O546" s="37" t="s">
        <v>48</v>
      </c>
      <c r="P546" s="37"/>
      <c r="Q546" s="37" t="s">
        <v>50</v>
      </c>
      <c r="R546" s="37"/>
      <c r="S546" s="37" t="s">
        <v>3061</v>
      </c>
      <c r="T546" s="37" t="s">
        <v>9122</v>
      </c>
      <c r="U546" s="37" t="s">
        <v>135</v>
      </c>
      <c r="V546" s="37" t="s">
        <v>136</v>
      </c>
      <c r="W546" s="37" t="s">
        <v>92</v>
      </c>
      <c r="X546" s="37" t="s">
        <v>445</v>
      </c>
      <c r="Y546" s="37" t="s">
        <v>3062</v>
      </c>
      <c r="Z546" s="37">
        <v>2</v>
      </c>
      <c r="AA546" s="37">
        <v>2</v>
      </c>
      <c r="AB546" s="37">
        <v>3</v>
      </c>
      <c r="AC546" s="37" t="s">
        <v>3063</v>
      </c>
      <c r="AD546" s="37"/>
      <c r="AE546" s="37" t="s">
        <v>2760</v>
      </c>
      <c r="AF546" s="37" t="s">
        <v>222</v>
      </c>
      <c r="AG546" s="37" t="s">
        <v>97</v>
      </c>
      <c r="AH546" s="37" t="s">
        <v>585</v>
      </c>
      <c r="AI546" s="37" t="s">
        <v>1429</v>
      </c>
      <c r="AJ546" s="37" t="s">
        <v>164</v>
      </c>
      <c r="AK546" s="37" t="s">
        <v>2405</v>
      </c>
      <c r="AL546" s="37" t="s">
        <v>77</v>
      </c>
      <c r="AM546" s="37" t="s">
        <v>110</v>
      </c>
      <c r="AN546" s="37" t="s">
        <v>77</v>
      </c>
      <c r="AO546" s="37" t="s">
        <v>3064</v>
      </c>
      <c r="AP546" s="37" t="s">
        <v>3065</v>
      </c>
      <c r="AQ546" s="37" t="s">
        <v>79</v>
      </c>
      <c r="AR546" s="37" t="s">
        <v>125</v>
      </c>
      <c r="AS546" s="37" t="s">
        <v>3069</v>
      </c>
      <c r="AT546" s="37" t="s">
        <v>209</v>
      </c>
      <c r="AU546" s="37" t="s">
        <v>223</v>
      </c>
      <c r="AV546" s="37" t="s">
        <v>3067</v>
      </c>
    </row>
    <row r="547" spans="1:88" ht="24" customHeight="1">
      <c r="A547" s="26" t="s">
        <v>4597</v>
      </c>
      <c r="B547" s="628" t="s">
        <v>9000</v>
      </c>
      <c r="C547" s="26" t="s">
        <v>4598</v>
      </c>
      <c r="D547" s="26" t="s">
        <v>4599</v>
      </c>
      <c r="E547" s="26">
        <v>2017</v>
      </c>
      <c r="F547" s="26" t="s">
        <v>680</v>
      </c>
      <c r="G547" s="26"/>
      <c r="H547" s="26"/>
      <c r="I547" s="26">
        <v>359</v>
      </c>
      <c r="J547" s="26"/>
      <c r="K547" s="26" t="s">
        <v>4600</v>
      </c>
      <c r="L547" s="26" t="s">
        <v>4601</v>
      </c>
      <c r="M547" s="26" t="s">
        <v>4602</v>
      </c>
      <c r="N547" s="26" t="s">
        <v>47</v>
      </c>
      <c r="O547" s="26" t="s">
        <v>48</v>
      </c>
      <c r="P547" s="26"/>
      <c r="Q547" s="26" t="s">
        <v>50</v>
      </c>
      <c r="R547" s="26"/>
      <c r="S547" s="26" t="s">
        <v>3061</v>
      </c>
      <c r="T547" s="26" t="s">
        <v>9122</v>
      </c>
      <c r="U547" s="26" t="s">
        <v>135</v>
      </c>
      <c r="V547" s="26" t="s">
        <v>508</v>
      </c>
      <c r="W547" s="26" t="s">
        <v>508</v>
      </c>
      <c r="X547" s="26" t="s">
        <v>445</v>
      </c>
      <c r="Y547" s="26" t="s">
        <v>961</v>
      </c>
      <c r="Z547" s="26" t="s">
        <v>508</v>
      </c>
      <c r="AA547" s="26">
        <v>3</v>
      </c>
      <c r="AB547" s="26">
        <v>3</v>
      </c>
      <c r="AC547" s="26" t="s">
        <v>4603</v>
      </c>
      <c r="AD547" s="26" t="s">
        <v>1738</v>
      </c>
      <c r="AE547" s="26" t="s">
        <v>207</v>
      </c>
      <c r="AF547" s="28" t="s">
        <v>222</v>
      </c>
      <c r="AG547" s="28" t="s">
        <v>97</v>
      </c>
      <c r="AH547" s="28" t="s">
        <v>4604</v>
      </c>
      <c r="AI547" s="28" t="s">
        <v>2604</v>
      </c>
      <c r="AJ547" s="28" t="s">
        <v>164</v>
      </c>
      <c r="AK547" s="28" t="s">
        <v>961</v>
      </c>
      <c r="AL547" s="28" t="s">
        <v>79</v>
      </c>
      <c r="AM547" s="28" t="s">
        <v>110</v>
      </c>
      <c r="AN547" s="28" t="s">
        <v>77</v>
      </c>
      <c r="AO547" s="28" t="s">
        <v>4605</v>
      </c>
      <c r="AP547" s="28" t="s">
        <v>400</v>
      </c>
      <c r="AQ547" s="28" t="s">
        <v>79</v>
      </c>
      <c r="AR547" s="28" t="s">
        <v>81</v>
      </c>
      <c r="AS547" s="28" t="s">
        <v>4607</v>
      </c>
      <c r="AT547" s="28" t="s">
        <v>209</v>
      </c>
      <c r="AU547" s="28" t="s">
        <v>223</v>
      </c>
      <c r="AV547" s="26" t="s">
        <v>4603</v>
      </c>
    </row>
    <row r="548" spans="1:88" ht="24" customHeight="1">
      <c r="A548" s="26" t="s">
        <v>4597</v>
      </c>
      <c r="B548" s="628" t="s">
        <v>9000</v>
      </c>
      <c r="C548" s="26" t="s">
        <v>4598</v>
      </c>
      <c r="D548" s="26" t="s">
        <v>4599</v>
      </c>
      <c r="E548" s="26">
        <v>2017</v>
      </c>
      <c r="F548" s="26" t="s">
        <v>680</v>
      </c>
      <c r="G548" s="26"/>
      <c r="H548" s="26"/>
      <c r="I548" s="26">
        <v>359</v>
      </c>
      <c r="J548" s="26"/>
      <c r="K548" s="26" t="s">
        <v>4600</v>
      </c>
      <c r="L548" s="26" t="s">
        <v>4601</v>
      </c>
      <c r="M548" s="26" t="s">
        <v>4602</v>
      </c>
      <c r="N548" s="26" t="s">
        <v>47</v>
      </c>
      <c r="O548" s="26" t="s">
        <v>48</v>
      </c>
      <c r="P548" s="26"/>
      <c r="Q548" s="26" t="s">
        <v>50</v>
      </c>
      <c r="R548" s="26"/>
      <c r="S548" s="26" t="s">
        <v>3061</v>
      </c>
      <c r="T548" s="26" t="s">
        <v>9122</v>
      </c>
      <c r="U548" s="26" t="s">
        <v>135</v>
      </c>
      <c r="V548" s="26" t="s">
        <v>508</v>
      </c>
      <c r="W548" s="26" t="s">
        <v>508</v>
      </c>
      <c r="X548" s="26" t="s">
        <v>445</v>
      </c>
      <c r="Y548" s="26" t="s">
        <v>961</v>
      </c>
      <c r="Z548" s="26" t="s">
        <v>508</v>
      </c>
      <c r="AA548" s="26">
        <v>3</v>
      </c>
      <c r="AB548" s="26">
        <v>3</v>
      </c>
      <c r="AC548" s="26" t="s">
        <v>4603</v>
      </c>
      <c r="AD548" s="26" t="s">
        <v>1738</v>
      </c>
      <c r="AE548" s="26" t="s">
        <v>207</v>
      </c>
      <c r="AF548" s="28" t="s">
        <v>222</v>
      </c>
      <c r="AG548" s="28" t="s">
        <v>97</v>
      </c>
      <c r="AH548" s="28" t="s">
        <v>4604</v>
      </c>
      <c r="AI548" s="28" t="s">
        <v>2604</v>
      </c>
      <c r="AJ548" s="28" t="s">
        <v>164</v>
      </c>
      <c r="AK548" s="28" t="s">
        <v>961</v>
      </c>
      <c r="AL548" s="28" t="s">
        <v>79</v>
      </c>
      <c r="AM548" s="28" t="s">
        <v>110</v>
      </c>
      <c r="AN548" s="28" t="s">
        <v>77</v>
      </c>
      <c r="AO548" s="28" t="s">
        <v>4605</v>
      </c>
      <c r="AP548" s="28" t="s">
        <v>400</v>
      </c>
      <c r="AQ548" s="28" t="s">
        <v>79</v>
      </c>
      <c r="AR548" s="28" t="s">
        <v>125</v>
      </c>
      <c r="AS548" s="28" t="s">
        <v>4606</v>
      </c>
      <c r="AT548" s="28" t="s">
        <v>209</v>
      </c>
      <c r="AU548" s="28" t="s">
        <v>223</v>
      </c>
      <c r="AV548" s="26" t="s">
        <v>4603</v>
      </c>
      <c r="AW548" s="613"/>
      <c r="AX548" s="613"/>
      <c r="AY548" s="613"/>
      <c r="AZ548" s="613"/>
      <c r="BA548" s="613"/>
      <c r="BB548" s="613"/>
      <c r="BC548" s="613"/>
      <c r="BD548" s="613"/>
      <c r="BE548" s="613"/>
      <c r="BF548" s="613"/>
      <c r="BG548" s="613"/>
      <c r="BH548" s="613"/>
      <c r="BI548" s="613"/>
      <c r="BJ548" s="613"/>
      <c r="BK548" s="613"/>
      <c r="BL548" s="613"/>
      <c r="BM548" s="613"/>
      <c r="BN548" s="613"/>
      <c r="BO548" s="613"/>
      <c r="BP548" s="613"/>
      <c r="BQ548" s="613"/>
      <c r="BR548" s="613"/>
      <c r="BS548" s="613"/>
      <c r="BT548" s="613"/>
      <c r="BU548" s="613"/>
      <c r="BV548" s="613"/>
      <c r="BW548" s="613"/>
      <c r="BX548" s="613"/>
      <c r="BY548" s="613"/>
      <c r="BZ548" s="613"/>
      <c r="CA548" s="613"/>
      <c r="CB548" s="613"/>
      <c r="CC548" s="613"/>
      <c r="CD548" s="613"/>
      <c r="CE548" s="613"/>
      <c r="CF548" s="613"/>
      <c r="CG548" s="613"/>
      <c r="CH548" s="613"/>
      <c r="CI548" s="613"/>
      <c r="CJ548" s="613"/>
    </row>
    <row r="549" spans="1:88" s="605" customFormat="1" ht="24" customHeight="1">
      <c r="A549" s="297" t="s">
        <v>4004</v>
      </c>
      <c r="B549" s="628" t="s">
        <v>8999</v>
      </c>
      <c r="C549" s="297" t="s">
        <v>4005</v>
      </c>
      <c r="D549" s="51" t="s">
        <v>4006</v>
      </c>
      <c r="E549" s="51">
        <v>2012</v>
      </c>
      <c r="F549" s="298" t="s">
        <v>52</v>
      </c>
      <c r="G549" s="51">
        <v>36</v>
      </c>
      <c r="H549" s="51">
        <v>5</v>
      </c>
      <c r="I549" s="51">
        <v>947</v>
      </c>
      <c r="J549" s="51">
        <v>954</v>
      </c>
      <c r="K549" s="51" t="s">
        <v>4007</v>
      </c>
      <c r="L549" s="199" t="s">
        <v>4008</v>
      </c>
      <c r="M549" s="298" t="s">
        <v>4009</v>
      </c>
      <c r="N549" s="299" t="s">
        <v>47</v>
      </c>
      <c r="O549" s="299" t="s">
        <v>48</v>
      </c>
      <c r="P549" s="51" t="s">
        <v>46</v>
      </c>
      <c r="Q549" s="51" t="s">
        <v>49</v>
      </c>
      <c r="R549" s="51"/>
      <c r="S549" s="51" t="s">
        <v>4010</v>
      </c>
      <c r="T549" s="51" t="s">
        <v>9122</v>
      </c>
      <c r="U549" s="51" t="s">
        <v>135</v>
      </c>
      <c r="V549" s="51" t="s">
        <v>93</v>
      </c>
      <c r="W549" s="51" t="s">
        <v>135</v>
      </c>
      <c r="X549" s="51" t="s">
        <v>93</v>
      </c>
      <c r="Y549" s="51" t="s">
        <v>378</v>
      </c>
      <c r="Z549" s="51">
        <v>3</v>
      </c>
      <c r="AA549" s="51">
        <v>3</v>
      </c>
      <c r="AB549" s="51">
        <v>3</v>
      </c>
      <c r="AC549" s="51"/>
      <c r="AD549" s="51"/>
      <c r="AE549" s="51" t="s">
        <v>1577</v>
      </c>
      <c r="AF549" s="106" t="s">
        <v>222</v>
      </c>
      <c r="AG549" s="106" t="s">
        <v>163</v>
      </c>
      <c r="AH549" s="51" t="s">
        <v>4011</v>
      </c>
      <c r="AI549" s="51" t="s">
        <v>4012</v>
      </c>
      <c r="AJ549" s="51" t="s">
        <v>492</v>
      </c>
      <c r="AK549" s="106" t="s">
        <v>4013</v>
      </c>
      <c r="AL549" s="51" t="s">
        <v>77</v>
      </c>
      <c r="AM549" s="106" t="s">
        <v>110</v>
      </c>
      <c r="AN549" s="106" t="s">
        <v>79</v>
      </c>
      <c r="AO549" s="106"/>
      <c r="AP549" s="51" t="s">
        <v>4014</v>
      </c>
      <c r="AQ549" s="106" t="s">
        <v>79</v>
      </c>
      <c r="AR549" s="106" t="s">
        <v>100</v>
      </c>
      <c r="AS549" s="106" t="s">
        <v>4015</v>
      </c>
      <c r="AT549" s="51" t="s">
        <v>209</v>
      </c>
      <c r="AU549" s="51" t="s">
        <v>222</v>
      </c>
      <c r="AV549" s="51" t="s">
        <v>4016</v>
      </c>
      <c r="AW549" s="604"/>
      <c r="AX549" s="604"/>
      <c r="AY549" s="604"/>
      <c r="AZ549" s="604"/>
      <c r="BA549" s="604"/>
      <c r="BB549" s="604"/>
      <c r="BC549" s="604"/>
      <c r="BD549" s="604"/>
      <c r="BE549" s="604"/>
      <c r="BF549" s="604"/>
      <c r="BG549" s="604"/>
      <c r="BH549" s="604"/>
      <c r="BI549" s="604"/>
      <c r="BJ549" s="604"/>
      <c r="BK549" s="604"/>
      <c r="BL549" s="604"/>
      <c r="BM549" s="604"/>
      <c r="BN549" s="604"/>
      <c r="BO549" s="604"/>
      <c r="BP549" s="604"/>
      <c r="BQ549" s="604"/>
      <c r="BR549" s="604"/>
      <c r="BS549" s="604"/>
      <c r="BT549" s="604"/>
      <c r="BU549" s="604"/>
      <c r="BV549" s="604"/>
      <c r="BW549" s="604"/>
      <c r="BX549" s="604"/>
      <c r="BY549" s="604"/>
      <c r="BZ549" s="604"/>
      <c r="CA549" s="604"/>
      <c r="CB549" s="604"/>
      <c r="CC549" s="604"/>
      <c r="CD549" s="604"/>
      <c r="CE549" s="604"/>
      <c r="CF549" s="604"/>
      <c r="CG549" s="604"/>
      <c r="CH549" s="604"/>
      <c r="CI549" s="604"/>
      <c r="CJ549" s="604"/>
    </row>
    <row r="550" spans="1:88" ht="24" customHeight="1">
      <c r="A550" s="297" t="s">
        <v>4004</v>
      </c>
      <c r="B550" s="628" t="s">
        <v>8999</v>
      </c>
      <c r="C550" s="297" t="s">
        <v>4005</v>
      </c>
      <c r="D550" s="51" t="s">
        <v>4006</v>
      </c>
      <c r="E550" s="51">
        <v>2012</v>
      </c>
      <c r="F550" s="298" t="s">
        <v>52</v>
      </c>
      <c r="G550" s="51">
        <v>36</v>
      </c>
      <c r="H550" s="51">
        <v>5</v>
      </c>
      <c r="I550" s="51">
        <v>947</v>
      </c>
      <c r="J550" s="51">
        <v>954</v>
      </c>
      <c r="K550" s="51" t="s">
        <v>4007</v>
      </c>
      <c r="L550" s="199" t="s">
        <v>4008</v>
      </c>
      <c r="M550" s="298" t="s">
        <v>4009</v>
      </c>
      <c r="N550" s="299" t="s">
        <v>47</v>
      </c>
      <c r="O550" s="299" t="s">
        <v>48</v>
      </c>
      <c r="P550" s="51" t="s">
        <v>46</v>
      </c>
      <c r="Q550" s="51" t="s">
        <v>49</v>
      </c>
      <c r="R550" s="51"/>
      <c r="S550" s="51" t="s">
        <v>4010</v>
      </c>
      <c r="T550" s="51" t="s">
        <v>9122</v>
      </c>
      <c r="U550" s="51" t="s">
        <v>135</v>
      </c>
      <c r="V550" s="51" t="s">
        <v>93</v>
      </c>
      <c r="W550" s="51" t="s">
        <v>135</v>
      </c>
      <c r="X550" s="51" t="s">
        <v>93</v>
      </c>
      <c r="Y550" s="51" t="s">
        <v>378</v>
      </c>
      <c r="Z550" s="51">
        <v>3</v>
      </c>
      <c r="AA550" s="51">
        <v>3</v>
      </c>
      <c r="AB550" s="51">
        <v>3</v>
      </c>
      <c r="AC550" s="51"/>
      <c r="AD550" s="51"/>
      <c r="AE550" s="51" t="s">
        <v>1577</v>
      </c>
      <c r="AF550" s="106" t="s">
        <v>222</v>
      </c>
      <c r="AG550" s="106" t="s">
        <v>163</v>
      </c>
      <c r="AH550" s="51" t="s">
        <v>4011</v>
      </c>
      <c r="AI550" s="51" t="s">
        <v>4012</v>
      </c>
      <c r="AJ550" s="51" t="s">
        <v>492</v>
      </c>
      <c r="AK550" s="106" t="s">
        <v>4013</v>
      </c>
      <c r="AL550" s="51" t="s">
        <v>77</v>
      </c>
      <c r="AM550" s="106" t="s">
        <v>110</v>
      </c>
      <c r="AN550" s="106" t="s">
        <v>79</v>
      </c>
      <c r="AO550" s="106"/>
      <c r="AP550" s="51" t="s">
        <v>4014</v>
      </c>
      <c r="AQ550" s="106" t="s">
        <v>79</v>
      </c>
      <c r="AR550" s="106" t="s">
        <v>81</v>
      </c>
      <c r="AS550" s="106" t="s">
        <v>4017</v>
      </c>
      <c r="AT550" s="51" t="s">
        <v>209</v>
      </c>
      <c r="AU550" s="51" t="s">
        <v>222</v>
      </c>
      <c r="AV550" s="51" t="s">
        <v>4016</v>
      </c>
      <c r="AW550" s="605"/>
      <c r="AX550" s="605"/>
      <c r="AY550" s="605"/>
      <c r="AZ550" s="605"/>
      <c r="BA550" s="605"/>
      <c r="BB550" s="605"/>
      <c r="BC550" s="605"/>
      <c r="BD550" s="605"/>
      <c r="BE550" s="605"/>
      <c r="BF550" s="605"/>
      <c r="BG550" s="605"/>
      <c r="BH550" s="605"/>
      <c r="BI550" s="605"/>
      <c r="BJ550" s="605"/>
      <c r="BK550" s="605"/>
      <c r="BL550" s="605"/>
      <c r="BM550" s="605"/>
      <c r="BN550" s="605"/>
      <c r="BO550" s="605"/>
      <c r="BP550" s="605"/>
      <c r="BQ550" s="605"/>
      <c r="BR550" s="605"/>
      <c r="BS550" s="605"/>
      <c r="BT550" s="605"/>
      <c r="BU550" s="605"/>
      <c r="BV550" s="605"/>
      <c r="BW550" s="605"/>
      <c r="BX550" s="605"/>
      <c r="BY550" s="605"/>
      <c r="BZ550" s="605"/>
      <c r="CA550" s="605"/>
      <c r="CB550" s="605"/>
      <c r="CC550" s="605"/>
      <c r="CD550" s="605"/>
      <c r="CE550" s="605"/>
      <c r="CF550" s="605"/>
      <c r="CG550" s="605"/>
      <c r="CH550" s="605"/>
      <c r="CI550" s="605"/>
      <c r="CJ550" s="605"/>
    </row>
    <row r="551" spans="1:88" ht="24" customHeight="1">
      <c r="A551" s="925" t="s">
        <v>9026</v>
      </c>
      <c r="B551" s="604" t="s">
        <v>9000</v>
      </c>
      <c r="C551" s="635" t="s">
        <v>9027</v>
      </c>
      <c r="D551" s="635" t="s">
        <v>9028</v>
      </c>
      <c r="E551" s="635">
        <v>2010</v>
      </c>
      <c r="F551" s="635" t="s">
        <v>762</v>
      </c>
      <c r="G551" s="635">
        <v>67</v>
      </c>
      <c r="H551" s="635">
        <v>12</v>
      </c>
      <c r="I551" s="635">
        <v>1968</v>
      </c>
      <c r="J551" s="635">
        <v>1982</v>
      </c>
      <c r="K551" s="635" t="s">
        <v>9029</v>
      </c>
      <c r="L551" s="943" t="s">
        <v>9030</v>
      </c>
      <c r="M551" s="635" t="s">
        <v>9031</v>
      </c>
      <c r="N551" s="635" t="s">
        <v>47</v>
      </c>
      <c r="O551" s="635" t="s">
        <v>48</v>
      </c>
      <c r="P551" s="635" t="s">
        <v>46</v>
      </c>
      <c r="Q551" s="636" t="s">
        <v>49</v>
      </c>
      <c r="R551" s="281"/>
      <c r="S551" s="281" t="s">
        <v>9032</v>
      </c>
      <c r="T551" s="281" t="s">
        <v>9122</v>
      </c>
      <c r="U551" s="637" t="s">
        <v>135</v>
      </c>
      <c r="V551" s="281" t="s">
        <v>268</v>
      </c>
      <c r="W551" s="281" t="s">
        <v>508</v>
      </c>
      <c r="X551" s="281" t="s">
        <v>508</v>
      </c>
      <c r="Y551" s="281" t="s">
        <v>508</v>
      </c>
      <c r="Z551" s="281">
        <v>3</v>
      </c>
      <c r="AA551" s="281">
        <v>3</v>
      </c>
      <c r="AB551" s="281">
        <v>3</v>
      </c>
      <c r="AC551" s="281" t="s">
        <v>9033</v>
      </c>
      <c r="AD551" s="281"/>
      <c r="AE551" s="281" t="s">
        <v>9021</v>
      </c>
      <c r="AF551" s="281" t="s">
        <v>222</v>
      </c>
      <c r="AG551" s="281" t="s">
        <v>97</v>
      </c>
      <c r="AH551" s="281" t="s">
        <v>565</v>
      </c>
      <c r="AI551" s="281" t="s">
        <v>1707</v>
      </c>
      <c r="AJ551" s="638" t="s">
        <v>76</v>
      </c>
      <c r="AK551" s="281" t="s">
        <v>1020</v>
      </c>
      <c r="AL551" s="281" t="s">
        <v>79</v>
      </c>
      <c r="AM551" s="281" t="s">
        <v>110</v>
      </c>
      <c r="AN551" s="281" t="s">
        <v>77</v>
      </c>
      <c r="AO551" s="281" t="s">
        <v>8271</v>
      </c>
      <c r="AP551" s="281" t="s">
        <v>4485</v>
      </c>
      <c r="AQ551" s="281" t="s">
        <v>79</v>
      </c>
      <c r="AR551" s="281" t="s">
        <v>100</v>
      </c>
      <c r="AS551" s="281" t="s">
        <v>9034</v>
      </c>
      <c r="AT551" s="281" t="s">
        <v>209</v>
      </c>
      <c r="AU551" s="281" t="s">
        <v>222</v>
      </c>
      <c r="AV551" s="281" t="s">
        <v>9035</v>
      </c>
    </row>
    <row r="552" spans="1:88" ht="24" customHeight="1">
      <c r="A552" s="639" t="s">
        <v>9026</v>
      </c>
      <c r="B552" s="604" t="s">
        <v>9000</v>
      </c>
      <c r="C552" s="640" t="s">
        <v>9027</v>
      </c>
      <c r="D552" s="640" t="s">
        <v>9028</v>
      </c>
      <c r="E552" s="640">
        <v>2010</v>
      </c>
      <c r="F552" s="640" t="s">
        <v>762</v>
      </c>
      <c r="G552" s="640">
        <v>67</v>
      </c>
      <c r="H552" s="640">
        <v>12</v>
      </c>
      <c r="I552" s="640">
        <v>1968</v>
      </c>
      <c r="J552" s="640">
        <v>1982</v>
      </c>
      <c r="K552" s="640" t="s">
        <v>9029</v>
      </c>
      <c r="L552" s="641" t="s">
        <v>9030</v>
      </c>
      <c r="M552" s="640" t="s">
        <v>9031</v>
      </c>
      <c r="N552" s="640" t="s">
        <v>47</v>
      </c>
      <c r="O552" s="640" t="s">
        <v>48</v>
      </c>
      <c r="P552" s="640" t="s">
        <v>46</v>
      </c>
      <c r="Q552" s="642" t="s">
        <v>49</v>
      </c>
      <c r="R552" s="47"/>
      <c r="S552" s="47" t="s">
        <v>9032</v>
      </c>
      <c r="T552" s="47" t="s">
        <v>9122</v>
      </c>
      <c r="U552" s="643" t="s">
        <v>135</v>
      </c>
      <c r="V552" s="47" t="s">
        <v>268</v>
      </c>
      <c r="W552" s="47" t="s">
        <v>508</v>
      </c>
      <c r="X552" s="47" t="s">
        <v>508</v>
      </c>
      <c r="Y552" s="47" t="s">
        <v>508</v>
      </c>
      <c r="Z552" s="47">
        <v>3</v>
      </c>
      <c r="AA552" s="47">
        <v>3</v>
      </c>
      <c r="AB552" s="47">
        <v>3</v>
      </c>
      <c r="AC552" s="47" t="s">
        <v>9033</v>
      </c>
      <c r="AD552" s="47"/>
      <c r="AE552" s="47" t="s">
        <v>9021</v>
      </c>
      <c r="AF552" s="47" t="s">
        <v>222</v>
      </c>
      <c r="AG552" s="47" t="s">
        <v>97</v>
      </c>
      <c r="AH552" s="47" t="s">
        <v>565</v>
      </c>
      <c r="AI552" s="47" t="s">
        <v>1707</v>
      </c>
      <c r="AJ552" s="644" t="s">
        <v>76</v>
      </c>
      <c r="AK552" s="47" t="s">
        <v>1020</v>
      </c>
      <c r="AL552" s="47" t="s">
        <v>79</v>
      </c>
      <c r="AM552" s="47" t="s">
        <v>110</v>
      </c>
      <c r="AN552" s="47" t="s">
        <v>77</v>
      </c>
      <c r="AO552" s="47" t="s">
        <v>8271</v>
      </c>
      <c r="AP552" s="47" t="s">
        <v>4485</v>
      </c>
      <c r="AQ552" s="47" t="s">
        <v>79</v>
      </c>
      <c r="AR552" s="47" t="s">
        <v>81</v>
      </c>
      <c r="AS552" s="47" t="s">
        <v>1594</v>
      </c>
      <c r="AT552" s="47" t="s">
        <v>209</v>
      </c>
      <c r="AU552" s="47" t="s">
        <v>222</v>
      </c>
      <c r="AV552" s="47" t="s">
        <v>9036</v>
      </c>
    </row>
    <row r="553" spans="1:88" ht="24" customHeight="1">
      <c r="A553" s="125" t="s">
        <v>1082</v>
      </c>
      <c r="B553" s="628" t="s">
        <v>9011</v>
      </c>
      <c r="C553" s="125" t="s">
        <v>1083</v>
      </c>
      <c r="D553" s="125" t="s">
        <v>1084</v>
      </c>
      <c r="E553" s="51">
        <v>2011</v>
      </c>
      <c r="F553" s="126" t="s">
        <v>1085</v>
      </c>
      <c r="G553" s="125"/>
      <c r="H553" s="125"/>
      <c r="I553" s="51">
        <v>7</v>
      </c>
      <c r="J553" s="51"/>
      <c r="K553" s="51"/>
      <c r="L553" s="127" t="s">
        <v>1086</v>
      </c>
      <c r="M553" s="126" t="s">
        <v>1087</v>
      </c>
      <c r="N553" s="128" t="s">
        <v>47</v>
      </c>
      <c r="O553" s="128" t="s">
        <v>48</v>
      </c>
      <c r="P553" s="51"/>
      <c r="Q553" s="51" t="s">
        <v>50</v>
      </c>
      <c r="R553" s="51"/>
      <c r="S553" s="51" t="s">
        <v>1088</v>
      </c>
      <c r="T553" s="51" t="s">
        <v>9123</v>
      </c>
      <c r="U553" s="51" t="s">
        <v>135</v>
      </c>
      <c r="V553" s="51" t="s">
        <v>2530</v>
      </c>
      <c r="W553" s="51" t="s">
        <v>2530</v>
      </c>
      <c r="X553" s="51" t="s">
        <v>93</v>
      </c>
      <c r="Y553" s="51" t="s">
        <v>2530</v>
      </c>
      <c r="Z553" s="51" t="s">
        <v>2530</v>
      </c>
      <c r="AA553" s="51" t="s">
        <v>2530</v>
      </c>
      <c r="AB553" s="51">
        <v>2</v>
      </c>
      <c r="AC553" s="51" t="s">
        <v>1089</v>
      </c>
      <c r="AD553" s="51"/>
      <c r="AE553" s="51" t="s">
        <v>162</v>
      </c>
      <c r="AF553" s="106" t="s">
        <v>973</v>
      </c>
      <c r="AG553" s="106" t="s">
        <v>73</v>
      </c>
      <c r="AH553" s="106" t="s">
        <v>1090</v>
      </c>
      <c r="AI553" s="106" t="s">
        <v>75</v>
      </c>
      <c r="AJ553" s="106" t="s">
        <v>98</v>
      </c>
      <c r="AK553" s="106" t="s">
        <v>1004</v>
      </c>
      <c r="AL553" s="106" t="s">
        <v>77</v>
      </c>
      <c r="AM553" s="106" t="s">
        <v>78</v>
      </c>
      <c r="AN553" s="106" t="s">
        <v>79</v>
      </c>
      <c r="AO553" s="106"/>
      <c r="AP553" s="106" t="s">
        <v>1091</v>
      </c>
      <c r="AQ553" s="106" t="s">
        <v>508</v>
      </c>
      <c r="AR553" s="129" t="s">
        <v>100</v>
      </c>
      <c r="AS553" s="106" t="s">
        <v>1023</v>
      </c>
      <c r="AT553" s="106" t="s">
        <v>495</v>
      </c>
      <c r="AU553" s="106"/>
      <c r="AV553" s="51" t="s">
        <v>1093</v>
      </c>
    </row>
    <row r="554" spans="1:88" ht="24" customHeight="1">
      <c r="A554" s="125" t="s">
        <v>1082</v>
      </c>
      <c r="B554" s="628" t="s">
        <v>9011</v>
      </c>
      <c r="C554" s="125" t="s">
        <v>1083</v>
      </c>
      <c r="D554" s="125" t="s">
        <v>1084</v>
      </c>
      <c r="E554" s="51">
        <v>2011</v>
      </c>
      <c r="F554" s="126" t="s">
        <v>1085</v>
      </c>
      <c r="G554" s="125"/>
      <c r="H554" s="125"/>
      <c r="I554" s="51">
        <v>7</v>
      </c>
      <c r="J554" s="51"/>
      <c r="K554" s="51"/>
      <c r="L554" s="127" t="s">
        <v>1086</v>
      </c>
      <c r="M554" s="126" t="s">
        <v>1087</v>
      </c>
      <c r="N554" s="128" t="s">
        <v>47</v>
      </c>
      <c r="O554" s="128" t="s">
        <v>48</v>
      </c>
      <c r="P554" s="51"/>
      <c r="Q554" s="51" t="s">
        <v>50</v>
      </c>
      <c r="R554" s="51"/>
      <c r="S554" s="51" t="s">
        <v>1088</v>
      </c>
      <c r="T554" s="51" t="s">
        <v>9123</v>
      </c>
      <c r="U554" s="51" t="s">
        <v>135</v>
      </c>
      <c r="V554" s="51" t="s">
        <v>2530</v>
      </c>
      <c r="W554" s="51" t="s">
        <v>2530</v>
      </c>
      <c r="X554" s="51" t="s">
        <v>93</v>
      </c>
      <c r="Y554" s="51" t="s">
        <v>2530</v>
      </c>
      <c r="Z554" s="51" t="s">
        <v>2530</v>
      </c>
      <c r="AA554" s="51" t="s">
        <v>2530</v>
      </c>
      <c r="AB554" s="51">
        <v>2</v>
      </c>
      <c r="AC554" s="51" t="s">
        <v>1089</v>
      </c>
      <c r="AD554" s="51"/>
      <c r="AE554" s="51" t="s">
        <v>162</v>
      </c>
      <c r="AF554" s="106" t="s">
        <v>973</v>
      </c>
      <c r="AG554" s="106" t="s">
        <v>73</v>
      </c>
      <c r="AH554" s="106" t="s">
        <v>1090</v>
      </c>
      <c r="AI554" s="106" t="s">
        <v>75</v>
      </c>
      <c r="AJ554" s="106" t="s">
        <v>98</v>
      </c>
      <c r="AK554" s="106" t="s">
        <v>1004</v>
      </c>
      <c r="AL554" s="106" t="s">
        <v>77</v>
      </c>
      <c r="AM554" s="106" t="s">
        <v>78</v>
      </c>
      <c r="AN554" s="106" t="s">
        <v>79</v>
      </c>
      <c r="AO554" s="106"/>
      <c r="AP554" s="106" t="s">
        <v>1091</v>
      </c>
      <c r="AQ554" s="106" t="s">
        <v>508</v>
      </c>
      <c r="AR554" s="129" t="s">
        <v>81</v>
      </c>
      <c r="AS554" s="106" t="s">
        <v>1092</v>
      </c>
      <c r="AT554" s="106" t="s">
        <v>495</v>
      </c>
      <c r="AU554" s="106"/>
      <c r="AV554" s="51" t="s">
        <v>1093</v>
      </c>
    </row>
    <row r="555" spans="1:88" ht="24" customHeight="1">
      <c r="A555" s="125" t="s">
        <v>1082</v>
      </c>
      <c r="B555" s="628" t="s">
        <v>9011</v>
      </c>
      <c r="C555" s="125" t="s">
        <v>1083</v>
      </c>
      <c r="D555" s="125" t="s">
        <v>1084</v>
      </c>
      <c r="E555" s="51">
        <v>2011</v>
      </c>
      <c r="F555" s="126" t="s">
        <v>1085</v>
      </c>
      <c r="G555" s="125"/>
      <c r="H555" s="125"/>
      <c r="I555" s="51">
        <v>7</v>
      </c>
      <c r="J555" s="51"/>
      <c r="K555" s="51"/>
      <c r="L555" s="127" t="s">
        <v>1086</v>
      </c>
      <c r="M555" s="126" t="s">
        <v>1087</v>
      </c>
      <c r="N555" s="128" t="s">
        <v>47</v>
      </c>
      <c r="O555" s="128" t="s">
        <v>48</v>
      </c>
      <c r="P555" s="51"/>
      <c r="Q555" s="51" t="s">
        <v>50</v>
      </c>
      <c r="R555" s="51"/>
      <c r="S555" s="51" t="s">
        <v>1088</v>
      </c>
      <c r="T555" s="51" t="s">
        <v>9123</v>
      </c>
      <c r="U555" s="51" t="s">
        <v>135</v>
      </c>
      <c r="V555" s="51" t="s">
        <v>2530</v>
      </c>
      <c r="W555" s="51" t="s">
        <v>2530</v>
      </c>
      <c r="X555" s="51" t="s">
        <v>93</v>
      </c>
      <c r="Y555" s="51" t="s">
        <v>2530</v>
      </c>
      <c r="Z555" s="51" t="s">
        <v>2530</v>
      </c>
      <c r="AA555" s="51" t="s">
        <v>2530</v>
      </c>
      <c r="AB555" s="51">
        <v>2</v>
      </c>
      <c r="AC555" s="51" t="s">
        <v>1089</v>
      </c>
      <c r="AD555" s="51"/>
      <c r="AE555" s="51" t="s">
        <v>162</v>
      </c>
      <c r="AF555" s="106" t="s">
        <v>973</v>
      </c>
      <c r="AG555" s="106" t="s">
        <v>73</v>
      </c>
      <c r="AH555" s="106" t="s">
        <v>1090</v>
      </c>
      <c r="AI555" s="106" t="s">
        <v>75</v>
      </c>
      <c r="AJ555" s="106" t="s">
        <v>98</v>
      </c>
      <c r="AK555" s="106" t="s">
        <v>1004</v>
      </c>
      <c r="AL555" s="106" t="s">
        <v>77</v>
      </c>
      <c r="AM555" s="106" t="s">
        <v>78</v>
      </c>
      <c r="AN555" s="106" t="s">
        <v>79</v>
      </c>
      <c r="AO555" s="106"/>
      <c r="AP555" s="106" t="s">
        <v>1091</v>
      </c>
      <c r="AQ555" s="106" t="s">
        <v>508</v>
      </c>
      <c r="AR555" s="129" t="s">
        <v>1094</v>
      </c>
      <c r="AS555" s="106" t="s">
        <v>1095</v>
      </c>
      <c r="AT555" s="106" t="s">
        <v>495</v>
      </c>
      <c r="AU555" s="106"/>
      <c r="AV555" s="51" t="s">
        <v>1093</v>
      </c>
    </row>
    <row r="556" spans="1:88" ht="24" customHeight="1">
      <c r="A556" s="91" t="s">
        <v>6147</v>
      </c>
      <c r="B556" s="628" t="s">
        <v>8994</v>
      </c>
      <c r="C556" s="37" t="s">
        <v>6148</v>
      </c>
      <c r="D556" s="37" t="s">
        <v>6149</v>
      </c>
      <c r="E556" s="37">
        <v>2016</v>
      </c>
      <c r="F556" s="37" t="s">
        <v>52</v>
      </c>
      <c r="G556" s="37">
        <v>64</v>
      </c>
      <c r="H556" s="37" t="s">
        <v>46</v>
      </c>
      <c r="I556" s="37">
        <v>55</v>
      </c>
      <c r="J556" s="37">
        <v>63</v>
      </c>
      <c r="K556" s="37" t="s">
        <v>6150</v>
      </c>
      <c r="L556" s="37" t="s">
        <v>6151</v>
      </c>
      <c r="M556" s="37" t="s">
        <v>6152</v>
      </c>
      <c r="N556" s="37" t="s">
        <v>47</v>
      </c>
      <c r="O556" s="37" t="s">
        <v>48</v>
      </c>
      <c r="P556" s="37" t="s">
        <v>276</v>
      </c>
      <c r="Q556" s="37" t="s">
        <v>49</v>
      </c>
      <c r="R556" s="37"/>
      <c r="S556" s="37" t="s">
        <v>6153</v>
      </c>
      <c r="T556" s="37" t="s">
        <v>9122</v>
      </c>
      <c r="U556" s="37" t="s">
        <v>135</v>
      </c>
      <c r="V556" s="37"/>
      <c r="W556" s="37"/>
      <c r="X556" s="37"/>
      <c r="Y556" s="37"/>
      <c r="Z556" s="37"/>
      <c r="AA556" s="37"/>
      <c r="AB556" s="37"/>
      <c r="AC556" s="37" t="s">
        <v>6154</v>
      </c>
      <c r="AD556" s="37" t="s">
        <v>6155</v>
      </c>
      <c r="AE556" s="37" t="s">
        <v>162</v>
      </c>
      <c r="AF556" s="69" t="s">
        <v>9047</v>
      </c>
      <c r="AG556" s="69" t="s">
        <v>176</v>
      </c>
      <c r="AH556" s="69" t="s">
        <v>6156</v>
      </c>
      <c r="AI556" s="69" t="s">
        <v>75</v>
      </c>
      <c r="AJ556" s="69" t="s">
        <v>164</v>
      </c>
      <c r="AK556" s="69" t="s">
        <v>6157</v>
      </c>
      <c r="AL556" s="69" t="s">
        <v>77</v>
      </c>
      <c r="AM556" s="69" t="s">
        <v>314</v>
      </c>
      <c r="AN556" s="69" t="s">
        <v>79</v>
      </c>
      <c r="AO556" s="69"/>
      <c r="AP556" s="69" t="s">
        <v>6158</v>
      </c>
      <c r="AQ556" s="69"/>
      <c r="AR556" s="69" t="s">
        <v>81</v>
      </c>
      <c r="AS556" s="69" t="s">
        <v>3993</v>
      </c>
      <c r="AT556" s="69" t="s">
        <v>82</v>
      </c>
      <c r="AU556" s="69"/>
      <c r="AV556" s="37" t="s">
        <v>6159</v>
      </c>
      <c r="AW556" s="605"/>
      <c r="AX556" s="605"/>
      <c r="AY556" s="605"/>
      <c r="AZ556" s="605"/>
      <c r="BA556" s="605"/>
      <c r="BB556" s="605"/>
      <c r="BC556" s="605"/>
      <c r="BD556" s="605"/>
      <c r="BE556" s="605"/>
      <c r="BF556" s="605"/>
      <c r="BG556" s="605"/>
      <c r="BH556" s="605"/>
      <c r="BI556" s="605"/>
      <c r="BJ556" s="605"/>
      <c r="BK556" s="605"/>
      <c r="BL556" s="605"/>
      <c r="BM556" s="605"/>
      <c r="BN556" s="605"/>
      <c r="BO556" s="605"/>
      <c r="BP556" s="605"/>
      <c r="BQ556" s="605"/>
      <c r="BR556" s="605"/>
      <c r="BS556" s="605"/>
      <c r="BT556" s="605"/>
      <c r="BU556" s="605"/>
      <c r="BV556" s="605"/>
      <c r="BW556" s="605"/>
      <c r="BX556" s="605"/>
      <c r="BY556" s="605"/>
      <c r="BZ556" s="605"/>
      <c r="CA556" s="605"/>
      <c r="CB556" s="605"/>
      <c r="CC556" s="605"/>
      <c r="CD556" s="605"/>
      <c r="CE556" s="605"/>
      <c r="CF556" s="605"/>
      <c r="CG556" s="605"/>
      <c r="CH556" s="605"/>
      <c r="CI556" s="605"/>
      <c r="CJ556" s="605"/>
    </row>
    <row r="557" spans="1:88" ht="24" customHeight="1">
      <c r="A557" s="604" t="s">
        <v>2972</v>
      </c>
      <c r="B557" s="628" t="s">
        <v>9005</v>
      </c>
      <c r="C557" s="604" t="s">
        <v>2973</v>
      </c>
      <c r="D557" s="604" t="s">
        <v>2974</v>
      </c>
      <c r="E557" s="604">
        <v>2009</v>
      </c>
      <c r="F557" s="604" t="s">
        <v>2975</v>
      </c>
      <c r="G557" s="604">
        <v>24</v>
      </c>
      <c r="H557" s="604">
        <v>4</v>
      </c>
      <c r="I557" s="604">
        <v>361</v>
      </c>
      <c r="J557" s="604">
        <v>385</v>
      </c>
      <c r="K557" s="604" t="s">
        <v>2976</v>
      </c>
      <c r="L557" s="389" t="s">
        <v>2977</v>
      </c>
      <c r="M557" s="604" t="s">
        <v>2978</v>
      </c>
      <c r="N557" s="604" t="s">
        <v>47</v>
      </c>
      <c r="O557" s="604" t="s">
        <v>48</v>
      </c>
      <c r="P557" s="604" t="s">
        <v>46</v>
      </c>
      <c r="Q557" s="604" t="s">
        <v>49</v>
      </c>
      <c r="R557" s="604"/>
      <c r="S557" s="604" t="s">
        <v>2979</v>
      </c>
      <c r="T557" s="604" t="s">
        <v>9122</v>
      </c>
      <c r="U557" s="604" t="s">
        <v>148</v>
      </c>
      <c r="V557" s="604" t="s">
        <v>268</v>
      </c>
      <c r="W557" s="604" t="s">
        <v>2530</v>
      </c>
      <c r="X557" s="604" t="s">
        <v>93</v>
      </c>
      <c r="Y557" s="604" t="s">
        <v>2980</v>
      </c>
      <c r="Z557" s="604">
        <v>2</v>
      </c>
      <c r="AA557" s="604">
        <v>2</v>
      </c>
      <c r="AB557" s="604">
        <v>3</v>
      </c>
      <c r="AC557" s="604" t="s">
        <v>2981</v>
      </c>
      <c r="AD557" s="604"/>
      <c r="AE557" s="604" t="s">
        <v>2905</v>
      </c>
      <c r="AF557" s="650" t="s">
        <v>2592</v>
      </c>
      <c r="AG557" s="604" t="s">
        <v>73</v>
      </c>
      <c r="AH557" s="604" t="s">
        <v>2982</v>
      </c>
      <c r="AI557" s="604" t="s">
        <v>75</v>
      </c>
      <c r="AJ557" s="604" t="s">
        <v>164</v>
      </c>
      <c r="AK557" s="604" t="s">
        <v>1004</v>
      </c>
      <c r="AL557" s="604" t="s">
        <v>77</v>
      </c>
      <c r="AM557" s="604" t="s">
        <v>78</v>
      </c>
      <c r="AN557" s="604" t="s">
        <v>79</v>
      </c>
      <c r="AO557" s="604"/>
      <c r="AP557" s="650" t="s">
        <v>2931</v>
      </c>
      <c r="AQ557" s="604" t="s">
        <v>79</v>
      </c>
      <c r="AR557" s="604" t="s">
        <v>81</v>
      </c>
      <c r="AS557" s="604" t="s">
        <v>3993</v>
      </c>
      <c r="AT557" s="604" t="s">
        <v>495</v>
      </c>
      <c r="AU557" s="604"/>
      <c r="AV557" s="604" t="s">
        <v>2981</v>
      </c>
    </row>
    <row r="558" spans="1:88" ht="24" customHeight="1">
      <c r="A558" s="604" t="s">
        <v>2972</v>
      </c>
      <c r="B558" s="628" t="s">
        <v>9005</v>
      </c>
      <c r="C558" s="604" t="s">
        <v>2973</v>
      </c>
      <c r="D558" s="604" t="s">
        <v>2974</v>
      </c>
      <c r="E558" s="604">
        <v>2009</v>
      </c>
      <c r="F558" s="604" t="s">
        <v>2975</v>
      </c>
      <c r="G558" s="604">
        <v>24</v>
      </c>
      <c r="H558" s="604">
        <v>4</v>
      </c>
      <c r="I558" s="604">
        <v>361</v>
      </c>
      <c r="J558" s="604">
        <v>385</v>
      </c>
      <c r="K558" s="604" t="s">
        <v>2976</v>
      </c>
      <c r="L558" s="389" t="s">
        <v>2977</v>
      </c>
      <c r="M558" s="604" t="s">
        <v>2978</v>
      </c>
      <c r="N558" s="604" t="s">
        <v>47</v>
      </c>
      <c r="O558" s="604" t="s">
        <v>48</v>
      </c>
      <c r="P558" s="604" t="s">
        <v>46</v>
      </c>
      <c r="Q558" s="604" t="s">
        <v>49</v>
      </c>
      <c r="R558" s="604"/>
      <c r="S558" s="604" t="s">
        <v>2979</v>
      </c>
      <c r="T558" s="604" t="s">
        <v>9122</v>
      </c>
      <c r="U558" s="604" t="s">
        <v>148</v>
      </c>
      <c r="V558" s="604" t="s">
        <v>268</v>
      </c>
      <c r="W558" s="604" t="s">
        <v>2530</v>
      </c>
      <c r="X558" s="604" t="s">
        <v>93</v>
      </c>
      <c r="Y558" s="604" t="s">
        <v>2980</v>
      </c>
      <c r="Z558" s="604">
        <v>2</v>
      </c>
      <c r="AA558" s="604">
        <v>2</v>
      </c>
      <c r="AB558" s="604">
        <v>3</v>
      </c>
      <c r="AC558" s="604" t="s">
        <v>2981</v>
      </c>
      <c r="AD558" s="604"/>
      <c r="AE558" s="604" t="s">
        <v>2905</v>
      </c>
      <c r="AF558" s="650" t="s">
        <v>2592</v>
      </c>
      <c r="AG558" s="604" t="s">
        <v>73</v>
      </c>
      <c r="AH558" s="604" t="s">
        <v>2982</v>
      </c>
      <c r="AI558" s="604" t="s">
        <v>75</v>
      </c>
      <c r="AJ558" s="604" t="s">
        <v>164</v>
      </c>
      <c r="AK558" s="604" t="s">
        <v>1004</v>
      </c>
      <c r="AL558" s="604" t="s">
        <v>77</v>
      </c>
      <c r="AM558" s="604" t="s">
        <v>78</v>
      </c>
      <c r="AN558" s="604" t="s">
        <v>79</v>
      </c>
      <c r="AO558" s="604"/>
      <c r="AP558" s="650" t="s">
        <v>2931</v>
      </c>
      <c r="AQ558" s="604" t="s">
        <v>79</v>
      </c>
      <c r="AR558" s="604" t="s">
        <v>125</v>
      </c>
      <c r="AS558" s="604" t="s">
        <v>2983</v>
      </c>
      <c r="AT558" s="604" t="s">
        <v>495</v>
      </c>
      <c r="AU558" s="604"/>
      <c r="AV558" s="604" t="s">
        <v>2981</v>
      </c>
    </row>
    <row r="559" spans="1:88" ht="24" customHeight="1">
      <c r="A559" s="37" t="s">
        <v>5287</v>
      </c>
      <c r="B559" s="628" t="s">
        <v>8998</v>
      </c>
      <c r="C559" s="37" t="s">
        <v>5288</v>
      </c>
      <c r="D559" s="37" t="s">
        <v>5289</v>
      </c>
      <c r="E559" s="37">
        <v>2020</v>
      </c>
      <c r="F559" s="37" t="s">
        <v>577</v>
      </c>
      <c r="G559" s="37">
        <v>15</v>
      </c>
      <c r="H559" s="37">
        <v>10</v>
      </c>
      <c r="I559" s="37" t="s">
        <v>46</v>
      </c>
      <c r="J559" s="37" t="s">
        <v>46</v>
      </c>
      <c r="K559" s="37" t="s">
        <v>5290</v>
      </c>
      <c r="L559" s="37" t="s">
        <v>5291</v>
      </c>
      <c r="M559" s="37" t="s">
        <v>5292</v>
      </c>
      <c r="N559" s="37" t="s">
        <v>47</v>
      </c>
      <c r="O559" s="37" t="s">
        <v>48</v>
      </c>
      <c r="P559" s="37" t="s">
        <v>1519</v>
      </c>
      <c r="Q559" s="37" t="s">
        <v>49</v>
      </c>
      <c r="R559" s="37"/>
      <c r="S559" s="37" t="s">
        <v>5293</v>
      </c>
      <c r="T559" s="37" t="s">
        <v>9122</v>
      </c>
      <c r="U559" s="37" t="s">
        <v>135</v>
      </c>
      <c r="V559" s="37" t="s">
        <v>136</v>
      </c>
      <c r="W559" s="37" t="s">
        <v>220</v>
      </c>
      <c r="X559" s="37" t="s">
        <v>93</v>
      </c>
      <c r="Y559" s="37" t="s">
        <v>94</v>
      </c>
      <c r="Z559" s="37">
        <v>3</v>
      </c>
      <c r="AA559" s="37">
        <v>3</v>
      </c>
      <c r="AB559" s="37">
        <v>3</v>
      </c>
      <c r="AC559" s="37"/>
      <c r="AD559" s="37" t="s">
        <v>5294</v>
      </c>
      <c r="AE559" s="37" t="s">
        <v>95</v>
      </c>
      <c r="AF559" s="69" t="s">
        <v>5295</v>
      </c>
      <c r="AG559" s="69" t="s">
        <v>163</v>
      </c>
      <c r="AH559" s="69" t="s">
        <v>5296</v>
      </c>
      <c r="AI559" s="69" t="s">
        <v>1050</v>
      </c>
      <c r="AJ559" s="69" t="s">
        <v>76</v>
      </c>
      <c r="AK559" s="69" t="s">
        <v>5297</v>
      </c>
      <c r="AL559" s="69" t="s">
        <v>79</v>
      </c>
      <c r="AM559" s="69" t="s">
        <v>110</v>
      </c>
      <c r="AN559" s="69" t="s">
        <v>79</v>
      </c>
      <c r="AO559" s="69"/>
      <c r="AP559" s="69" t="s">
        <v>111</v>
      </c>
      <c r="AQ559" s="69" t="s">
        <v>79</v>
      </c>
      <c r="AR559" s="69" t="s">
        <v>100</v>
      </c>
      <c r="AS559" s="69" t="s">
        <v>5299</v>
      </c>
      <c r="AT559" s="69" t="s">
        <v>82</v>
      </c>
      <c r="AU559" s="69"/>
      <c r="AV559" s="37" t="s">
        <v>5298</v>
      </c>
    </row>
    <row r="560" spans="1:88" ht="24" customHeight="1">
      <c r="A560" s="861" t="s">
        <v>5287</v>
      </c>
      <c r="B560" s="628" t="s">
        <v>8998</v>
      </c>
      <c r="C560" s="861" t="s">
        <v>5288</v>
      </c>
      <c r="D560" s="861" t="s">
        <v>5289</v>
      </c>
      <c r="E560" s="37">
        <v>2020</v>
      </c>
      <c r="F560" s="861" t="s">
        <v>577</v>
      </c>
      <c r="G560" s="861">
        <v>15</v>
      </c>
      <c r="H560" s="861">
        <v>10</v>
      </c>
      <c r="I560" s="37" t="s">
        <v>46</v>
      </c>
      <c r="J560" s="37" t="s">
        <v>46</v>
      </c>
      <c r="K560" s="37" t="s">
        <v>5290</v>
      </c>
      <c r="L560" s="861" t="s">
        <v>5291</v>
      </c>
      <c r="M560" s="861" t="s">
        <v>5292</v>
      </c>
      <c r="N560" s="37" t="s">
        <v>47</v>
      </c>
      <c r="O560" s="37" t="s">
        <v>48</v>
      </c>
      <c r="P560" s="37" t="s">
        <v>1519</v>
      </c>
      <c r="Q560" s="37" t="s">
        <v>49</v>
      </c>
      <c r="R560" s="37"/>
      <c r="S560" s="37" t="s">
        <v>5293</v>
      </c>
      <c r="T560" s="37" t="s">
        <v>9122</v>
      </c>
      <c r="U560" s="37" t="s">
        <v>135</v>
      </c>
      <c r="V560" s="37" t="s">
        <v>136</v>
      </c>
      <c r="W560" s="37" t="s">
        <v>220</v>
      </c>
      <c r="X560" s="37" t="s">
        <v>93</v>
      </c>
      <c r="Y560" s="37" t="s">
        <v>94</v>
      </c>
      <c r="Z560" s="37">
        <v>3</v>
      </c>
      <c r="AA560" s="37">
        <v>3</v>
      </c>
      <c r="AB560" s="37">
        <v>3</v>
      </c>
      <c r="AC560" s="37"/>
      <c r="AD560" s="37" t="s">
        <v>5294</v>
      </c>
      <c r="AE560" s="37" t="s">
        <v>95</v>
      </c>
      <c r="AF560" s="69" t="s">
        <v>5295</v>
      </c>
      <c r="AG560" s="69" t="s">
        <v>163</v>
      </c>
      <c r="AH560" s="69" t="s">
        <v>5296</v>
      </c>
      <c r="AI560" s="69" t="s">
        <v>1050</v>
      </c>
      <c r="AJ560" s="69" t="s">
        <v>76</v>
      </c>
      <c r="AK560" s="69" t="s">
        <v>5297</v>
      </c>
      <c r="AL560" s="69" t="s">
        <v>79</v>
      </c>
      <c r="AM560" s="69" t="s">
        <v>110</v>
      </c>
      <c r="AN560" s="69" t="s">
        <v>79</v>
      </c>
      <c r="AO560" s="69"/>
      <c r="AP560" s="69" t="s">
        <v>111</v>
      </c>
      <c r="AQ560" s="69" t="s">
        <v>79</v>
      </c>
      <c r="AR560" s="69" t="s">
        <v>81</v>
      </c>
      <c r="AS560" s="69" t="s">
        <v>1387</v>
      </c>
      <c r="AT560" s="69" t="s">
        <v>82</v>
      </c>
      <c r="AU560" s="69"/>
      <c r="AV560" s="37" t="s">
        <v>5298</v>
      </c>
      <c r="AW560" s="605"/>
      <c r="AX560" s="605"/>
      <c r="AY560" s="605"/>
      <c r="AZ560" s="605"/>
      <c r="BA560" s="605"/>
      <c r="BB560" s="605"/>
      <c r="BC560" s="605"/>
      <c r="BD560" s="605"/>
      <c r="BE560" s="605"/>
      <c r="BF560" s="605"/>
      <c r="BG560" s="605"/>
      <c r="BH560" s="605"/>
      <c r="BI560" s="605"/>
      <c r="BJ560" s="605"/>
      <c r="BK560" s="605"/>
      <c r="BL560" s="605"/>
      <c r="BM560" s="605"/>
      <c r="BN560" s="605"/>
      <c r="BO560" s="605"/>
      <c r="BP560" s="605"/>
      <c r="BQ560" s="605"/>
      <c r="BR560" s="605"/>
      <c r="BS560" s="605"/>
      <c r="BT560" s="605"/>
      <c r="BU560" s="605"/>
      <c r="BV560" s="605"/>
      <c r="BW560" s="605"/>
      <c r="BX560" s="605"/>
      <c r="BY560" s="605"/>
      <c r="BZ560" s="605"/>
      <c r="CA560" s="605"/>
      <c r="CB560" s="605"/>
      <c r="CC560" s="605"/>
      <c r="CD560" s="605"/>
      <c r="CE560" s="605"/>
      <c r="CF560" s="605"/>
      <c r="CG560" s="605"/>
      <c r="CH560" s="605"/>
      <c r="CI560" s="605"/>
      <c r="CJ560" s="605"/>
    </row>
    <row r="561" spans="1:48" ht="24" customHeight="1">
      <c r="A561" s="968" t="s">
        <v>3165</v>
      </c>
      <c r="B561" s="604" t="s">
        <v>9164</v>
      </c>
      <c r="C561" s="981" t="s">
        <v>3166</v>
      </c>
      <c r="D561" s="981" t="s">
        <v>3167</v>
      </c>
      <c r="E561" s="44">
        <v>1988</v>
      </c>
      <c r="F561" s="986" t="s">
        <v>3168</v>
      </c>
      <c r="G561" s="981"/>
      <c r="H561" s="981"/>
      <c r="I561" s="868">
        <v>70</v>
      </c>
      <c r="J561" s="44"/>
      <c r="K561" s="44" t="s">
        <v>3169</v>
      </c>
      <c r="L561" s="868" t="s">
        <v>3170</v>
      </c>
      <c r="M561" s="986" t="s">
        <v>3171</v>
      </c>
      <c r="N561" s="873" t="s">
        <v>47</v>
      </c>
      <c r="O561" s="873" t="s">
        <v>48</v>
      </c>
      <c r="P561" s="44"/>
      <c r="Q561" s="44" t="s">
        <v>50</v>
      </c>
      <c r="R561" s="44"/>
      <c r="S561" s="875" t="s">
        <v>3172</v>
      </c>
      <c r="T561" s="875" t="s">
        <v>9122</v>
      </c>
      <c r="U561" s="875" t="s">
        <v>135</v>
      </c>
      <c r="V561" s="875" t="s">
        <v>161</v>
      </c>
      <c r="W561" s="875" t="s">
        <v>135</v>
      </c>
      <c r="X561" s="875" t="s">
        <v>137</v>
      </c>
      <c r="Y561" s="875" t="s">
        <v>94</v>
      </c>
      <c r="Z561" s="875">
        <v>3</v>
      </c>
      <c r="AA561" s="875">
        <v>2</v>
      </c>
      <c r="AB561" s="875">
        <v>3</v>
      </c>
      <c r="AC561" s="875" t="s">
        <v>3173</v>
      </c>
      <c r="AD561" s="875"/>
      <c r="AE561" s="875" t="s">
        <v>95</v>
      </c>
      <c r="AF561" s="879" t="s">
        <v>3174</v>
      </c>
      <c r="AG561" s="879" t="s">
        <v>73</v>
      </c>
      <c r="AH561" s="879" t="s">
        <v>3175</v>
      </c>
      <c r="AI561" s="879" t="s">
        <v>498</v>
      </c>
      <c r="AJ561" s="879" t="s">
        <v>76</v>
      </c>
      <c r="AK561" s="879" t="s">
        <v>3176</v>
      </c>
      <c r="AL561" s="879" t="s">
        <v>77</v>
      </c>
      <c r="AM561" s="879" t="s">
        <v>78</v>
      </c>
      <c r="AN561" s="879" t="s">
        <v>77</v>
      </c>
      <c r="AO561" s="879" t="s">
        <v>1752</v>
      </c>
      <c r="AP561" s="879" t="s">
        <v>80</v>
      </c>
      <c r="AQ561" s="879" t="s">
        <v>508</v>
      </c>
      <c r="AR561" s="879" t="s">
        <v>81</v>
      </c>
      <c r="AS561" s="879" t="s">
        <v>3177</v>
      </c>
      <c r="AT561" s="879" t="s">
        <v>82</v>
      </c>
      <c r="AU561" s="879"/>
      <c r="AV561" s="875" t="s">
        <v>3173</v>
      </c>
    </row>
    <row r="562" spans="1:48" ht="24" customHeight="1">
      <c r="A562" s="65" t="s">
        <v>7304</v>
      </c>
      <c r="B562" s="5" t="s">
        <v>9133</v>
      </c>
      <c r="C562" s="65" t="s">
        <v>7305</v>
      </c>
      <c r="D562" s="65" t="s">
        <v>7306</v>
      </c>
      <c r="E562" s="37">
        <v>2016</v>
      </c>
      <c r="F562" s="66" t="s">
        <v>52</v>
      </c>
      <c r="G562" s="65">
        <v>69</v>
      </c>
      <c r="H562" s="65" t="s">
        <v>46</v>
      </c>
      <c r="I562" s="37">
        <v>146</v>
      </c>
      <c r="J562" s="37">
        <v>158</v>
      </c>
      <c r="K562" s="37" t="s">
        <v>7307</v>
      </c>
      <c r="L562" s="93" t="s">
        <v>7308</v>
      </c>
      <c r="M562" s="66" t="s">
        <v>7309</v>
      </c>
      <c r="N562" s="68" t="s">
        <v>47</v>
      </c>
      <c r="O562" s="68" t="s">
        <v>48</v>
      </c>
      <c r="P562" s="37" t="s">
        <v>61</v>
      </c>
      <c r="Q562" s="37" t="s">
        <v>49</v>
      </c>
      <c r="R562" s="37"/>
      <c r="S562" s="37" t="s">
        <v>7310</v>
      </c>
      <c r="T562" s="37" t="s">
        <v>7634</v>
      </c>
      <c r="U562" s="37" t="s">
        <v>458</v>
      </c>
      <c r="V562" s="37" t="s">
        <v>136</v>
      </c>
      <c r="W562" s="37" t="s">
        <v>2530</v>
      </c>
      <c r="X562" s="37" t="s">
        <v>93</v>
      </c>
      <c r="Y562" s="37" t="s">
        <v>462</v>
      </c>
      <c r="Z562" s="37" t="s">
        <v>2530</v>
      </c>
      <c r="AA562" s="37" t="s">
        <v>2530</v>
      </c>
      <c r="AB562" s="37">
        <v>2</v>
      </c>
      <c r="AC562" s="37"/>
      <c r="AD562" s="37"/>
      <c r="AE562" s="37"/>
      <c r="AF562" s="69" t="s">
        <v>7758</v>
      </c>
      <c r="AG562" s="69" t="s">
        <v>97</v>
      </c>
      <c r="AH562" s="69" t="s">
        <v>7311</v>
      </c>
      <c r="AI562" s="69" t="s">
        <v>498</v>
      </c>
      <c r="AJ562" s="69" t="s">
        <v>164</v>
      </c>
      <c r="AK562" s="69" t="s">
        <v>7312</v>
      </c>
      <c r="AL562" s="69" t="s">
        <v>77</v>
      </c>
      <c r="AM562" s="69" t="s">
        <v>110</v>
      </c>
      <c r="AN562" s="69" t="s">
        <v>77</v>
      </c>
      <c r="AO562" s="69" t="s">
        <v>7313</v>
      </c>
      <c r="AP562" s="37" t="s">
        <v>400</v>
      </c>
      <c r="AQ562" s="69" t="s">
        <v>79</v>
      </c>
      <c r="AR562" s="69" t="s">
        <v>100</v>
      </c>
      <c r="AS562" s="69" t="s">
        <v>8492</v>
      </c>
      <c r="AT562" s="69" t="s">
        <v>495</v>
      </c>
      <c r="AU562" s="69"/>
      <c r="AV562" s="37" t="s">
        <v>7314</v>
      </c>
    </row>
    <row r="563" spans="1:48" ht="24" customHeight="1">
      <c r="A563" s="65" t="s">
        <v>7304</v>
      </c>
      <c r="B563" s="5" t="s">
        <v>9133</v>
      </c>
      <c r="C563" s="65" t="s">
        <v>7305</v>
      </c>
      <c r="D563" s="65" t="s">
        <v>7306</v>
      </c>
      <c r="E563" s="37">
        <v>2016</v>
      </c>
      <c r="F563" s="66" t="s">
        <v>52</v>
      </c>
      <c r="G563" s="65">
        <v>69</v>
      </c>
      <c r="H563" s="65" t="s">
        <v>46</v>
      </c>
      <c r="I563" s="37">
        <v>146</v>
      </c>
      <c r="J563" s="37">
        <v>158</v>
      </c>
      <c r="K563" s="37" t="s">
        <v>7307</v>
      </c>
      <c r="L563" s="93" t="s">
        <v>7308</v>
      </c>
      <c r="M563" s="66" t="s">
        <v>7309</v>
      </c>
      <c r="N563" s="68" t="s">
        <v>47</v>
      </c>
      <c r="O563" s="68" t="s">
        <v>48</v>
      </c>
      <c r="P563" s="37" t="s">
        <v>61</v>
      </c>
      <c r="Q563" s="37" t="s">
        <v>49</v>
      </c>
      <c r="R563" s="37"/>
      <c r="S563" s="37" t="s">
        <v>7310</v>
      </c>
      <c r="T563" s="37" t="s">
        <v>7634</v>
      </c>
      <c r="U563" s="37" t="s">
        <v>458</v>
      </c>
      <c r="V563" s="37" t="s">
        <v>136</v>
      </c>
      <c r="W563" s="37" t="s">
        <v>2530</v>
      </c>
      <c r="X563" s="37" t="s">
        <v>93</v>
      </c>
      <c r="Y563" s="37" t="s">
        <v>462</v>
      </c>
      <c r="Z563" s="37" t="s">
        <v>2530</v>
      </c>
      <c r="AA563" s="37" t="s">
        <v>2530</v>
      </c>
      <c r="AB563" s="37">
        <v>2</v>
      </c>
      <c r="AC563" s="37"/>
      <c r="AD563" s="37"/>
      <c r="AE563" s="37"/>
      <c r="AF563" s="69" t="s">
        <v>7758</v>
      </c>
      <c r="AG563" s="69" t="s">
        <v>97</v>
      </c>
      <c r="AH563" s="69" t="s">
        <v>7311</v>
      </c>
      <c r="AI563" s="69" t="s">
        <v>498</v>
      </c>
      <c r="AJ563" s="69" t="s">
        <v>164</v>
      </c>
      <c r="AK563" s="69" t="s">
        <v>7312</v>
      </c>
      <c r="AL563" s="69" t="s">
        <v>77</v>
      </c>
      <c r="AM563" s="69" t="s">
        <v>110</v>
      </c>
      <c r="AN563" s="69" t="s">
        <v>77</v>
      </c>
      <c r="AO563" s="69" t="s">
        <v>7313</v>
      </c>
      <c r="AP563" s="37" t="s">
        <v>400</v>
      </c>
      <c r="AQ563" s="69" t="s">
        <v>79</v>
      </c>
      <c r="AR563" s="69" t="s">
        <v>81</v>
      </c>
      <c r="AS563" s="69" t="s">
        <v>3993</v>
      </c>
      <c r="AT563" s="69" t="s">
        <v>495</v>
      </c>
      <c r="AU563" s="69"/>
      <c r="AV563" s="37" t="s">
        <v>7314</v>
      </c>
    </row>
    <row r="564" spans="1:48" ht="24" customHeight="1">
      <c r="A564" s="65" t="s">
        <v>7304</v>
      </c>
      <c r="B564" s="5" t="s">
        <v>9133</v>
      </c>
      <c r="C564" s="65" t="s">
        <v>7305</v>
      </c>
      <c r="D564" s="65" t="s">
        <v>7306</v>
      </c>
      <c r="E564" s="37">
        <v>2016</v>
      </c>
      <c r="F564" s="66" t="s">
        <v>52</v>
      </c>
      <c r="G564" s="65">
        <v>69</v>
      </c>
      <c r="H564" s="65" t="s">
        <v>46</v>
      </c>
      <c r="I564" s="37">
        <v>146</v>
      </c>
      <c r="J564" s="37">
        <v>158</v>
      </c>
      <c r="K564" s="37" t="s">
        <v>7307</v>
      </c>
      <c r="L564" s="93" t="s">
        <v>7308</v>
      </c>
      <c r="M564" s="66" t="s">
        <v>7309</v>
      </c>
      <c r="N564" s="68" t="s">
        <v>47</v>
      </c>
      <c r="O564" s="68" t="s">
        <v>48</v>
      </c>
      <c r="P564" s="37" t="s">
        <v>61</v>
      </c>
      <c r="Q564" s="37" t="s">
        <v>49</v>
      </c>
      <c r="R564" s="37"/>
      <c r="S564" s="37" t="s">
        <v>7310</v>
      </c>
      <c r="T564" s="37" t="s">
        <v>7634</v>
      </c>
      <c r="U564" s="37" t="s">
        <v>458</v>
      </c>
      <c r="V564" s="37" t="s">
        <v>136</v>
      </c>
      <c r="W564" s="37" t="s">
        <v>2530</v>
      </c>
      <c r="X564" s="37" t="s">
        <v>93</v>
      </c>
      <c r="Y564" s="37" t="s">
        <v>462</v>
      </c>
      <c r="Z564" s="37" t="s">
        <v>2530</v>
      </c>
      <c r="AA564" s="37" t="s">
        <v>2530</v>
      </c>
      <c r="AB564" s="37">
        <v>2</v>
      </c>
      <c r="AC564" s="37"/>
      <c r="AD564" s="37"/>
      <c r="AE564" s="37"/>
      <c r="AF564" s="69" t="s">
        <v>7758</v>
      </c>
      <c r="AG564" s="69" t="s">
        <v>97</v>
      </c>
      <c r="AH564" s="69" t="s">
        <v>7311</v>
      </c>
      <c r="AI564" s="69" t="s">
        <v>498</v>
      </c>
      <c r="AJ564" s="69" t="s">
        <v>164</v>
      </c>
      <c r="AK564" s="69" t="s">
        <v>7312</v>
      </c>
      <c r="AL564" s="69" t="s">
        <v>77</v>
      </c>
      <c r="AM564" s="69" t="s">
        <v>110</v>
      </c>
      <c r="AN564" s="69" t="s">
        <v>77</v>
      </c>
      <c r="AO564" s="69" t="s">
        <v>7313</v>
      </c>
      <c r="AP564" s="37" t="s">
        <v>400</v>
      </c>
      <c r="AQ564" s="69" t="s">
        <v>79</v>
      </c>
      <c r="AR564" s="69" t="s">
        <v>503</v>
      </c>
      <c r="AS564" s="69" t="s">
        <v>7315</v>
      </c>
      <c r="AT564" s="69" t="s">
        <v>495</v>
      </c>
      <c r="AU564" s="69"/>
      <c r="AV564" s="37" t="s">
        <v>7314</v>
      </c>
    </row>
    <row r="565" spans="1:48" ht="24" customHeight="1">
      <c r="A565" s="32" t="s">
        <v>2346</v>
      </c>
      <c r="B565" s="628" t="s">
        <v>9007</v>
      </c>
      <c r="C565" s="32" t="s">
        <v>2347</v>
      </c>
      <c r="D565" s="32" t="s">
        <v>2348</v>
      </c>
      <c r="E565" s="32">
        <v>2010</v>
      </c>
      <c r="F565" s="32" t="s">
        <v>2349</v>
      </c>
      <c r="G565" s="32"/>
      <c r="H565" s="32"/>
      <c r="I565" s="32"/>
      <c r="J565" s="32"/>
      <c r="K565" s="32" t="s">
        <v>2350</v>
      </c>
      <c r="L565" s="32" t="s">
        <v>2351</v>
      </c>
      <c r="M565" s="32" t="s">
        <v>2352</v>
      </c>
      <c r="N565" s="32" t="s">
        <v>47</v>
      </c>
      <c r="O565" s="32"/>
      <c r="P565" s="32"/>
      <c r="Q565" s="32" t="s">
        <v>50</v>
      </c>
      <c r="R565" s="32"/>
      <c r="S565" s="32" t="s">
        <v>2353</v>
      </c>
      <c r="T565" s="32" t="s">
        <v>9123</v>
      </c>
      <c r="U565" s="32" t="s">
        <v>2530</v>
      </c>
      <c r="V565" s="32" t="s">
        <v>2530</v>
      </c>
      <c r="W565" s="32" t="s">
        <v>2530</v>
      </c>
      <c r="X565" s="32" t="s">
        <v>2530</v>
      </c>
      <c r="Y565" s="32" t="s">
        <v>2206</v>
      </c>
      <c r="Z565" s="32" t="s">
        <v>2530</v>
      </c>
      <c r="AA565" s="32" t="s">
        <v>2530</v>
      </c>
      <c r="AB565" s="32" t="s">
        <v>2530</v>
      </c>
      <c r="AC565" s="32"/>
      <c r="AD565" s="32"/>
      <c r="AE565" s="32" t="s">
        <v>162</v>
      </c>
      <c r="AF565" s="34" t="s">
        <v>1050</v>
      </c>
      <c r="AG565" s="34" t="s">
        <v>2354</v>
      </c>
      <c r="AH565" s="34"/>
      <c r="AI565" s="34"/>
      <c r="AJ565" s="34"/>
      <c r="AK565" s="34"/>
      <c r="AL565" s="34" t="s">
        <v>77</v>
      </c>
      <c r="AM565" s="34" t="s">
        <v>78</v>
      </c>
      <c r="AN565" s="34" t="s">
        <v>79</v>
      </c>
      <c r="AO565" s="34"/>
      <c r="AP565" s="34" t="s">
        <v>111</v>
      </c>
      <c r="AQ565" s="34" t="s">
        <v>79</v>
      </c>
      <c r="AR565" s="34" t="s">
        <v>81</v>
      </c>
      <c r="AS565" s="34" t="s">
        <v>2355</v>
      </c>
      <c r="AT565" s="34" t="s">
        <v>82</v>
      </c>
      <c r="AU565" s="34"/>
      <c r="AV565" s="32" t="s">
        <v>2356</v>
      </c>
    </row>
    <row r="566" spans="1:48" ht="24" customHeight="1">
      <c r="A566" s="651" t="s">
        <v>1397</v>
      </c>
      <c r="B566" s="628" t="s">
        <v>9010</v>
      </c>
      <c r="C566" s="604" t="s">
        <v>1398</v>
      </c>
      <c r="D566" s="604" t="s">
        <v>1399</v>
      </c>
      <c r="E566" s="604">
        <v>2008</v>
      </c>
      <c r="F566" s="604" t="s">
        <v>319</v>
      </c>
      <c r="G566" s="604"/>
      <c r="H566" s="604"/>
      <c r="I566" s="604">
        <v>65</v>
      </c>
      <c r="J566" s="604"/>
      <c r="K566" s="604" t="s">
        <v>1400</v>
      </c>
      <c r="L566" s="652" t="s">
        <v>1401</v>
      </c>
      <c r="M566" s="604" t="s">
        <v>1402</v>
      </c>
      <c r="N566" s="604" t="s">
        <v>47</v>
      </c>
      <c r="O566" s="604" t="s">
        <v>48</v>
      </c>
      <c r="P566" s="604"/>
      <c r="Q566" s="604" t="s">
        <v>50</v>
      </c>
      <c r="R566" s="604"/>
      <c r="S566" s="625" t="s">
        <v>1403</v>
      </c>
      <c r="T566" s="625" t="s">
        <v>9123</v>
      </c>
      <c r="U566" s="604" t="s">
        <v>148</v>
      </c>
      <c r="V566" s="604" t="s">
        <v>268</v>
      </c>
      <c r="W566" s="604" t="s">
        <v>366</v>
      </c>
      <c r="X566" s="604" t="s">
        <v>93</v>
      </c>
      <c r="Y566" s="604" t="s">
        <v>367</v>
      </c>
      <c r="Z566" s="604">
        <v>2</v>
      </c>
      <c r="AA566" s="604">
        <v>2</v>
      </c>
      <c r="AB566" s="604">
        <v>2</v>
      </c>
      <c r="AC566" s="604"/>
      <c r="AD566" s="604"/>
      <c r="AE566" s="604" t="s">
        <v>162</v>
      </c>
      <c r="AF566" s="653" t="s">
        <v>1404</v>
      </c>
      <c r="AG566" s="653" t="s">
        <v>163</v>
      </c>
      <c r="AH566" s="653" t="s">
        <v>1405</v>
      </c>
      <c r="AI566" s="653" t="s">
        <v>75</v>
      </c>
      <c r="AJ566" s="653" t="s">
        <v>76</v>
      </c>
      <c r="AK566" s="653" t="s">
        <v>1004</v>
      </c>
      <c r="AL566" s="653" t="s">
        <v>77</v>
      </c>
      <c r="AM566" s="653" t="s">
        <v>110</v>
      </c>
      <c r="AN566" s="653" t="s">
        <v>77</v>
      </c>
      <c r="AO566" s="653" t="s">
        <v>1406</v>
      </c>
      <c r="AP566" s="653" t="s">
        <v>111</v>
      </c>
      <c r="AQ566" s="653" t="s">
        <v>79</v>
      </c>
      <c r="AR566" s="653" t="s">
        <v>81</v>
      </c>
      <c r="AS566" s="653" t="s">
        <v>1407</v>
      </c>
      <c r="AT566" s="653" t="s">
        <v>82</v>
      </c>
      <c r="AU566" s="653"/>
      <c r="AV566" s="604"/>
    </row>
    <row r="567" spans="1:48" ht="24" customHeight="1">
      <c r="A567" s="1080" t="s">
        <v>3128</v>
      </c>
      <c r="B567" s="604" t="s">
        <v>9163</v>
      </c>
      <c r="C567" s="210" t="s">
        <v>3129</v>
      </c>
      <c r="D567" s="32" t="s">
        <v>3130</v>
      </c>
      <c r="E567" s="32">
        <v>2015</v>
      </c>
      <c r="F567" s="211" t="s">
        <v>87</v>
      </c>
      <c r="G567" s="32">
        <v>308</v>
      </c>
      <c r="H567" s="32" t="s">
        <v>46</v>
      </c>
      <c r="I567" s="32">
        <v>45</v>
      </c>
      <c r="J567" s="32">
        <v>62</v>
      </c>
      <c r="K567" s="32" t="s">
        <v>3131</v>
      </c>
      <c r="L567" s="1199" t="s">
        <v>3132</v>
      </c>
      <c r="M567" s="211" t="s">
        <v>3133</v>
      </c>
      <c r="N567" s="212" t="s">
        <v>47</v>
      </c>
      <c r="O567" s="212" t="s">
        <v>48</v>
      </c>
      <c r="P567" s="32" t="s">
        <v>46</v>
      </c>
      <c r="Q567" s="32" t="s">
        <v>49</v>
      </c>
      <c r="R567" s="32"/>
      <c r="S567" s="793" t="s">
        <v>2952</v>
      </c>
      <c r="T567" s="793" t="s">
        <v>9122</v>
      </c>
      <c r="U567" s="793" t="s">
        <v>220</v>
      </c>
      <c r="V567" s="793" t="s">
        <v>268</v>
      </c>
      <c r="W567" s="793" t="s">
        <v>458</v>
      </c>
      <c r="X567" s="793" t="s">
        <v>93</v>
      </c>
      <c r="Y567" s="793" t="s">
        <v>475</v>
      </c>
      <c r="Z567" s="793">
        <v>2</v>
      </c>
      <c r="AA567" s="793">
        <v>2</v>
      </c>
      <c r="AB567" s="793">
        <v>3</v>
      </c>
      <c r="AC567" s="793" t="s">
        <v>3134</v>
      </c>
      <c r="AD567" s="793" t="s">
        <v>3135</v>
      </c>
      <c r="AE567" s="793" t="s">
        <v>95</v>
      </c>
      <c r="AF567" s="798" t="s">
        <v>3136</v>
      </c>
      <c r="AG567" s="793" t="s">
        <v>73</v>
      </c>
      <c r="AH567" s="793" t="s">
        <v>3137</v>
      </c>
      <c r="AI567" s="793" t="s">
        <v>177</v>
      </c>
      <c r="AJ567" s="793" t="s">
        <v>98</v>
      </c>
      <c r="AK567" s="793"/>
      <c r="AL567" s="793" t="s">
        <v>79</v>
      </c>
      <c r="AM567" s="798" t="s">
        <v>110</v>
      </c>
      <c r="AN567" s="798" t="s">
        <v>77</v>
      </c>
      <c r="AO567" s="798" t="s">
        <v>3138</v>
      </c>
      <c r="AP567" s="793" t="s">
        <v>111</v>
      </c>
      <c r="AQ567" s="798" t="s">
        <v>79</v>
      </c>
      <c r="AR567" s="798" t="s">
        <v>100</v>
      </c>
      <c r="AS567" s="798" t="s">
        <v>2115</v>
      </c>
      <c r="AT567" s="793" t="s">
        <v>495</v>
      </c>
      <c r="AU567" s="793"/>
      <c r="AV567" s="793" t="s">
        <v>3139</v>
      </c>
    </row>
    <row r="568" spans="1:48" ht="24" customHeight="1">
      <c r="A568" s="604" t="s">
        <v>1842</v>
      </c>
      <c r="B568" s="628" t="s">
        <v>9009</v>
      </c>
      <c r="C568" s="604" t="s">
        <v>1843</v>
      </c>
      <c r="D568" s="604" t="s">
        <v>1844</v>
      </c>
      <c r="E568" s="604">
        <v>2007</v>
      </c>
      <c r="F568" s="604" t="s">
        <v>1845</v>
      </c>
      <c r="G568" s="604">
        <v>34</v>
      </c>
      <c r="H568" s="604">
        <v>2</v>
      </c>
      <c r="I568" s="604">
        <v>181</v>
      </c>
      <c r="J568" s="604">
        <v>208</v>
      </c>
      <c r="K568" s="604" t="s">
        <v>1846</v>
      </c>
      <c r="L568" s="604" t="s">
        <v>1847</v>
      </c>
      <c r="M568" s="604" t="s">
        <v>1848</v>
      </c>
      <c r="N568" s="604" t="s">
        <v>47</v>
      </c>
      <c r="O568" s="604" t="s">
        <v>48</v>
      </c>
      <c r="P568" s="604" t="s">
        <v>46</v>
      </c>
      <c r="Q568" s="604" t="s">
        <v>49</v>
      </c>
      <c r="R568" s="604"/>
      <c r="S568" s="604" t="s">
        <v>396</v>
      </c>
      <c r="T568" s="604" t="s">
        <v>7634</v>
      </c>
      <c r="U568" s="604" t="s">
        <v>135</v>
      </c>
      <c r="V568" s="604" t="s">
        <v>1849</v>
      </c>
      <c r="W568" s="604" t="s">
        <v>2530</v>
      </c>
      <c r="X568" s="604" t="s">
        <v>93</v>
      </c>
      <c r="Y568" s="604" t="s">
        <v>1850</v>
      </c>
      <c r="Z568" s="604">
        <v>2</v>
      </c>
      <c r="AA568" s="604">
        <v>1</v>
      </c>
      <c r="AB568" s="604">
        <v>1</v>
      </c>
      <c r="AC568" s="604" t="s">
        <v>1851</v>
      </c>
      <c r="AD568" s="604" t="s">
        <v>1852</v>
      </c>
      <c r="AE568" s="604" t="s">
        <v>162</v>
      </c>
      <c r="AF568" s="650" t="s">
        <v>769</v>
      </c>
      <c r="AG568" s="604" t="s">
        <v>163</v>
      </c>
      <c r="AH568" s="604" t="s">
        <v>1853</v>
      </c>
      <c r="AI568" s="604" t="s">
        <v>1050</v>
      </c>
      <c r="AJ568" s="604" t="s">
        <v>76</v>
      </c>
      <c r="AK568" s="604" t="s">
        <v>1854</v>
      </c>
      <c r="AL568" s="604" t="s">
        <v>77</v>
      </c>
      <c r="AM568" s="604" t="s">
        <v>78</v>
      </c>
      <c r="AN568" s="604" t="s">
        <v>79</v>
      </c>
      <c r="AO568" s="604"/>
      <c r="AP568" s="604" t="s">
        <v>1091</v>
      </c>
      <c r="AQ568" s="604" t="s">
        <v>79</v>
      </c>
      <c r="AR568" s="604" t="s">
        <v>100</v>
      </c>
      <c r="AS568" s="604" t="s">
        <v>1857</v>
      </c>
      <c r="AT568" s="604" t="s">
        <v>209</v>
      </c>
      <c r="AU568" s="604" t="s">
        <v>1855</v>
      </c>
      <c r="AV568" s="604" t="s">
        <v>1856</v>
      </c>
    </row>
    <row r="569" spans="1:48" ht="24" customHeight="1">
      <c r="A569" s="604" t="s">
        <v>1842</v>
      </c>
      <c r="B569" s="628" t="s">
        <v>9009</v>
      </c>
      <c r="C569" s="604" t="s">
        <v>1843</v>
      </c>
      <c r="D569" s="604" t="s">
        <v>1844</v>
      </c>
      <c r="E569" s="604">
        <v>2007</v>
      </c>
      <c r="F569" s="604" t="s">
        <v>1845</v>
      </c>
      <c r="G569" s="604">
        <v>34</v>
      </c>
      <c r="H569" s="604">
        <v>2</v>
      </c>
      <c r="I569" s="604">
        <v>181</v>
      </c>
      <c r="J569" s="604">
        <v>208</v>
      </c>
      <c r="K569" s="604" t="s">
        <v>1846</v>
      </c>
      <c r="L569" s="604" t="s">
        <v>1847</v>
      </c>
      <c r="M569" s="604" t="s">
        <v>1848</v>
      </c>
      <c r="N569" s="604" t="s">
        <v>47</v>
      </c>
      <c r="O569" s="604" t="s">
        <v>48</v>
      </c>
      <c r="P569" s="604" t="s">
        <v>46</v>
      </c>
      <c r="Q569" s="604" t="s">
        <v>49</v>
      </c>
      <c r="R569" s="604"/>
      <c r="S569" s="604" t="s">
        <v>396</v>
      </c>
      <c r="T569" s="604" t="s">
        <v>7634</v>
      </c>
      <c r="U569" s="604" t="s">
        <v>135</v>
      </c>
      <c r="V569" s="604" t="s">
        <v>1849</v>
      </c>
      <c r="W569" s="604" t="s">
        <v>2530</v>
      </c>
      <c r="X569" s="604" t="s">
        <v>93</v>
      </c>
      <c r="Y569" s="604" t="s">
        <v>1850</v>
      </c>
      <c r="Z569" s="604">
        <v>2</v>
      </c>
      <c r="AA569" s="604">
        <v>1</v>
      </c>
      <c r="AB569" s="604">
        <v>1</v>
      </c>
      <c r="AC569" s="604" t="s">
        <v>1851</v>
      </c>
      <c r="AD569" s="604" t="s">
        <v>1852</v>
      </c>
      <c r="AE569" s="604" t="s">
        <v>162</v>
      </c>
      <c r="AF569" s="650" t="s">
        <v>769</v>
      </c>
      <c r="AG569" s="604" t="s">
        <v>163</v>
      </c>
      <c r="AH569" s="604" t="s">
        <v>1853</v>
      </c>
      <c r="AI569" s="604" t="s">
        <v>1050</v>
      </c>
      <c r="AJ569" s="604" t="s">
        <v>76</v>
      </c>
      <c r="AK569" s="604" t="s">
        <v>1854</v>
      </c>
      <c r="AL569" s="604" t="s">
        <v>77</v>
      </c>
      <c r="AM569" s="604" t="s">
        <v>78</v>
      </c>
      <c r="AN569" s="604" t="s">
        <v>79</v>
      </c>
      <c r="AO569" s="604"/>
      <c r="AP569" s="604" t="s">
        <v>1091</v>
      </c>
      <c r="AQ569" s="604" t="s">
        <v>79</v>
      </c>
      <c r="AR569" s="604" t="s">
        <v>81</v>
      </c>
      <c r="AS569" s="604" t="s">
        <v>1813</v>
      </c>
      <c r="AT569" s="604" t="s">
        <v>209</v>
      </c>
      <c r="AU569" s="604" t="s">
        <v>1855</v>
      </c>
      <c r="AV569" s="604" t="s">
        <v>1856</v>
      </c>
    </row>
    <row r="570" spans="1:48" ht="24" customHeight="1">
      <c r="A570" s="604" t="s">
        <v>1842</v>
      </c>
      <c r="B570" s="628" t="s">
        <v>9009</v>
      </c>
      <c r="C570" s="604" t="s">
        <v>1843</v>
      </c>
      <c r="D570" s="604" t="s">
        <v>1844</v>
      </c>
      <c r="E570" s="604">
        <v>2007</v>
      </c>
      <c r="F570" s="604" t="s">
        <v>1845</v>
      </c>
      <c r="G570" s="604">
        <v>34</v>
      </c>
      <c r="H570" s="604">
        <v>2</v>
      </c>
      <c r="I570" s="604">
        <v>181</v>
      </c>
      <c r="J570" s="604">
        <v>208</v>
      </c>
      <c r="K570" s="604" t="s">
        <v>1846</v>
      </c>
      <c r="L570" s="604" t="s">
        <v>1847</v>
      </c>
      <c r="M570" s="604" t="s">
        <v>1848</v>
      </c>
      <c r="N570" s="604" t="s">
        <v>47</v>
      </c>
      <c r="O570" s="604" t="s">
        <v>48</v>
      </c>
      <c r="P570" s="604" t="s">
        <v>46</v>
      </c>
      <c r="Q570" s="604" t="s">
        <v>49</v>
      </c>
      <c r="R570" s="604"/>
      <c r="S570" s="604" t="s">
        <v>396</v>
      </c>
      <c r="T570" s="604" t="s">
        <v>7634</v>
      </c>
      <c r="U570" s="604" t="s">
        <v>135</v>
      </c>
      <c r="V570" s="604" t="s">
        <v>1849</v>
      </c>
      <c r="W570" s="604" t="s">
        <v>2530</v>
      </c>
      <c r="X570" s="604" t="s">
        <v>93</v>
      </c>
      <c r="Y570" s="604" t="s">
        <v>1850</v>
      </c>
      <c r="Z570" s="604">
        <v>2</v>
      </c>
      <c r="AA570" s="604">
        <v>1</v>
      </c>
      <c r="AB570" s="604">
        <v>1</v>
      </c>
      <c r="AC570" s="604" t="s">
        <v>1851</v>
      </c>
      <c r="AD570" s="604" t="s">
        <v>1852</v>
      </c>
      <c r="AE570" s="604" t="s">
        <v>162</v>
      </c>
      <c r="AF570" s="650" t="s">
        <v>769</v>
      </c>
      <c r="AG570" s="604" t="s">
        <v>163</v>
      </c>
      <c r="AH570" s="604" t="s">
        <v>1853</v>
      </c>
      <c r="AI570" s="604" t="s">
        <v>1050</v>
      </c>
      <c r="AJ570" s="604" t="s">
        <v>76</v>
      </c>
      <c r="AK570" s="604" t="s">
        <v>1854</v>
      </c>
      <c r="AL570" s="604" t="s">
        <v>77</v>
      </c>
      <c r="AM570" s="604" t="s">
        <v>78</v>
      </c>
      <c r="AN570" s="604" t="s">
        <v>79</v>
      </c>
      <c r="AO570" s="604"/>
      <c r="AP570" s="604" t="s">
        <v>1091</v>
      </c>
      <c r="AQ570" s="604" t="s">
        <v>79</v>
      </c>
      <c r="AR570" s="604" t="s">
        <v>503</v>
      </c>
      <c r="AS570" s="604" t="s">
        <v>1858</v>
      </c>
      <c r="AT570" s="604" t="s">
        <v>209</v>
      </c>
      <c r="AU570" s="604" t="s">
        <v>1855</v>
      </c>
      <c r="AV570" s="604" t="s">
        <v>1856</v>
      </c>
    </row>
    <row r="571" spans="1:48" ht="24" customHeight="1">
      <c r="A571" s="405" t="s">
        <v>5935</v>
      </c>
      <c r="B571" s="628" t="s">
        <v>8995</v>
      </c>
      <c r="C571" s="202" t="s">
        <v>5936</v>
      </c>
      <c r="D571" s="202" t="s">
        <v>5937</v>
      </c>
      <c r="E571" s="202">
        <v>2008</v>
      </c>
      <c r="F571" s="202" t="s">
        <v>346</v>
      </c>
      <c r="G571" s="202">
        <v>65</v>
      </c>
      <c r="H571" s="202">
        <v>7</v>
      </c>
      <c r="I571" s="202">
        <v>1203</v>
      </c>
      <c r="J571" s="202">
        <v>1215</v>
      </c>
      <c r="K571" s="202" t="s">
        <v>5938</v>
      </c>
      <c r="L571" s="202" t="s">
        <v>5939</v>
      </c>
      <c r="M571" s="202" t="s">
        <v>5940</v>
      </c>
      <c r="N571" s="202" t="s">
        <v>47</v>
      </c>
      <c r="O571" s="202" t="s">
        <v>48</v>
      </c>
      <c r="P571" s="202" t="s">
        <v>1116</v>
      </c>
      <c r="Q571" s="202" t="s">
        <v>49</v>
      </c>
      <c r="R571" s="202"/>
      <c r="S571" s="202" t="s">
        <v>396</v>
      </c>
      <c r="T571" s="202" t="s">
        <v>7634</v>
      </c>
      <c r="U571" s="202" t="s">
        <v>135</v>
      </c>
      <c r="V571" s="202" t="s">
        <v>136</v>
      </c>
      <c r="W571" s="202" t="s">
        <v>135</v>
      </c>
      <c r="X571" s="202" t="s">
        <v>93</v>
      </c>
      <c r="Y571" s="202" t="s">
        <v>460</v>
      </c>
      <c r="Z571" s="202">
        <v>3</v>
      </c>
      <c r="AA571" s="202">
        <v>3</v>
      </c>
      <c r="AB571" s="202">
        <v>2</v>
      </c>
      <c r="AC571" s="202" t="s">
        <v>5941</v>
      </c>
      <c r="AD571" s="202"/>
      <c r="AE571" s="202" t="s">
        <v>599</v>
      </c>
      <c r="AF571" s="203" t="s">
        <v>5942</v>
      </c>
      <c r="AG571" s="203" t="s">
        <v>163</v>
      </c>
      <c r="AH571" s="203" t="s">
        <v>5943</v>
      </c>
      <c r="AI571" s="203" t="s">
        <v>177</v>
      </c>
      <c r="AJ571" s="203" t="s">
        <v>164</v>
      </c>
      <c r="AK571" s="203" t="s">
        <v>5944</v>
      </c>
      <c r="AL571" s="203" t="s">
        <v>77</v>
      </c>
      <c r="AM571" s="203" t="s">
        <v>314</v>
      </c>
      <c r="AN571" s="203" t="s">
        <v>79</v>
      </c>
      <c r="AO571" s="203"/>
      <c r="AP571" s="203" t="s">
        <v>111</v>
      </c>
      <c r="AQ571" s="203" t="s">
        <v>79</v>
      </c>
      <c r="AR571" s="203" t="s">
        <v>100</v>
      </c>
      <c r="AS571" s="203" t="s">
        <v>1841</v>
      </c>
      <c r="AT571" s="203" t="s">
        <v>82</v>
      </c>
      <c r="AU571" s="203"/>
      <c r="AV571" s="202" t="s">
        <v>5941</v>
      </c>
    </row>
    <row r="572" spans="1:48" ht="24" customHeight="1">
      <c r="A572" s="405" t="s">
        <v>5935</v>
      </c>
      <c r="B572" s="628" t="s">
        <v>8995</v>
      </c>
      <c r="C572" s="202" t="s">
        <v>5936</v>
      </c>
      <c r="D572" s="202" t="s">
        <v>5937</v>
      </c>
      <c r="E572" s="202">
        <v>2008</v>
      </c>
      <c r="F572" s="202" t="s">
        <v>346</v>
      </c>
      <c r="G572" s="202">
        <v>65</v>
      </c>
      <c r="H572" s="202">
        <v>7</v>
      </c>
      <c r="I572" s="202">
        <v>1203</v>
      </c>
      <c r="J572" s="202">
        <v>1215</v>
      </c>
      <c r="K572" s="202" t="s">
        <v>5938</v>
      </c>
      <c r="L572" s="202" t="s">
        <v>5939</v>
      </c>
      <c r="M572" s="202" t="s">
        <v>5940</v>
      </c>
      <c r="N572" s="202" t="s">
        <v>47</v>
      </c>
      <c r="O572" s="202" t="s">
        <v>48</v>
      </c>
      <c r="P572" s="202" t="s">
        <v>1116</v>
      </c>
      <c r="Q572" s="202" t="s">
        <v>49</v>
      </c>
      <c r="R572" s="202"/>
      <c r="S572" s="202" t="s">
        <v>396</v>
      </c>
      <c r="T572" s="202" t="s">
        <v>7634</v>
      </c>
      <c r="U572" s="202" t="s">
        <v>135</v>
      </c>
      <c r="V572" s="202" t="s">
        <v>136</v>
      </c>
      <c r="W572" s="202" t="s">
        <v>135</v>
      </c>
      <c r="X572" s="202" t="s">
        <v>93</v>
      </c>
      <c r="Y572" s="202" t="s">
        <v>460</v>
      </c>
      <c r="Z572" s="202">
        <v>3</v>
      </c>
      <c r="AA572" s="202">
        <v>3</v>
      </c>
      <c r="AB572" s="202">
        <v>2</v>
      </c>
      <c r="AC572" s="202" t="s">
        <v>5941</v>
      </c>
      <c r="AD572" s="202"/>
      <c r="AE572" s="202" t="s">
        <v>599</v>
      </c>
      <c r="AF572" s="203" t="s">
        <v>5942</v>
      </c>
      <c r="AG572" s="203" t="s">
        <v>163</v>
      </c>
      <c r="AH572" s="203" t="s">
        <v>5943</v>
      </c>
      <c r="AI572" s="203" t="s">
        <v>177</v>
      </c>
      <c r="AJ572" s="203" t="s">
        <v>164</v>
      </c>
      <c r="AK572" s="203" t="s">
        <v>5944</v>
      </c>
      <c r="AL572" s="203" t="s">
        <v>77</v>
      </c>
      <c r="AM572" s="203" t="s">
        <v>314</v>
      </c>
      <c r="AN572" s="203" t="s">
        <v>79</v>
      </c>
      <c r="AO572" s="203"/>
      <c r="AP572" s="203" t="s">
        <v>111</v>
      </c>
      <c r="AQ572" s="203" t="s">
        <v>79</v>
      </c>
      <c r="AR572" s="203" t="s">
        <v>81</v>
      </c>
      <c r="AS572" s="203" t="s">
        <v>1036</v>
      </c>
      <c r="AT572" s="203" t="s">
        <v>82</v>
      </c>
      <c r="AU572" s="203"/>
      <c r="AV572" s="202" t="s">
        <v>5941</v>
      </c>
    </row>
    <row r="573" spans="1:48" ht="24" customHeight="1">
      <c r="A573" s="360" t="s">
        <v>4621</v>
      </c>
      <c r="B573" s="628" t="s">
        <v>9000</v>
      </c>
      <c r="C573" s="360" t="s">
        <v>4622</v>
      </c>
      <c r="D573" s="360" t="s">
        <v>4623</v>
      </c>
      <c r="E573" s="358">
        <v>2008</v>
      </c>
      <c r="F573" s="361" t="s">
        <v>3983</v>
      </c>
      <c r="G573" s="360"/>
      <c r="H573" s="360"/>
      <c r="I573" s="358">
        <v>84</v>
      </c>
      <c r="J573" s="358"/>
      <c r="K573" s="358" t="s">
        <v>4624</v>
      </c>
      <c r="L573" s="362" t="s">
        <v>4625</v>
      </c>
      <c r="M573" s="361" t="s">
        <v>4626</v>
      </c>
      <c r="N573" s="363" t="s">
        <v>47</v>
      </c>
      <c r="O573" s="363" t="s">
        <v>48</v>
      </c>
      <c r="P573" s="358"/>
      <c r="Q573" s="358" t="s">
        <v>50</v>
      </c>
      <c r="R573" s="358"/>
      <c r="S573" s="358" t="s">
        <v>4627</v>
      </c>
      <c r="T573" s="358" t="s">
        <v>4078</v>
      </c>
      <c r="U573" s="358" t="s">
        <v>135</v>
      </c>
      <c r="V573" s="358" t="s">
        <v>161</v>
      </c>
      <c r="W573" s="358" t="s">
        <v>2530</v>
      </c>
      <c r="X573" s="358" t="s">
        <v>93</v>
      </c>
      <c r="Y573" s="358" t="s">
        <v>1141</v>
      </c>
      <c r="Z573" s="358" t="s">
        <v>2530</v>
      </c>
      <c r="AA573" s="358">
        <v>3</v>
      </c>
      <c r="AB573" s="358">
        <v>3</v>
      </c>
      <c r="AC573" s="358" t="s">
        <v>4628</v>
      </c>
      <c r="AD573" s="358" t="s">
        <v>1738</v>
      </c>
      <c r="AE573" s="358" t="s">
        <v>95</v>
      </c>
      <c r="AF573" s="359" t="s">
        <v>4629</v>
      </c>
      <c r="AG573" s="359" t="s">
        <v>163</v>
      </c>
      <c r="AH573" s="359" t="s">
        <v>4630</v>
      </c>
      <c r="AI573" s="359" t="s">
        <v>9148</v>
      </c>
      <c r="AJ573" s="359" t="s">
        <v>76</v>
      </c>
      <c r="AK573" s="359" t="s">
        <v>1004</v>
      </c>
      <c r="AL573" s="359" t="s">
        <v>77</v>
      </c>
      <c r="AM573" s="359" t="s">
        <v>78</v>
      </c>
      <c r="AN573" s="359" t="s">
        <v>79</v>
      </c>
      <c r="AO573" s="359"/>
      <c r="AP573" s="359" t="s">
        <v>1091</v>
      </c>
      <c r="AQ573" s="359" t="s">
        <v>510</v>
      </c>
      <c r="AR573" s="359" t="s">
        <v>100</v>
      </c>
      <c r="AS573" s="359" t="s">
        <v>1195</v>
      </c>
      <c r="AT573" s="359" t="s">
        <v>495</v>
      </c>
      <c r="AU573" s="359" t="s">
        <v>1738</v>
      </c>
      <c r="AV573" s="358" t="s">
        <v>4628</v>
      </c>
    </row>
    <row r="574" spans="1:48" ht="24" customHeight="1">
      <c r="A574" s="360" t="s">
        <v>4621</v>
      </c>
      <c r="B574" s="628" t="s">
        <v>9000</v>
      </c>
      <c r="C574" s="360" t="s">
        <v>4622</v>
      </c>
      <c r="D574" s="360" t="s">
        <v>4623</v>
      </c>
      <c r="E574" s="358">
        <v>2008</v>
      </c>
      <c r="F574" s="361" t="s">
        <v>3983</v>
      </c>
      <c r="G574" s="360"/>
      <c r="H574" s="360"/>
      <c r="I574" s="358">
        <v>84</v>
      </c>
      <c r="J574" s="358"/>
      <c r="K574" s="358" t="s">
        <v>4624</v>
      </c>
      <c r="L574" s="362" t="s">
        <v>4625</v>
      </c>
      <c r="M574" s="361" t="s">
        <v>4626</v>
      </c>
      <c r="N574" s="363" t="s">
        <v>47</v>
      </c>
      <c r="O574" s="363" t="s">
        <v>48</v>
      </c>
      <c r="P574" s="358"/>
      <c r="Q574" s="358" t="s">
        <v>50</v>
      </c>
      <c r="R574" s="358"/>
      <c r="S574" s="358" t="s">
        <v>4627</v>
      </c>
      <c r="T574" s="358" t="s">
        <v>4078</v>
      </c>
      <c r="U574" s="358" t="s">
        <v>135</v>
      </c>
      <c r="V574" s="358" t="s">
        <v>161</v>
      </c>
      <c r="W574" s="358" t="s">
        <v>2530</v>
      </c>
      <c r="X574" s="358" t="s">
        <v>93</v>
      </c>
      <c r="Y574" s="358" t="s">
        <v>1141</v>
      </c>
      <c r="Z574" s="358" t="s">
        <v>2530</v>
      </c>
      <c r="AA574" s="358">
        <v>3</v>
      </c>
      <c r="AB574" s="358">
        <v>3</v>
      </c>
      <c r="AC574" s="358" t="s">
        <v>4628</v>
      </c>
      <c r="AD574" s="358" t="s">
        <v>1738</v>
      </c>
      <c r="AE574" s="358" t="s">
        <v>95</v>
      </c>
      <c r="AF574" s="359" t="s">
        <v>4629</v>
      </c>
      <c r="AG574" s="359" t="s">
        <v>163</v>
      </c>
      <c r="AH574" s="359" t="s">
        <v>4630</v>
      </c>
      <c r="AI574" s="359" t="s">
        <v>9148</v>
      </c>
      <c r="AJ574" s="359" t="s">
        <v>76</v>
      </c>
      <c r="AK574" s="359" t="s">
        <v>1004</v>
      </c>
      <c r="AL574" s="359" t="s">
        <v>77</v>
      </c>
      <c r="AM574" s="359" t="s">
        <v>78</v>
      </c>
      <c r="AN574" s="359" t="s">
        <v>79</v>
      </c>
      <c r="AO574" s="359"/>
      <c r="AP574" s="359" t="s">
        <v>1091</v>
      </c>
      <c r="AQ574" s="359" t="s">
        <v>510</v>
      </c>
      <c r="AR574" s="359" t="s">
        <v>81</v>
      </c>
      <c r="AS574" s="359" t="s">
        <v>4631</v>
      </c>
      <c r="AT574" s="359" t="s">
        <v>495</v>
      </c>
      <c r="AU574" s="359" t="s">
        <v>1738</v>
      </c>
      <c r="AV574" s="358" t="s">
        <v>4628</v>
      </c>
    </row>
    <row r="575" spans="1:48" ht="24" customHeight="1">
      <c r="A575" s="976" t="s">
        <v>4428</v>
      </c>
      <c r="B575" s="628" t="s">
        <v>9000</v>
      </c>
      <c r="C575" s="976" t="s">
        <v>4429</v>
      </c>
      <c r="D575" s="976" t="s">
        <v>4430</v>
      </c>
      <c r="E575" s="352">
        <v>2010</v>
      </c>
      <c r="F575" s="991" t="s">
        <v>2171</v>
      </c>
      <c r="G575" s="976">
        <v>54</v>
      </c>
      <c r="H575" s="976">
        <v>3</v>
      </c>
      <c r="I575" s="994">
        <v>281</v>
      </c>
      <c r="J575" s="352">
        <v>299</v>
      </c>
      <c r="K575" s="352" t="s">
        <v>4431</v>
      </c>
      <c r="L575" s="994" t="s">
        <v>4432</v>
      </c>
      <c r="M575" s="991" t="s">
        <v>4433</v>
      </c>
      <c r="N575" s="346" t="s">
        <v>47</v>
      </c>
      <c r="O575" s="346" t="s">
        <v>48</v>
      </c>
      <c r="P575" s="352" t="s">
        <v>243</v>
      </c>
      <c r="Q575" s="352" t="s">
        <v>49</v>
      </c>
      <c r="R575" s="352"/>
      <c r="S575" s="352" t="s">
        <v>4434</v>
      </c>
      <c r="T575" s="352" t="s">
        <v>4078</v>
      </c>
      <c r="U575" s="352" t="s">
        <v>135</v>
      </c>
      <c r="V575" s="352" t="s">
        <v>136</v>
      </c>
      <c r="W575" s="352" t="s">
        <v>2530</v>
      </c>
      <c r="X575" s="352" t="s">
        <v>430</v>
      </c>
      <c r="Y575" s="352" t="s">
        <v>4435</v>
      </c>
      <c r="Z575" s="352" t="s">
        <v>2530</v>
      </c>
      <c r="AA575" s="352">
        <v>3</v>
      </c>
      <c r="AB575" s="352">
        <v>3</v>
      </c>
      <c r="AC575" s="352" t="s">
        <v>4436</v>
      </c>
      <c r="AD575" s="352" t="s">
        <v>1738</v>
      </c>
      <c r="AE575" s="352" t="s">
        <v>95</v>
      </c>
      <c r="AF575" s="353" t="s">
        <v>9048</v>
      </c>
      <c r="AG575" s="353" t="s">
        <v>163</v>
      </c>
      <c r="AH575" s="353" t="s">
        <v>4437</v>
      </c>
      <c r="AI575" s="353" t="s">
        <v>75</v>
      </c>
      <c r="AJ575" s="353" t="s">
        <v>164</v>
      </c>
      <c r="AK575" s="353" t="s">
        <v>4391</v>
      </c>
      <c r="AL575" s="353" t="s">
        <v>77</v>
      </c>
      <c r="AM575" s="353" t="s">
        <v>78</v>
      </c>
      <c r="AN575" s="353" t="s">
        <v>77</v>
      </c>
      <c r="AO575" s="353" t="s">
        <v>4297</v>
      </c>
      <c r="AP575" s="353" t="s">
        <v>80</v>
      </c>
      <c r="AQ575" s="353" t="s">
        <v>505</v>
      </c>
      <c r="AR575" s="353" t="s">
        <v>100</v>
      </c>
      <c r="AS575" s="353" t="s">
        <v>4438</v>
      </c>
      <c r="AT575" s="353" t="s">
        <v>495</v>
      </c>
      <c r="AU575" s="353" t="s">
        <v>1738</v>
      </c>
      <c r="AV575" s="352" t="s">
        <v>4436</v>
      </c>
    </row>
    <row r="576" spans="1:48" ht="24" customHeight="1">
      <c r="A576" s="976" t="s">
        <v>4428</v>
      </c>
      <c r="B576" s="628" t="s">
        <v>9000</v>
      </c>
      <c r="C576" s="976" t="s">
        <v>4429</v>
      </c>
      <c r="D576" s="976" t="s">
        <v>4430</v>
      </c>
      <c r="E576" s="352">
        <v>2010</v>
      </c>
      <c r="F576" s="991" t="s">
        <v>2171</v>
      </c>
      <c r="G576" s="976">
        <v>54</v>
      </c>
      <c r="H576" s="976">
        <v>3</v>
      </c>
      <c r="I576" s="994">
        <v>281</v>
      </c>
      <c r="J576" s="352">
        <v>299</v>
      </c>
      <c r="K576" s="352" t="s">
        <v>4431</v>
      </c>
      <c r="L576" s="994" t="s">
        <v>4432</v>
      </c>
      <c r="M576" s="991" t="s">
        <v>4433</v>
      </c>
      <c r="N576" s="346" t="s">
        <v>47</v>
      </c>
      <c r="O576" s="346" t="s">
        <v>48</v>
      </c>
      <c r="P576" s="352" t="s">
        <v>243</v>
      </c>
      <c r="Q576" s="352" t="s">
        <v>49</v>
      </c>
      <c r="R576" s="352"/>
      <c r="S576" s="352" t="s">
        <v>4434</v>
      </c>
      <c r="T576" s="352" t="s">
        <v>4078</v>
      </c>
      <c r="U576" s="352" t="s">
        <v>135</v>
      </c>
      <c r="V576" s="352" t="s">
        <v>136</v>
      </c>
      <c r="W576" s="352" t="s">
        <v>2530</v>
      </c>
      <c r="X576" s="352" t="s">
        <v>430</v>
      </c>
      <c r="Y576" s="352" t="s">
        <v>4435</v>
      </c>
      <c r="Z576" s="352" t="s">
        <v>2530</v>
      </c>
      <c r="AA576" s="352">
        <v>3</v>
      </c>
      <c r="AB576" s="352">
        <v>3</v>
      </c>
      <c r="AC576" s="352" t="s">
        <v>4436</v>
      </c>
      <c r="AD576" s="352" t="s">
        <v>1738</v>
      </c>
      <c r="AE576" s="352" t="s">
        <v>95</v>
      </c>
      <c r="AF576" s="353" t="s">
        <v>9048</v>
      </c>
      <c r="AG576" s="353" t="s">
        <v>163</v>
      </c>
      <c r="AH576" s="353" t="s">
        <v>4437</v>
      </c>
      <c r="AI576" s="353" t="s">
        <v>75</v>
      </c>
      <c r="AJ576" s="353" t="s">
        <v>164</v>
      </c>
      <c r="AK576" s="353" t="s">
        <v>4391</v>
      </c>
      <c r="AL576" s="353" t="s">
        <v>77</v>
      </c>
      <c r="AM576" s="353" t="s">
        <v>78</v>
      </c>
      <c r="AN576" s="353" t="s">
        <v>77</v>
      </c>
      <c r="AO576" s="353" t="s">
        <v>4297</v>
      </c>
      <c r="AP576" s="353" t="s">
        <v>80</v>
      </c>
      <c r="AQ576" s="353" t="s">
        <v>505</v>
      </c>
      <c r="AR576" s="353" t="s">
        <v>81</v>
      </c>
      <c r="AS576" s="353" t="s">
        <v>4439</v>
      </c>
      <c r="AT576" s="353" t="s">
        <v>495</v>
      </c>
      <c r="AU576" s="353" t="s">
        <v>1738</v>
      </c>
      <c r="AV576" s="352" t="s">
        <v>4436</v>
      </c>
    </row>
    <row r="577" spans="1:88" ht="24" customHeight="1">
      <c r="A577" s="323" t="s">
        <v>3971</v>
      </c>
      <c r="B577" s="628" t="s">
        <v>8999</v>
      </c>
      <c r="C577" s="202" t="s">
        <v>3972</v>
      </c>
      <c r="D577" s="202" t="s">
        <v>3973</v>
      </c>
      <c r="E577" s="202">
        <v>2022</v>
      </c>
      <c r="F577" s="202" t="s">
        <v>1716</v>
      </c>
      <c r="G577" s="202"/>
      <c r="H577" s="202"/>
      <c r="I577" s="202">
        <v>79</v>
      </c>
      <c r="J577" s="202"/>
      <c r="K577" s="202" t="s">
        <v>3974</v>
      </c>
      <c r="L577" s="202" t="s">
        <v>3975</v>
      </c>
      <c r="M577" s="202" t="s">
        <v>3976</v>
      </c>
      <c r="N577" s="202" t="s">
        <v>47</v>
      </c>
      <c r="O577" s="202" t="s">
        <v>48</v>
      </c>
      <c r="P577" s="202"/>
      <c r="Q577" s="202" t="s">
        <v>50</v>
      </c>
      <c r="R577" s="202"/>
      <c r="S577" s="202" t="s">
        <v>1244</v>
      </c>
      <c r="T577" s="202" t="s">
        <v>9122</v>
      </c>
      <c r="U577" s="202" t="s">
        <v>135</v>
      </c>
      <c r="V577" s="202" t="s">
        <v>136</v>
      </c>
      <c r="W577" s="202" t="s">
        <v>2530</v>
      </c>
      <c r="X577" s="202" t="s">
        <v>93</v>
      </c>
      <c r="Y577" s="202" t="s">
        <v>475</v>
      </c>
      <c r="Z577" s="202" t="s">
        <v>2530</v>
      </c>
      <c r="AA577" s="202">
        <v>2</v>
      </c>
      <c r="AB577" s="202">
        <v>2</v>
      </c>
      <c r="AC577" s="202"/>
      <c r="AD577" s="202"/>
      <c r="AE577" s="202" t="s">
        <v>71</v>
      </c>
      <c r="AF577" s="203" t="s">
        <v>7739</v>
      </c>
      <c r="AG577" s="203" t="s">
        <v>73</v>
      </c>
      <c r="AH577" s="203" t="s">
        <v>3978</v>
      </c>
      <c r="AI577" s="203" t="s">
        <v>75</v>
      </c>
      <c r="AJ577" s="203" t="s">
        <v>98</v>
      </c>
      <c r="AK577" s="203"/>
      <c r="AL577" s="203" t="s">
        <v>77</v>
      </c>
      <c r="AM577" s="203" t="s">
        <v>78</v>
      </c>
      <c r="AN577" s="203" t="s">
        <v>79</v>
      </c>
      <c r="AO577" s="203"/>
      <c r="AP577" s="203" t="s">
        <v>400</v>
      </c>
      <c r="AQ577" s="203" t="s">
        <v>79</v>
      </c>
      <c r="AR577" s="203" t="s">
        <v>81</v>
      </c>
      <c r="AS577" s="203" t="s">
        <v>3979</v>
      </c>
      <c r="AT577" s="203" t="s">
        <v>82</v>
      </c>
      <c r="AU577" s="203" t="s">
        <v>2530</v>
      </c>
      <c r="AV577" s="202"/>
      <c r="AW577" s="605"/>
      <c r="AX577" s="605"/>
      <c r="AY577" s="605"/>
      <c r="AZ577" s="605"/>
      <c r="BA577" s="605"/>
      <c r="BB577" s="605"/>
      <c r="BC577" s="605"/>
      <c r="BD577" s="605"/>
      <c r="BE577" s="605"/>
      <c r="BF577" s="605"/>
      <c r="BG577" s="605"/>
      <c r="BH577" s="605"/>
      <c r="BI577" s="605"/>
      <c r="BJ577" s="605"/>
      <c r="BK577" s="605"/>
      <c r="BL577" s="605"/>
      <c r="BM577" s="605"/>
      <c r="BN577" s="605"/>
      <c r="BO577" s="605"/>
      <c r="BP577" s="605"/>
      <c r="BQ577" s="605"/>
      <c r="BR577" s="605"/>
      <c r="BS577" s="605"/>
      <c r="BT577" s="605"/>
      <c r="BU577" s="605"/>
      <c r="BV577" s="605"/>
      <c r="BW577" s="605"/>
      <c r="BX577" s="605"/>
      <c r="BY577" s="605"/>
      <c r="BZ577" s="605"/>
      <c r="CA577" s="605"/>
      <c r="CB577" s="605"/>
      <c r="CC577" s="605"/>
      <c r="CD577" s="605"/>
      <c r="CE577" s="605"/>
      <c r="CF577" s="605"/>
      <c r="CG577" s="605"/>
      <c r="CH577" s="605"/>
      <c r="CI577" s="605"/>
      <c r="CJ577" s="605"/>
    </row>
    <row r="578" spans="1:88" ht="24" customHeight="1">
      <c r="A578" s="710" t="s">
        <v>6025</v>
      </c>
      <c r="B578" s="628" t="s">
        <v>8996</v>
      </c>
      <c r="C578" s="710" t="s">
        <v>6026</v>
      </c>
      <c r="D578" s="710" t="s">
        <v>6027</v>
      </c>
      <c r="E578" s="410">
        <v>2008</v>
      </c>
      <c r="F578" s="717" t="s">
        <v>346</v>
      </c>
      <c r="G578" s="710">
        <v>65</v>
      </c>
      <c r="H578" s="710">
        <v>4</v>
      </c>
      <c r="I578" s="720">
        <v>697</v>
      </c>
      <c r="J578" s="410" t="s">
        <v>6028</v>
      </c>
      <c r="K578" s="410" t="s">
        <v>6029</v>
      </c>
      <c r="L578" s="720" t="s">
        <v>6030</v>
      </c>
      <c r="M578" s="717" t="s">
        <v>6031</v>
      </c>
      <c r="N578" s="727" t="s">
        <v>47</v>
      </c>
      <c r="O578" s="727" t="s">
        <v>48</v>
      </c>
      <c r="P578" s="410" t="s">
        <v>877</v>
      </c>
      <c r="Q578" s="410" t="s">
        <v>49</v>
      </c>
      <c r="R578" s="410"/>
      <c r="S578" s="410" t="s">
        <v>396</v>
      </c>
      <c r="T578" s="410" t="s">
        <v>7634</v>
      </c>
      <c r="U578" s="410" t="s">
        <v>135</v>
      </c>
      <c r="V578" s="410" t="s">
        <v>136</v>
      </c>
      <c r="W578" s="410" t="s">
        <v>135</v>
      </c>
      <c r="X578" s="410" t="s">
        <v>137</v>
      </c>
      <c r="Y578" s="410" t="s">
        <v>94</v>
      </c>
      <c r="Z578" s="410">
        <v>1</v>
      </c>
      <c r="AA578" s="410">
        <v>2</v>
      </c>
      <c r="AB578" s="410">
        <v>2</v>
      </c>
      <c r="AC578" s="410"/>
      <c r="AD578" s="410"/>
      <c r="AE578" s="410" t="s">
        <v>162</v>
      </c>
      <c r="AF578" s="411" t="s">
        <v>3254</v>
      </c>
      <c r="AG578" s="411" t="s">
        <v>163</v>
      </c>
      <c r="AH578" s="411" t="s">
        <v>6032</v>
      </c>
      <c r="AI578" s="411" t="s">
        <v>177</v>
      </c>
      <c r="AJ578" s="411" t="s">
        <v>76</v>
      </c>
      <c r="AK578" s="411" t="s">
        <v>1004</v>
      </c>
      <c r="AL578" s="411" t="s">
        <v>77</v>
      </c>
      <c r="AM578" s="411" t="s">
        <v>314</v>
      </c>
      <c r="AN578" s="411" t="s">
        <v>79</v>
      </c>
      <c r="AO578" s="411"/>
      <c r="AP578" s="411" t="s">
        <v>1091</v>
      </c>
      <c r="AQ578" s="411" t="s">
        <v>79</v>
      </c>
      <c r="AR578" s="411" t="s">
        <v>100</v>
      </c>
      <c r="AS578" s="411" t="s">
        <v>6034</v>
      </c>
      <c r="AT578" s="411" t="s">
        <v>495</v>
      </c>
      <c r="AU578" s="411"/>
      <c r="AV578" s="410"/>
    </row>
    <row r="579" spans="1:88" ht="24" customHeight="1">
      <c r="A579" s="710" t="s">
        <v>6025</v>
      </c>
      <c r="B579" s="628" t="s">
        <v>8996</v>
      </c>
      <c r="C579" s="710" t="s">
        <v>6026</v>
      </c>
      <c r="D579" s="710" t="s">
        <v>6027</v>
      </c>
      <c r="E579" s="410">
        <v>2008</v>
      </c>
      <c r="F579" s="717" t="s">
        <v>346</v>
      </c>
      <c r="G579" s="710">
        <v>65</v>
      </c>
      <c r="H579" s="710">
        <v>4</v>
      </c>
      <c r="I579" s="720">
        <v>697</v>
      </c>
      <c r="J579" s="410" t="s">
        <v>6028</v>
      </c>
      <c r="K579" s="410" t="s">
        <v>6029</v>
      </c>
      <c r="L579" s="720" t="s">
        <v>6030</v>
      </c>
      <c r="M579" s="717" t="s">
        <v>6031</v>
      </c>
      <c r="N579" s="727" t="s">
        <v>47</v>
      </c>
      <c r="O579" s="727" t="s">
        <v>48</v>
      </c>
      <c r="P579" s="410" t="s">
        <v>877</v>
      </c>
      <c r="Q579" s="410" t="s">
        <v>49</v>
      </c>
      <c r="R579" s="410"/>
      <c r="S579" s="410" t="s">
        <v>396</v>
      </c>
      <c r="T579" s="410" t="s">
        <v>7634</v>
      </c>
      <c r="U579" s="410" t="s">
        <v>135</v>
      </c>
      <c r="V579" s="410" t="s">
        <v>136</v>
      </c>
      <c r="W579" s="410" t="s">
        <v>135</v>
      </c>
      <c r="X579" s="410" t="s">
        <v>137</v>
      </c>
      <c r="Y579" s="410" t="s">
        <v>94</v>
      </c>
      <c r="Z579" s="410">
        <v>1</v>
      </c>
      <c r="AA579" s="410">
        <v>2</v>
      </c>
      <c r="AB579" s="410">
        <v>2</v>
      </c>
      <c r="AC579" s="410"/>
      <c r="AD579" s="410"/>
      <c r="AE579" s="410" t="s">
        <v>162</v>
      </c>
      <c r="AF579" s="411" t="s">
        <v>3254</v>
      </c>
      <c r="AG579" s="411" t="s">
        <v>163</v>
      </c>
      <c r="AH579" s="411" t="s">
        <v>6032</v>
      </c>
      <c r="AI579" s="411" t="s">
        <v>177</v>
      </c>
      <c r="AJ579" s="411" t="s">
        <v>76</v>
      </c>
      <c r="AK579" s="411" t="s">
        <v>1004</v>
      </c>
      <c r="AL579" s="411" t="s">
        <v>77</v>
      </c>
      <c r="AM579" s="411" t="s">
        <v>314</v>
      </c>
      <c r="AN579" s="411" t="s">
        <v>79</v>
      </c>
      <c r="AO579" s="411"/>
      <c r="AP579" s="411" t="s">
        <v>1091</v>
      </c>
      <c r="AQ579" s="411" t="s">
        <v>79</v>
      </c>
      <c r="AR579" s="411" t="s">
        <v>81</v>
      </c>
      <c r="AS579" s="411" t="s">
        <v>6033</v>
      </c>
      <c r="AT579" s="411" t="s">
        <v>495</v>
      </c>
      <c r="AU579" s="411"/>
      <c r="AV579" s="410"/>
    </row>
    <row r="580" spans="1:88" ht="24" customHeight="1">
      <c r="A580" s="37" t="s">
        <v>179</v>
      </c>
      <c r="B580" s="628" t="s">
        <v>9129</v>
      </c>
      <c r="C580" s="37" t="s">
        <v>180</v>
      </c>
      <c r="D580" s="37" t="s">
        <v>181</v>
      </c>
      <c r="E580" s="37">
        <v>2008</v>
      </c>
      <c r="F580" s="37" t="s">
        <v>182</v>
      </c>
      <c r="G580" s="37">
        <v>27</v>
      </c>
      <c r="H580" s="37">
        <v>4</v>
      </c>
      <c r="I580" s="37">
        <v>653</v>
      </c>
      <c r="J580" s="37">
        <v>666</v>
      </c>
      <c r="K580" s="37" t="s">
        <v>183</v>
      </c>
      <c r="L580" s="37" t="s">
        <v>184</v>
      </c>
      <c r="M580" s="37" t="s">
        <v>185</v>
      </c>
      <c r="N580" s="37" t="s">
        <v>47</v>
      </c>
      <c r="O580" s="37" t="s">
        <v>48</v>
      </c>
      <c r="P580" s="37" t="s">
        <v>61</v>
      </c>
      <c r="Q580" s="37" t="s">
        <v>49</v>
      </c>
      <c r="R580" s="37"/>
      <c r="S580" s="37" t="s">
        <v>186</v>
      </c>
      <c r="T580" s="37" t="s">
        <v>9122</v>
      </c>
      <c r="U580" s="37" t="s">
        <v>92</v>
      </c>
      <c r="V580" s="37" t="s">
        <v>136</v>
      </c>
      <c r="W580" s="41" t="s">
        <v>2530</v>
      </c>
      <c r="X580" s="37" t="s">
        <v>187</v>
      </c>
      <c r="Y580" s="37" t="s">
        <v>188</v>
      </c>
      <c r="Z580" s="37">
        <v>2</v>
      </c>
      <c r="AA580" s="37">
        <v>2</v>
      </c>
      <c r="AB580" s="37">
        <v>2</v>
      </c>
      <c r="AC580" s="37"/>
      <c r="AD580" s="37" t="s">
        <v>189</v>
      </c>
      <c r="AE580" s="37" t="s">
        <v>95</v>
      </c>
      <c r="AF580" s="37" t="s">
        <v>72</v>
      </c>
      <c r="AG580" s="37" t="s">
        <v>73</v>
      </c>
      <c r="AH580" s="37" t="s">
        <v>562</v>
      </c>
      <c r="AI580" s="37" t="s">
        <v>123</v>
      </c>
      <c r="AJ580" s="37" t="s">
        <v>98</v>
      </c>
      <c r="AK580" s="37"/>
      <c r="AL580" s="37" t="s">
        <v>79</v>
      </c>
      <c r="AM580" s="37" t="s">
        <v>78</v>
      </c>
      <c r="AN580" s="37" t="s">
        <v>77</v>
      </c>
      <c r="AO580" s="37" t="s">
        <v>549</v>
      </c>
      <c r="AP580" s="37" t="s">
        <v>80</v>
      </c>
      <c r="AQ580" s="37" t="s">
        <v>79</v>
      </c>
      <c r="AR580" s="37" t="s">
        <v>100</v>
      </c>
      <c r="AS580" s="37" t="s">
        <v>2095</v>
      </c>
      <c r="AT580" s="37" t="s">
        <v>82</v>
      </c>
      <c r="AU580" s="37"/>
      <c r="AV580" s="37" t="s">
        <v>190</v>
      </c>
    </row>
    <row r="581" spans="1:88" ht="24" customHeight="1">
      <c r="A581" s="856" t="s">
        <v>8883</v>
      </c>
      <c r="B581" s="628" t="s">
        <v>8892</v>
      </c>
      <c r="C581" s="856" t="s">
        <v>8884</v>
      </c>
      <c r="D581" s="856" t="s">
        <v>8885</v>
      </c>
      <c r="E581" s="856">
        <v>2008</v>
      </c>
      <c r="F581" s="856" t="s">
        <v>5142</v>
      </c>
      <c r="G581" s="856">
        <v>13</v>
      </c>
      <c r="H581" s="856">
        <v>1</v>
      </c>
      <c r="I581" s="856" t="s">
        <v>46</v>
      </c>
      <c r="J581" s="856" t="s">
        <v>46</v>
      </c>
      <c r="K581" s="856" t="s">
        <v>46</v>
      </c>
      <c r="L581" s="856" t="s">
        <v>46</v>
      </c>
      <c r="M581" s="856" t="s">
        <v>8886</v>
      </c>
      <c r="N581" s="856" t="s">
        <v>47</v>
      </c>
      <c r="O581" s="856" t="s">
        <v>48</v>
      </c>
      <c r="P581" s="856" t="s">
        <v>46</v>
      </c>
      <c r="Q581" s="856" t="s">
        <v>49</v>
      </c>
      <c r="R581" s="856"/>
      <c r="S581" s="856" t="s">
        <v>1793</v>
      </c>
      <c r="T581" s="856" t="s">
        <v>2530</v>
      </c>
      <c r="U581" s="856"/>
      <c r="V581" s="856" t="s">
        <v>2530</v>
      </c>
      <c r="W581" s="856" t="s">
        <v>2530</v>
      </c>
      <c r="X581" s="856" t="s">
        <v>2530</v>
      </c>
      <c r="Y581" s="856" t="s">
        <v>2530</v>
      </c>
      <c r="Z581" s="856" t="s">
        <v>2530</v>
      </c>
      <c r="AA581" s="856">
        <v>3</v>
      </c>
      <c r="AB581" s="856">
        <v>3</v>
      </c>
      <c r="AC581" s="856" t="s">
        <v>8887</v>
      </c>
      <c r="AD581" s="856" t="s">
        <v>8888</v>
      </c>
      <c r="AE581" s="856" t="s">
        <v>162</v>
      </c>
      <c r="AF581" s="881" t="s">
        <v>72</v>
      </c>
      <c r="AG581" s="881" t="s">
        <v>8889</v>
      </c>
      <c r="AH581" s="881" t="s">
        <v>2208</v>
      </c>
      <c r="AI581" s="881" t="s">
        <v>1050</v>
      </c>
      <c r="AJ581" s="881" t="s">
        <v>499</v>
      </c>
      <c r="AK581" s="881" t="s">
        <v>2208</v>
      </c>
      <c r="AL581" s="881" t="s">
        <v>77</v>
      </c>
      <c r="AM581" s="881" t="s">
        <v>78</v>
      </c>
      <c r="AN581" s="881" t="s">
        <v>79</v>
      </c>
      <c r="AO581" s="881"/>
      <c r="AP581" s="881" t="s">
        <v>499</v>
      </c>
      <c r="AQ581" s="881" t="s">
        <v>79</v>
      </c>
      <c r="AR581" s="881" t="s">
        <v>81</v>
      </c>
      <c r="AS581" s="881" t="s">
        <v>1050</v>
      </c>
      <c r="AT581" s="881" t="s">
        <v>82</v>
      </c>
      <c r="AU581" s="881"/>
      <c r="AV581" s="856" t="s">
        <v>8890</v>
      </c>
    </row>
    <row r="582" spans="1:88" ht="24" customHeight="1">
      <c r="A582" s="328" t="s">
        <v>4057</v>
      </c>
      <c r="B582" s="628" t="s">
        <v>8999</v>
      </c>
      <c r="C582" s="328" t="s">
        <v>4058</v>
      </c>
      <c r="D582" s="328" t="s">
        <v>4059</v>
      </c>
      <c r="E582" s="329">
        <v>2013</v>
      </c>
      <c r="F582" s="330" t="s">
        <v>4060</v>
      </c>
      <c r="G582" s="328"/>
      <c r="H582" s="328"/>
      <c r="I582" s="329"/>
      <c r="J582" s="329"/>
      <c r="K582" s="329" t="s">
        <v>4061</v>
      </c>
      <c r="L582" s="617" t="s">
        <v>4062</v>
      </c>
      <c r="M582" s="330" t="s">
        <v>4063</v>
      </c>
      <c r="N582" s="332" t="s">
        <v>47</v>
      </c>
      <c r="O582" s="332"/>
      <c r="P582" s="329"/>
      <c r="Q582" s="329" t="s">
        <v>50</v>
      </c>
      <c r="R582" s="329" t="s">
        <v>486</v>
      </c>
      <c r="S582" s="329"/>
      <c r="T582" s="329"/>
      <c r="U582" s="329"/>
      <c r="V582" s="329"/>
      <c r="W582" s="329"/>
      <c r="X582" s="329"/>
      <c r="Y582" s="329"/>
      <c r="Z582" s="329"/>
      <c r="AA582" s="329"/>
      <c r="AB582" s="329"/>
      <c r="AC582" s="329"/>
      <c r="AD582" s="329"/>
      <c r="AE582" s="329"/>
      <c r="AF582" s="336"/>
      <c r="AG582" s="336"/>
      <c r="AH582" s="336"/>
      <c r="AI582" s="336"/>
      <c r="AJ582" s="336"/>
      <c r="AK582" s="336"/>
      <c r="AL582" s="336"/>
      <c r="AM582" s="336"/>
      <c r="AN582" s="336"/>
      <c r="AO582" s="336"/>
      <c r="AP582" s="336"/>
      <c r="AQ582" s="336"/>
      <c r="AR582" s="336"/>
      <c r="AS582" s="336"/>
      <c r="AT582" s="336"/>
      <c r="AU582" s="336"/>
      <c r="AV582" s="329"/>
    </row>
    <row r="583" spans="1:88" ht="24" customHeight="1">
      <c r="A583" s="502" t="s">
        <v>7949</v>
      </c>
      <c r="B583" s="628" t="s">
        <v>8992</v>
      </c>
      <c r="C583" s="514" t="s">
        <v>7950</v>
      </c>
      <c r="D583" s="514" t="s">
        <v>7951</v>
      </c>
      <c r="E583" s="32">
        <v>2009</v>
      </c>
      <c r="F583" s="514" t="s">
        <v>201</v>
      </c>
      <c r="G583" s="502">
        <v>90</v>
      </c>
      <c r="H583" s="502">
        <v>11</v>
      </c>
      <c r="I583" s="32">
        <v>3665</v>
      </c>
      <c r="J583" s="32">
        <v>3674</v>
      </c>
      <c r="K583" s="32" t="s">
        <v>7952</v>
      </c>
      <c r="L583" s="109" t="s">
        <v>7953</v>
      </c>
      <c r="M583" s="540" t="s">
        <v>7954</v>
      </c>
      <c r="N583" s="169" t="s">
        <v>47</v>
      </c>
      <c r="O583" s="169" t="s">
        <v>48</v>
      </c>
      <c r="P583" s="32" t="s">
        <v>79</v>
      </c>
      <c r="Q583" s="32" t="s">
        <v>49</v>
      </c>
      <c r="R583" s="438"/>
      <c r="S583" s="32" t="s">
        <v>7955</v>
      </c>
      <c r="T583" s="32" t="s">
        <v>7634</v>
      </c>
      <c r="U583" s="32" t="s">
        <v>148</v>
      </c>
      <c r="V583" s="32" t="s">
        <v>268</v>
      </c>
      <c r="W583" s="32" t="s">
        <v>2530</v>
      </c>
      <c r="X583" s="32" t="s">
        <v>93</v>
      </c>
      <c r="Y583" s="32" t="s">
        <v>475</v>
      </c>
      <c r="Z583" s="32" t="s">
        <v>2530</v>
      </c>
      <c r="AA583" s="32" t="s">
        <v>2530</v>
      </c>
      <c r="AB583" s="32">
        <v>3</v>
      </c>
      <c r="AC583" s="32" t="s">
        <v>7956</v>
      </c>
      <c r="AD583" s="32" t="s">
        <v>7957</v>
      </c>
      <c r="AE583" s="32" t="s">
        <v>95</v>
      </c>
      <c r="AF583" s="34" t="s">
        <v>7911</v>
      </c>
      <c r="AG583" s="34" t="s">
        <v>163</v>
      </c>
      <c r="AH583" s="34" t="s">
        <v>8116</v>
      </c>
      <c r="AI583" s="34" t="s">
        <v>177</v>
      </c>
      <c r="AJ583" s="34" t="s">
        <v>164</v>
      </c>
      <c r="AK583" s="34" t="s">
        <v>7958</v>
      </c>
      <c r="AL583" s="34" t="s">
        <v>77</v>
      </c>
      <c r="AM583" s="34" t="s">
        <v>78</v>
      </c>
      <c r="AN583" s="34" t="s">
        <v>79</v>
      </c>
      <c r="AO583" s="34"/>
      <c r="AP583" s="34" t="s">
        <v>500</v>
      </c>
      <c r="AQ583" s="34" t="s">
        <v>79</v>
      </c>
      <c r="AR583" s="34" t="s">
        <v>100</v>
      </c>
      <c r="AS583" s="34" t="s">
        <v>8117</v>
      </c>
      <c r="AT583" s="34" t="s">
        <v>209</v>
      </c>
      <c r="AU583" s="34" t="s">
        <v>7746</v>
      </c>
      <c r="AV583" s="32" t="s">
        <v>7960</v>
      </c>
    </row>
    <row r="584" spans="1:88" ht="24" customHeight="1">
      <c r="A584" s="502" t="s">
        <v>7949</v>
      </c>
      <c r="B584" s="628" t="s">
        <v>8992</v>
      </c>
      <c r="C584" s="514" t="s">
        <v>7950</v>
      </c>
      <c r="D584" s="514" t="s">
        <v>7951</v>
      </c>
      <c r="E584" s="32">
        <v>2009</v>
      </c>
      <c r="F584" s="514" t="s">
        <v>201</v>
      </c>
      <c r="G584" s="502">
        <v>90</v>
      </c>
      <c r="H584" s="502">
        <v>11</v>
      </c>
      <c r="I584" s="32">
        <v>3665</v>
      </c>
      <c r="J584" s="32">
        <v>3674</v>
      </c>
      <c r="K584" s="32" t="s">
        <v>7952</v>
      </c>
      <c r="L584" s="109" t="s">
        <v>7953</v>
      </c>
      <c r="M584" s="540" t="s">
        <v>7954</v>
      </c>
      <c r="N584" s="169" t="s">
        <v>47</v>
      </c>
      <c r="O584" s="169" t="s">
        <v>48</v>
      </c>
      <c r="P584" s="32" t="s">
        <v>79</v>
      </c>
      <c r="Q584" s="32" t="s">
        <v>49</v>
      </c>
      <c r="R584" s="438"/>
      <c r="S584" s="32" t="s">
        <v>7955</v>
      </c>
      <c r="T584" s="32" t="s">
        <v>7634</v>
      </c>
      <c r="U584" s="32" t="s">
        <v>148</v>
      </c>
      <c r="V584" s="32" t="s">
        <v>268</v>
      </c>
      <c r="W584" s="32" t="s">
        <v>2530</v>
      </c>
      <c r="X584" s="32" t="s">
        <v>93</v>
      </c>
      <c r="Y584" s="32" t="s">
        <v>475</v>
      </c>
      <c r="Z584" s="32" t="s">
        <v>2530</v>
      </c>
      <c r="AA584" s="32" t="s">
        <v>2530</v>
      </c>
      <c r="AB584" s="32">
        <v>3</v>
      </c>
      <c r="AC584" s="32" t="s">
        <v>7956</v>
      </c>
      <c r="AD584" s="32" t="s">
        <v>7957</v>
      </c>
      <c r="AE584" s="32" t="s">
        <v>95</v>
      </c>
      <c r="AF584" s="34" t="s">
        <v>7911</v>
      </c>
      <c r="AG584" s="34" t="s">
        <v>163</v>
      </c>
      <c r="AH584" s="34" t="s">
        <v>8116</v>
      </c>
      <c r="AI584" s="34" t="s">
        <v>177</v>
      </c>
      <c r="AJ584" s="34" t="s">
        <v>164</v>
      </c>
      <c r="AK584" s="34" t="s">
        <v>7958</v>
      </c>
      <c r="AL584" s="34" t="s">
        <v>77</v>
      </c>
      <c r="AM584" s="34" t="s">
        <v>78</v>
      </c>
      <c r="AN584" s="34" t="s">
        <v>79</v>
      </c>
      <c r="AO584" s="34"/>
      <c r="AP584" s="34" t="s">
        <v>500</v>
      </c>
      <c r="AQ584" s="34" t="s">
        <v>79</v>
      </c>
      <c r="AR584" s="34" t="s">
        <v>81</v>
      </c>
      <c r="AS584" s="34" t="s">
        <v>7959</v>
      </c>
      <c r="AT584" s="34" t="s">
        <v>209</v>
      </c>
      <c r="AU584" s="34" t="s">
        <v>7746</v>
      </c>
      <c r="AV584" s="32" t="s">
        <v>7960</v>
      </c>
    </row>
    <row r="585" spans="1:88" ht="24" customHeight="1">
      <c r="A585" s="966" t="s">
        <v>8263</v>
      </c>
      <c r="B585" s="628" t="s">
        <v>9008</v>
      </c>
      <c r="C585" s="966" t="s">
        <v>8264</v>
      </c>
      <c r="D585" s="966" t="s">
        <v>8265</v>
      </c>
      <c r="E585" s="469">
        <v>2016</v>
      </c>
      <c r="F585" s="966" t="s">
        <v>680</v>
      </c>
      <c r="G585" s="966"/>
      <c r="H585" s="966"/>
      <c r="I585" s="37">
        <v>329</v>
      </c>
      <c r="J585" s="37"/>
      <c r="K585" s="37" t="s">
        <v>8266</v>
      </c>
      <c r="L585" s="966" t="s">
        <v>8267</v>
      </c>
      <c r="M585" s="966" t="s">
        <v>8268</v>
      </c>
      <c r="N585" s="37" t="s">
        <v>47</v>
      </c>
      <c r="O585" s="37" t="s">
        <v>48</v>
      </c>
      <c r="P585" s="37"/>
      <c r="Q585" s="37" t="s">
        <v>50</v>
      </c>
      <c r="R585" s="37"/>
      <c r="S585" s="37" t="s">
        <v>2530</v>
      </c>
      <c r="T585" s="37" t="s">
        <v>2530</v>
      </c>
      <c r="U585" s="37" t="s">
        <v>2530</v>
      </c>
      <c r="V585" s="37" t="s">
        <v>136</v>
      </c>
      <c r="W585" s="37" t="s">
        <v>2530</v>
      </c>
      <c r="X585" s="37" t="s">
        <v>2530</v>
      </c>
      <c r="Y585" s="37" t="s">
        <v>475</v>
      </c>
      <c r="Z585" s="37" t="s">
        <v>2530</v>
      </c>
      <c r="AA585" s="37" t="s">
        <v>2530</v>
      </c>
      <c r="AB585" s="37" t="s">
        <v>2530</v>
      </c>
      <c r="AC585" s="37"/>
      <c r="AD585" s="37"/>
      <c r="AE585" s="37" t="s">
        <v>207</v>
      </c>
      <c r="AF585" s="69" t="s">
        <v>769</v>
      </c>
      <c r="AG585" s="69" t="s">
        <v>8269</v>
      </c>
      <c r="AH585" s="69" t="s">
        <v>8270</v>
      </c>
      <c r="AI585" s="69" t="s">
        <v>8148</v>
      </c>
      <c r="AJ585" s="69" t="s">
        <v>98</v>
      </c>
      <c r="AK585" s="69"/>
      <c r="AL585" s="69" t="s">
        <v>79</v>
      </c>
      <c r="AM585" s="69" t="s">
        <v>110</v>
      </c>
      <c r="AN585" s="69" t="s">
        <v>77</v>
      </c>
      <c r="AO585" s="69" t="s">
        <v>8271</v>
      </c>
      <c r="AP585" s="37" t="s">
        <v>124</v>
      </c>
      <c r="AQ585" s="69" t="s">
        <v>79</v>
      </c>
      <c r="AR585" s="69" t="s">
        <v>100</v>
      </c>
      <c r="AS585" s="69" t="s">
        <v>8272</v>
      </c>
      <c r="AT585" s="69" t="s">
        <v>82</v>
      </c>
      <c r="AU585" s="69"/>
      <c r="AV585" s="37" t="s">
        <v>8273</v>
      </c>
    </row>
    <row r="586" spans="1:88" ht="24" customHeight="1">
      <c r="A586" s="32" t="s">
        <v>2723</v>
      </c>
      <c r="B586" s="628" t="s">
        <v>9005</v>
      </c>
      <c r="C586" s="32" t="s">
        <v>2724</v>
      </c>
      <c r="D586" s="32" t="s">
        <v>2725</v>
      </c>
      <c r="E586" s="32">
        <v>2009</v>
      </c>
      <c r="F586" s="32" t="s">
        <v>2726</v>
      </c>
      <c r="G586" s="32"/>
      <c r="H586" s="32"/>
      <c r="I586" s="32">
        <v>96</v>
      </c>
      <c r="J586" s="32"/>
      <c r="K586" s="32" t="s">
        <v>2727</v>
      </c>
      <c r="L586" s="198" t="s">
        <v>2728</v>
      </c>
      <c r="M586" s="32" t="s">
        <v>2729</v>
      </c>
      <c r="N586" s="32" t="s">
        <v>47</v>
      </c>
      <c r="O586" s="32" t="s">
        <v>48</v>
      </c>
      <c r="P586" s="32"/>
      <c r="Q586" s="32" t="s">
        <v>50</v>
      </c>
      <c r="R586" s="32"/>
      <c r="S586" s="32" t="s">
        <v>9119</v>
      </c>
      <c r="T586" s="32" t="s">
        <v>7634</v>
      </c>
      <c r="U586" s="32" t="s">
        <v>135</v>
      </c>
      <c r="V586" s="32" t="s">
        <v>136</v>
      </c>
      <c r="W586" s="32" t="s">
        <v>961</v>
      </c>
      <c r="X586" s="32" t="s">
        <v>961</v>
      </c>
      <c r="Y586" s="32" t="s">
        <v>475</v>
      </c>
      <c r="Z586" s="32">
        <v>2</v>
      </c>
      <c r="AA586" s="32">
        <v>2</v>
      </c>
      <c r="AB586" s="32">
        <v>3</v>
      </c>
      <c r="AC586" s="32" t="s">
        <v>2730</v>
      </c>
      <c r="AD586" s="32"/>
      <c r="AE586" s="32" t="s">
        <v>2031</v>
      </c>
      <c r="AF586" s="34" t="s">
        <v>9085</v>
      </c>
      <c r="AG586" s="34" t="s">
        <v>2707</v>
      </c>
      <c r="AH586" s="34" t="s">
        <v>2731</v>
      </c>
      <c r="AI586" s="34" t="s">
        <v>2732</v>
      </c>
      <c r="AJ586" s="34" t="s">
        <v>2733</v>
      </c>
      <c r="AK586" s="34" t="s">
        <v>1004</v>
      </c>
      <c r="AL586" s="34" t="s">
        <v>79</v>
      </c>
      <c r="AM586" s="34" t="s">
        <v>110</v>
      </c>
      <c r="AN586" s="34" t="s">
        <v>77</v>
      </c>
      <c r="AO586" s="34" t="s">
        <v>2734</v>
      </c>
      <c r="AP586" s="34" t="s">
        <v>124</v>
      </c>
      <c r="AQ586" s="34" t="s">
        <v>79</v>
      </c>
      <c r="AR586" s="34" t="s">
        <v>100</v>
      </c>
      <c r="AS586" s="34" t="s">
        <v>2735</v>
      </c>
      <c r="AT586" s="34" t="s">
        <v>495</v>
      </c>
      <c r="AU586" s="34"/>
      <c r="AV586" s="32" t="s">
        <v>2736</v>
      </c>
    </row>
    <row r="587" spans="1:88" ht="24" customHeight="1">
      <c r="A587" s="32" t="s">
        <v>2723</v>
      </c>
      <c r="B587" s="628" t="s">
        <v>9005</v>
      </c>
      <c r="C587" s="32" t="s">
        <v>2724</v>
      </c>
      <c r="D587" s="32" t="s">
        <v>2725</v>
      </c>
      <c r="E587" s="32">
        <v>2009</v>
      </c>
      <c r="F587" s="32" t="s">
        <v>2726</v>
      </c>
      <c r="G587" s="32"/>
      <c r="H587" s="32"/>
      <c r="I587" s="32">
        <v>96</v>
      </c>
      <c r="J587" s="32"/>
      <c r="K587" s="32" t="s">
        <v>2727</v>
      </c>
      <c r="L587" s="198" t="s">
        <v>2728</v>
      </c>
      <c r="M587" s="32" t="s">
        <v>2729</v>
      </c>
      <c r="N587" s="32" t="s">
        <v>47</v>
      </c>
      <c r="O587" s="32" t="s">
        <v>48</v>
      </c>
      <c r="P587" s="32"/>
      <c r="Q587" s="32" t="s">
        <v>50</v>
      </c>
      <c r="R587" s="32"/>
      <c r="S587" s="32" t="s">
        <v>9119</v>
      </c>
      <c r="T587" s="32" t="s">
        <v>7634</v>
      </c>
      <c r="U587" s="32" t="s">
        <v>135</v>
      </c>
      <c r="V587" s="32" t="s">
        <v>136</v>
      </c>
      <c r="W587" s="32" t="s">
        <v>961</v>
      </c>
      <c r="X587" s="32" t="s">
        <v>961</v>
      </c>
      <c r="Y587" s="32" t="s">
        <v>475</v>
      </c>
      <c r="Z587" s="32">
        <v>2</v>
      </c>
      <c r="AA587" s="32">
        <v>2</v>
      </c>
      <c r="AB587" s="32">
        <v>3</v>
      </c>
      <c r="AC587" s="32" t="s">
        <v>2730</v>
      </c>
      <c r="AD587" s="32"/>
      <c r="AE587" s="32" t="s">
        <v>2031</v>
      </c>
      <c r="AF587" s="34" t="s">
        <v>9085</v>
      </c>
      <c r="AG587" s="34" t="s">
        <v>2707</v>
      </c>
      <c r="AH587" s="34" t="s">
        <v>2731</v>
      </c>
      <c r="AI587" s="34" t="s">
        <v>2732</v>
      </c>
      <c r="AJ587" s="34" t="s">
        <v>2733</v>
      </c>
      <c r="AK587" s="34" t="s">
        <v>1004</v>
      </c>
      <c r="AL587" s="34" t="s">
        <v>79</v>
      </c>
      <c r="AM587" s="34" t="s">
        <v>110</v>
      </c>
      <c r="AN587" s="34" t="s">
        <v>77</v>
      </c>
      <c r="AO587" s="34" t="s">
        <v>2734</v>
      </c>
      <c r="AP587" s="34" t="s">
        <v>124</v>
      </c>
      <c r="AQ587" s="34" t="s">
        <v>79</v>
      </c>
      <c r="AR587" s="34" t="s">
        <v>81</v>
      </c>
      <c r="AS587" s="34" t="s">
        <v>1036</v>
      </c>
      <c r="AT587" s="34" t="s">
        <v>495</v>
      </c>
      <c r="AU587" s="34"/>
      <c r="AV587" s="32" t="s">
        <v>2736</v>
      </c>
    </row>
    <row r="588" spans="1:88" ht="24" customHeight="1">
      <c r="A588" s="921" t="s">
        <v>3608</v>
      </c>
      <c r="B588" s="628" t="s">
        <v>8893</v>
      </c>
      <c r="C588" s="863" t="s">
        <v>3609</v>
      </c>
      <c r="D588" s="863" t="s">
        <v>3610</v>
      </c>
      <c r="E588" s="863">
        <v>2008</v>
      </c>
      <c r="F588" s="863" t="s">
        <v>336</v>
      </c>
      <c r="G588" s="863">
        <v>64</v>
      </c>
      <c r="H588" s="863">
        <v>4</v>
      </c>
      <c r="I588" s="863">
        <v>716</v>
      </c>
      <c r="J588" s="863">
        <v>728</v>
      </c>
      <c r="K588" s="863" t="s">
        <v>3611</v>
      </c>
      <c r="L588" s="863" t="s">
        <v>3612</v>
      </c>
      <c r="M588" s="863" t="s">
        <v>3613</v>
      </c>
      <c r="N588" s="863" t="s">
        <v>47</v>
      </c>
      <c r="O588" s="863" t="s">
        <v>48</v>
      </c>
      <c r="P588" s="863" t="s">
        <v>1991</v>
      </c>
      <c r="Q588" s="863" t="s">
        <v>49</v>
      </c>
      <c r="R588" s="863"/>
      <c r="S588" s="863" t="s">
        <v>582</v>
      </c>
      <c r="T588" s="863" t="s">
        <v>7634</v>
      </c>
      <c r="U588" s="863" t="s">
        <v>135</v>
      </c>
      <c r="V588" s="863" t="s">
        <v>93</v>
      </c>
      <c r="W588" s="863" t="s">
        <v>135</v>
      </c>
      <c r="X588" s="863" t="s">
        <v>93</v>
      </c>
      <c r="Y588" s="863" t="s">
        <v>94</v>
      </c>
      <c r="Z588" s="863">
        <v>3</v>
      </c>
      <c r="AA588" s="863">
        <v>2</v>
      </c>
      <c r="AB588" s="863">
        <v>3</v>
      </c>
      <c r="AC588" s="863" t="s">
        <v>3614</v>
      </c>
      <c r="AD588" s="863"/>
      <c r="AE588" s="863" t="s">
        <v>162</v>
      </c>
      <c r="AF588" s="880" t="s">
        <v>2592</v>
      </c>
      <c r="AG588" s="880" t="s">
        <v>73</v>
      </c>
      <c r="AH588" s="880" t="s">
        <v>3586</v>
      </c>
      <c r="AI588" s="880" t="s">
        <v>177</v>
      </c>
      <c r="AJ588" s="880" t="s">
        <v>164</v>
      </c>
      <c r="AK588" s="880" t="s">
        <v>3615</v>
      </c>
      <c r="AL588" s="880" t="s">
        <v>77</v>
      </c>
      <c r="AM588" s="880" t="s">
        <v>78</v>
      </c>
      <c r="AN588" s="880" t="s">
        <v>79</v>
      </c>
      <c r="AO588" s="880"/>
      <c r="AP588" s="880" t="s">
        <v>400</v>
      </c>
      <c r="AQ588" s="880" t="s">
        <v>79</v>
      </c>
      <c r="AR588" s="880" t="s">
        <v>81</v>
      </c>
      <c r="AS588" s="880" t="s">
        <v>3616</v>
      </c>
      <c r="AT588" s="880" t="s">
        <v>209</v>
      </c>
      <c r="AU588" s="880" t="s">
        <v>3587</v>
      </c>
      <c r="AV588" s="863"/>
    </row>
    <row r="589" spans="1:88" ht="24" customHeight="1">
      <c r="A589" s="38" t="s">
        <v>8553</v>
      </c>
      <c r="B589" s="628" t="s">
        <v>8893</v>
      </c>
      <c r="C589" s="38" t="s">
        <v>8554</v>
      </c>
      <c r="D589" s="38" t="s">
        <v>8555</v>
      </c>
      <c r="E589" s="38">
        <v>2007</v>
      </c>
      <c r="F589" s="38" t="s">
        <v>748</v>
      </c>
      <c r="G589" s="38">
        <v>84</v>
      </c>
      <c r="H589" s="38">
        <v>3</v>
      </c>
      <c r="I589" s="38">
        <v>368</v>
      </c>
      <c r="J589" s="38">
        <v>377</v>
      </c>
      <c r="K589" s="38" t="s">
        <v>8556</v>
      </c>
      <c r="L589" s="455" t="s">
        <v>8557</v>
      </c>
      <c r="M589" s="454" t="s">
        <v>8558</v>
      </c>
      <c r="N589" s="38" t="s">
        <v>47</v>
      </c>
      <c r="O589" s="38" t="s">
        <v>48</v>
      </c>
      <c r="P589" s="38" t="s">
        <v>61</v>
      </c>
      <c r="Q589" s="38" t="s">
        <v>49</v>
      </c>
      <c r="R589" s="38"/>
      <c r="S589" s="38" t="s">
        <v>582</v>
      </c>
      <c r="T589" s="38" t="s">
        <v>7634</v>
      </c>
      <c r="U589" s="38" t="s">
        <v>135</v>
      </c>
      <c r="V589" s="38" t="s">
        <v>93</v>
      </c>
      <c r="W589" s="38" t="s">
        <v>135</v>
      </c>
      <c r="X589" s="38" t="s">
        <v>93</v>
      </c>
      <c r="Y589" s="38" t="s">
        <v>94</v>
      </c>
      <c r="Z589" s="38">
        <v>3</v>
      </c>
      <c r="AA589" s="38">
        <v>2</v>
      </c>
      <c r="AB589" s="38">
        <v>3</v>
      </c>
      <c r="AC589" s="38" t="s">
        <v>8559</v>
      </c>
      <c r="AD589" s="38"/>
      <c r="AE589" s="38" t="s">
        <v>95</v>
      </c>
      <c r="AF589" s="38" t="s">
        <v>1404</v>
      </c>
      <c r="AG589" s="38" t="s">
        <v>73</v>
      </c>
      <c r="AH589" s="38" t="s">
        <v>8560</v>
      </c>
      <c r="AI589" s="38" t="s">
        <v>177</v>
      </c>
      <c r="AJ589" s="38" t="s">
        <v>164</v>
      </c>
      <c r="AK589" s="38" t="s">
        <v>8561</v>
      </c>
      <c r="AL589" s="38" t="s">
        <v>77</v>
      </c>
      <c r="AM589" s="38" t="s">
        <v>78</v>
      </c>
      <c r="AN589" s="38" t="s">
        <v>79</v>
      </c>
      <c r="AO589" s="38"/>
      <c r="AP589" s="38" t="s">
        <v>400</v>
      </c>
      <c r="AQ589" s="38" t="s">
        <v>79</v>
      </c>
      <c r="AR589" s="38" t="s">
        <v>81</v>
      </c>
      <c r="AS589" s="38" t="s">
        <v>8552</v>
      </c>
      <c r="AT589" s="38" t="s">
        <v>495</v>
      </c>
      <c r="AU589" s="38"/>
      <c r="AV589" s="38"/>
    </row>
    <row r="590" spans="1:88" ht="24" customHeight="1">
      <c r="A590" s="1031" t="s">
        <v>6667</v>
      </c>
      <c r="B590" s="628" t="s">
        <v>8993</v>
      </c>
      <c r="C590" s="1031" t="s">
        <v>6668</v>
      </c>
      <c r="D590" s="1031" t="s">
        <v>6669</v>
      </c>
      <c r="E590" s="26">
        <v>2020</v>
      </c>
      <c r="F590" s="1031" t="s">
        <v>6670</v>
      </c>
      <c r="G590" s="1031">
        <v>281</v>
      </c>
      <c r="H590" s="1031">
        <v>2</v>
      </c>
      <c r="I590" s="26">
        <v>332</v>
      </c>
      <c r="J590" s="26">
        <v>340</v>
      </c>
      <c r="K590" s="26" t="s">
        <v>6671</v>
      </c>
      <c r="L590" s="1031" t="s">
        <v>6672</v>
      </c>
      <c r="M590" s="1031" t="s">
        <v>6673</v>
      </c>
      <c r="N590" s="26" t="s">
        <v>47</v>
      </c>
      <c r="O590" s="26" t="s">
        <v>48</v>
      </c>
      <c r="P590" s="26" t="s">
        <v>46</v>
      </c>
      <c r="Q590" s="26" t="s">
        <v>49</v>
      </c>
      <c r="R590" s="26"/>
      <c r="S590" s="26" t="s">
        <v>597</v>
      </c>
      <c r="T590" s="26" t="s">
        <v>2530</v>
      </c>
      <c r="U590" s="26" t="s">
        <v>2530</v>
      </c>
      <c r="V590" s="26" t="s">
        <v>2530</v>
      </c>
      <c r="W590" s="26" t="s">
        <v>2530</v>
      </c>
      <c r="X590" s="26" t="s">
        <v>2530</v>
      </c>
      <c r="Y590" s="26" t="s">
        <v>475</v>
      </c>
      <c r="Z590" s="26">
        <v>2</v>
      </c>
      <c r="AA590" s="26">
        <v>2</v>
      </c>
      <c r="AB590" s="26">
        <v>3</v>
      </c>
      <c r="AC590" s="26" t="s">
        <v>6674</v>
      </c>
      <c r="AD590" s="26"/>
      <c r="AE590" s="26" t="s">
        <v>95</v>
      </c>
      <c r="AF590" s="28" t="s">
        <v>6675</v>
      </c>
      <c r="AG590" s="28" t="s">
        <v>73</v>
      </c>
      <c r="AH590" s="28" t="s">
        <v>6676</v>
      </c>
      <c r="AI590" s="28" t="s">
        <v>6388</v>
      </c>
      <c r="AJ590" s="28" t="s">
        <v>98</v>
      </c>
      <c r="AK590" s="28"/>
      <c r="AL590" s="28" t="s">
        <v>77</v>
      </c>
      <c r="AM590" s="28" t="s">
        <v>78</v>
      </c>
      <c r="AN590" s="28" t="s">
        <v>79</v>
      </c>
      <c r="AO590" s="28"/>
      <c r="AP590" s="28" t="s">
        <v>400</v>
      </c>
      <c r="AQ590" s="28" t="s">
        <v>79</v>
      </c>
      <c r="AR590" s="28" t="s">
        <v>81</v>
      </c>
      <c r="AS590" s="28" t="s">
        <v>6677</v>
      </c>
      <c r="AT590" s="28" t="s">
        <v>82</v>
      </c>
      <c r="AU590" s="28"/>
      <c r="AV590" s="26" t="s">
        <v>6678</v>
      </c>
    </row>
    <row r="591" spans="1:88" ht="24" customHeight="1">
      <c r="A591" s="35" t="s">
        <v>7005</v>
      </c>
      <c r="B591" s="5" t="s">
        <v>9131</v>
      </c>
      <c r="C591" s="35" t="s">
        <v>7006</v>
      </c>
      <c r="D591" s="35" t="s">
        <v>7007</v>
      </c>
      <c r="E591" s="35">
        <v>2017</v>
      </c>
      <c r="F591" s="35" t="s">
        <v>680</v>
      </c>
      <c r="G591" s="35"/>
      <c r="H591" s="35"/>
      <c r="I591" s="35">
        <v>364</v>
      </c>
      <c r="J591" s="35"/>
      <c r="K591" s="35" t="s">
        <v>7008</v>
      </c>
      <c r="L591" s="35" t="s">
        <v>7009</v>
      </c>
      <c r="M591" s="35" t="s">
        <v>7010</v>
      </c>
      <c r="N591" s="35" t="s">
        <v>47</v>
      </c>
      <c r="O591" s="35" t="s">
        <v>48</v>
      </c>
      <c r="P591" s="35"/>
      <c r="Q591" s="35" t="s">
        <v>50</v>
      </c>
      <c r="R591" s="35" t="s">
        <v>496</v>
      </c>
      <c r="S591" s="35" t="s">
        <v>7011</v>
      </c>
      <c r="T591" s="35" t="s">
        <v>4078</v>
      </c>
      <c r="U591" s="35"/>
      <c r="V591" s="35"/>
      <c r="W591" s="35"/>
      <c r="X591" s="35"/>
      <c r="Y591" s="35"/>
      <c r="Z591" s="35"/>
      <c r="AA591" s="35"/>
      <c r="AB591" s="35"/>
      <c r="AC591" s="35"/>
      <c r="AD591" s="35"/>
      <c r="AE591" s="35"/>
      <c r="AF591" s="35"/>
      <c r="AG591" s="35"/>
      <c r="AH591" s="35"/>
      <c r="AI591" s="35"/>
      <c r="AJ591" s="35"/>
      <c r="AK591" s="35"/>
      <c r="AL591" s="35"/>
      <c r="AM591" s="35"/>
      <c r="AN591" s="35"/>
      <c r="AO591" s="35"/>
      <c r="AP591" s="35"/>
      <c r="AQ591" s="35"/>
      <c r="AR591" s="35"/>
      <c r="AS591" s="35"/>
      <c r="AT591" s="35"/>
      <c r="AU591" s="35"/>
      <c r="AV591" s="35"/>
    </row>
    <row r="592" spans="1:88" ht="24" customHeight="1">
      <c r="A592" s="51" t="s">
        <v>380</v>
      </c>
      <c r="B592" s="628" t="s">
        <v>9129</v>
      </c>
      <c r="C592" s="51" t="s">
        <v>381</v>
      </c>
      <c r="D592" s="51" t="s">
        <v>382</v>
      </c>
      <c r="E592" s="51">
        <v>2018</v>
      </c>
      <c r="F592" s="51" t="s">
        <v>336</v>
      </c>
      <c r="G592" s="51">
        <v>154</v>
      </c>
      <c r="H592" s="51" t="s">
        <v>46</v>
      </c>
      <c r="I592" s="51">
        <v>317</v>
      </c>
      <c r="J592" s="51">
        <v>332</v>
      </c>
      <c r="K592" s="51" t="s">
        <v>383</v>
      </c>
      <c r="L592" s="51" t="s">
        <v>384</v>
      </c>
      <c r="M592" s="51" t="s">
        <v>385</v>
      </c>
      <c r="N592" s="51" t="s">
        <v>47</v>
      </c>
      <c r="O592" s="51" t="s">
        <v>48</v>
      </c>
      <c r="P592" s="51" t="s">
        <v>46</v>
      </c>
      <c r="Q592" s="51" t="s">
        <v>49</v>
      </c>
      <c r="R592" s="51"/>
      <c r="S592" s="51" t="s">
        <v>386</v>
      </c>
      <c r="T592" s="51" t="s">
        <v>7634</v>
      </c>
      <c r="U592" s="51" t="s">
        <v>135</v>
      </c>
      <c r="V592" s="51" t="s">
        <v>136</v>
      </c>
      <c r="W592" s="52" t="s">
        <v>2530</v>
      </c>
      <c r="X592" s="51" t="s">
        <v>93</v>
      </c>
      <c r="Y592" s="51" t="s">
        <v>94</v>
      </c>
      <c r="Z592" s="51">
        <v>2</v>
      </c>
      <c r="AA592" s="51">
        <v>2</v>
      </c>
      <c r="AB592" s="51">
        <v>2</v>
      </c>
      <c r="AC592" s="51"/>
      <c r="AD592" s="51" t="s">
        <v>387</v>
      </c>
      <c r="AE592" s="51" t="s">
        <v>207</v>
      </c>
      <c r="AF592" s="51" t="s">
        <v>72</v>
      </c>
      <c r="AG592" s="51" t="s">
        <v>163</v>
      </c>
      <c r="AH592" s="51" t="s">
        <v>563</v>
      </c>
      <c r="AI592" s="51" t="s">
        <v>177</v>
      </c>
      <c r="AJ592" s="51" t="s">
        <v>164</v>
      </c>
      <c r="AK592" s="51" t="s">
        <v>554</v>
      </c>
      <c r="AL592" s="51" t="s">
        <v>77</v>
      </c>
      <c r="AM592" s="51" t="s">
        <v>78</v>
      </c>
      <c r="AN592" s="51" t="s">
        <v>77</v>
      </c>
      <c r="AO592" s="51" t="s">
        <v>388</v>
      </c>
      <c r="AP592" s="51" t="s">
        <v>124</v>
      </c>
      <c r="AQ592" s="51" t="s">
        <v>79</v>
      </c>
      <c r="AR592" s="51" t="s">
        <v>100</v>
      </c>
      <c r="AS592" s="51" t="s">
        <v>543</v>
      </c>
      <c r="AT592" s="51" t="s">
        <v>82</v>
      </c>
      <c r="AU592" s="51"/>
      <c r="AV592" s="51" t="s">
        <v>389</v>
      </c>
    </row>
    <row r="593" spans="1:88" ht="24" customHeight="1">
      <c r="A593" s="51" t="s">
        <v>380</v>
      </c>
      <c r="B593" s="628" t="s">
        <v>9129</v>
      </c>
      <c r="C593" s="51" t="s">
        <v>381</v>
      </c>
      <c r="D593" s="51" t="s">
        <v>382</v>
      </c>
      <c r="E593" s="51">
        <v>2018</v>
      </c>
      <c r="F593" s="51" t="s">
        <v>336</v>
      </c>
      <c r="G593" s="51">
        <v>154</v>
      </c>
      <c r="H593" s="51" t="s">
        <v>46</v>
      </c>
      <c r="I593" s="51">
        <v>317</v>
      </c>
      <c r="J593" s="51">
        <v>332</v>
      </c>
      <c r="K593" s="51" t="s">
        <v>383</v>
      </c>
      <c r="L593" s="51" t="s">
        <v>384</v>
      </c>
      <c r="M593" s="51" t="s">
        <v>385</v>
      </c>
      <c r="N593" s="51" t="s">
        <v>47</v>
      </c>
      <c r="O593" s="51" t="s">
        <v>48</v>
      </c>
      <c r="P593" s="51" t="s">
        <v>46</v>
      </c>
      <c r="Q593" s="51" t="s">
        <v>49</v>
      </c>
      <c r="R593" s="51"/>
      <c r="S593" s="51" t="s">
        <v>386</v>
      </c>
      <c r="T593" s="51" t="s">
        <v>7634</v>
      </c>
      <c r="U593" s="51" t="s">
        <v>135</v>
      </c>
      <c r="V593" s="51" t="s">
        <v>136</v>
      </c>
      <c r="W593" s="52" t="s">
        <v>2530</v>
      </c>
      <c r="X593" s="51" t="s">
        <v>93</v>
      </c>
      <c r="Y593" s="51" t="s">
        <v>94</v>
      </c>
      <c r="Z593" s="51">
        <v>2</v>
      </c>
      <c r="AA593" s="51">
        <v>2</v>
      </c>
      <c r="AB593" s="51">
        <v>2</v>
      </c>
      <c r="AC593" s="51"/>
      <c r="AD593" s="51" t="s">
        <v>387</v>
      </c>
      <c r="AE593" s="51" t="s">
        <v>207</v>
      </c>
      <c r="AF593" s="51" t="s">
        <v>72</v>
      </c>
      <c r="AG593" s="51" t="s">
        <v>163</v>
      </c>
      <c r="AH593" s="51" t="s">
        <v>563</v>
      </c>
      <c r="AI593" s="51" t="s">
        <v>177</v>
      </c>
      <c r="AJ593" s="51" t="s">
        <v>164</v>
      </c>
      <c r="AK593" s="51" t="s">
        <v>554</v>
      </c>
      <c r="AL593" s="51" t="s">
        <v>77</v>
      </c>
      <c r="AM593" s="51" t="s">
        <v>78</v>
      </c>
      <c r="AN593" s="51" t="s">
        <v>77</v>
      </c>
      <c r="AO593" s="51" t="s">
        <v>388</v>
      </c>
      <c r="AP593" s="51" t="s">
        <v>124</v>
      </c>
      <c r="AQ593" s="51" t="s">
        <v>79</v>
      </c>
      <c r="AR593" s="51" t="s">
        <v>81</v>
      </c>
      <c r="AS593" s="51" t="s">
        <v>542</v>
      </c>
      <c r="AT593" s="51" t="s">
        <v>82</v>
      </c>
      <c r="AU593" s="51"/>
      <c r="AV593" s="51" t="s">
        <v>389</v>
      </c>
    </row>
    <row r="594" spans="1:88" ht="24" customHeight="1">
      <c r="A594" s="604" t="s">
        <v>292</v>
      </c>
      <c r="B594" s="628" t="s">
        <v>9129</v>
      </c>
      <c r="C594" s="604" t="s">
        <v>293</v>
      </c>
      <c r="D594" s="604" t="s">
        <v>294</v>
      </c>
      <c r="E594" s="604">
        <v>2020</v>
      </c>
      <c r="F594" s="604" t="s">
        <v>295</v>
      </c>
      <c r="G594" s="604"/>
      <c r="H594" s="604"/>
      <c r="I594" s="604">
        <v>187</v>
      </c>
      <c r="J594" s="604"/>
      <c r="K594" s="604" t="s">
        <v>296</v>
      </c>
      <c r="L594" s="604" t="s">
        <v>297</v>
      </c>
      <c r="M594" s="604" t="s">
        <v>298</v>
      </c>
      <c r="N594" s="604" t="s">
        <v>47</v>
      </c>
      <c r="O594" s="604" t="s">
        <v>48</v>
      </c>
      <c r="P594" s="604"/>
      <c r="Q594" s="604" t="s">
        <v>50</v>
      </c>
      <c r="R594" s="604"/>
      <c r="S594" s="604" t="s">
        <v>299</v>
      </c>
      <c r="T594" s="604" t="s">
        <v>9122</v>
      </c>
      <c r="U594" s="604" t="s">
        <v>92</v>
      </c>
      <c r="V594" s="654" t="s">
        <v>268</v>
      </c>
      <c r="W594" s="654" t="s">
        <v>2530</v>
      </c>
      <c r="X594" s="604" t="s">
        <v>93</v>
      </c>
      <c r="Y594" s="604" t="s">
        <v>94</v>
      </c>
      <c r="Z594" s="604">
        <v>2</v>
      </c>
      <c r="AA594" s="604">
        <v>2</v>
      </c>
      <c r="AB594" s="604">
        <v>2</v>
      </c>
      <c r="AC594" s="604"/>
      <c r="AD594" s="604"/>
      <c r="AE594" s="604" t="s">
        <v>71</v>
      </c>
      <c r="AF594" s="604" t="s">
        <v>72</v>
      </c>
      <c r="AG594" s="604" t="s">
        <v>163</v>
      </c>
      <c r="AH594" s="604" t="s">
        <v>566</v>
      </c>
      <c r="AI594" s="604" t="s">
        <v>177</v>
      </c>
      <c r="AJ594" s="604" t="s">
        <v>98</v>
      </c>
      <c r="AK594" s="604"/>
      <c r="AL594" s="604" t="s">
        <v>209</v>
      </c>
      <c r="AM594" s="604" t="s">
        <v>78</v>
      </c>
      <c r="AN594" s="604" t="s">
        <v>77</v>
      </c>
      <c r="AO594" s="604" t="s">
        <v>300</v>
      </c>
      <c r="AP594" s="604" t="s">
        <v>124</v>
      </c>
      <c r="AQ594" s="604" t="s">
        <v>79</v>
      </c>
      <c r="AR594" s="604" t="s">
        <v>100</v>
      </c>
      <c r="AS594" s="604" t="s">
        <v>4199</v>
      </c>
      <c r="AT594" s="604" t="s">
        <v>82</v>
      </c>
      <c r="AU594" s="604"/>
      <c r="AV594" s="604" t="s">
        <v>301</v>
      </c>
    </row>
    <row r="595" spans="1:88" ht="24" customHeight="1">
      <c r="A595" s="498" t="s">
        <v>3359</v>
      </c>
      <c r="B595" s="628" t="s">
        <v>9002</v>
      </c>
      <c r="C595" s="202" t="s">
        <v>3360</v>
      </c>
      <c r="D595" s="202" t="s">
        <v>3361</v>
      </c>
      <c r="E595" s="202">
        <v>2021</v>
      </c>
      <c r="F595" s="202" t="s">
        <v>732</v>
      </c>
      <c r="G595" s="202">
        <v>79</v>
      </c>
      <c r="H595" s="202">
        <v>3</v>
      </c>
      <c r="I595" s="202">
        <v>511</v>
      </c>
      <c r="J595" s="202">
        <v>549</v>
      </c>
      <c r="K595" s="202" t="s">
        <v>3362</v>
      </c>
      <c r="L595" s="202" t="s">
        <v>3363</v>
      </c>
      <c r="M595" s="202" t="s">
        <v>3364</v>
      </c>
      <c r="N595" s="202" t="s">
        <v>47</v>
      </c>
      <c r="O595" s="202" t="s">
        <v>48</v>
      </c>
      <c r="P595" s="202" t="s">
        <v>350</v>
      </c>
      <c r="Q595" s="202" t="s">
        <v>49</v>
      </c>
      <c r="R595" s="202"/>
      <c r="S595" s="247" t="s">
        <v>3365</v>
      </c>
      <c r="T595" s="247" t="s">
        <v>7634</v>
      </c>
      <c r="U595" s="202" t="s">
        <v>135</v>
      </c>
      <c r="V595" s="202" t="s">
        <v>136</v>
      </c>
      <c r="W595" s="202" t="s">
        <v>135</v>
      </c>
      <c r="X595" s="202" t="s">
        <v>93</v>
      </c>
      <c r="Y595" s="202" t="s">
        <v>121</v>
      </c>
      <c r="Z595" s="202" t="s">
        <v>2530</v>
      </c>
      <c r="AA595" s="202">
        <v>2</v>
      </c>
      <c r="AB595" s="202">
        <v>2</v>
      </c>
      <c r="AC595" s="202"/>
      <c r="AD595" s="202" t="s">
        <v>3366</v>
      </c>
      <c r="AE595" s="202" t="s">
        <v>95</v>
      </c>
      <c r="AF595" s="248" t="s">
        <v>72</v>
      </c>
      <c r="AG595" s="248" t="s">
        <v>176</v>
      </c>
      <c r="AH595" s="248" t="s">
        <v>3367</v>
      </c>
      <c r="AI595" s="248" t="s">
        <v>177</v>
      </c>
      <c r="AJ595" s="248" t="s">
        <v>98</v>
      </c>
      <c r="AK595" s="248"/>
      <c r="AL595" s="248" t="s">
        <v>77</v>
      </c>
      <c r="AM595" s="248" t="s">
        <v>314</v>
      </c>
      <c r="AN595" s="248" t="s">
        <v>79</v>
      </c>
      <c r="AO595" s="248"/>
      <c r="AP595" s="248" t="s">
        <v>400</v>
      </c>
      <c r="AQ595" s="248" t="s">
        <v>79</v>
      </c>
      <c r="AR595" s="248" t="s">
        <v>100</v>
      </c>
      <c r="AS595" s="248" t="s">
        <v>3368</v>
      </c>
      <c r="AT595" s="248" t="s">
        <v>209</v>
      </c>
      <c r="AU595" s="248" t="s">
        <v>3369</v>
      </c>
      <c r="AV595" s="202" t="s">
        <v>3370</v>
      </c>
    </row>
    <row r="596" spans="1:88" ht="24" customHeight="1">
      <c r="A596" s="498" t="s">
        <v>3359</v>
      </c>
      <c r="B596" s="628" t="s">
        <v>9002</v>
      </c>
      <c r="C596" s="202" t="s">
        <v>3360</v>
      </c>
      <c r="D596" s="202" t="s">
        <v>3361</v>
      </c>
      <c r="E596" s="202">
        <v>2021</v>
      </c>
      <c r="F596" s="202" t="s">
        <v>732</v>
      </c>
      <c r="G596" s="202">
        <v>79</v>
      </c>
      <c r="H596" s="202">
        <v>3</v>
      </c>
      <c r="I596" s="202">
        <v>511</v>
      </c>
      <c r="J596" s="202">
        <v>549</v>
      </c>
      <c r="K596" s="202" t="s">
        <v>3362</v>
      </c>
      <c r="L596" s="202" t="s">
        <v>3363</v>
      </c>
      <c r="M596" s="202" t="s">
        <v>3364</v>
      </c>
      <c r="N596" s="202" t="s">
        <v>47</v>
      </c>
      <c r="O596" s="202" t="s">
        <v>48</v>
      </c>
      <c r="P596" s="202" t="s">
        <v>350</v>
      </c>
      <c r="Q596" s="202" t="s">
        <v>49</v>
      </c>
      <c r="R596" s="202"/>
      <c r="S596" s="247" t="s">
        <v>3365</v>
      </c>
      <c r="T596" s="247" t="s">
        <v>7634</v>
      </c>
      <c r="U596" s="202" t="s">
        <v>135</v>
      </c>
      <c r="V596" s="202" t="s">
        <v>136</v>
      </c>
      <c r="W596" s="202" t="s">
        <v>135</v>
      </c>
      <c r="X596" s="202" t="s">
        <v>93</v>
      </c>
      <c r="Y596" s="202" t="s">
        <v>121</v>
      </c>
      <c r="Z596" s="202" t="s">
        <v>2530</v>
      </c>
      <c r="AA596" s="202">
        <v>2</v>
      </c>
      <c r="AB596" s="202">
        <v>2</v>
      </c>
      <c r="AC596" s="202"/>
      <c r="AD596" s="202" t="s">
        <v>3366</v>
      </c>
      <c r="AE596" s="202" t="s">
        <v>95</v>
      </c>
      <c r="AF596" s="248" t="s">
        <v>72</v>
      </c>
      <c r="AG596" s="248" t="s">
        <v>176</v>
      </c>
      <c r="AH596" s="248" t="s">
        <v>3367</v>
      </c>
      <c r="AI596" s="248" t="s">
        <v>177</v>
      </c>
      <c r="AJ596" s="248" t="s">
        <v>98</v>
      </c>
      <c r="AK596" s="248"/>
      <c r="AL596" s="248" t="s">
        <v>77</v>
      </c>
      <c r="AM596" s="248" t="s">
        <v>314</v>
      </c>
      <c r="AN596" s="248" t="s">
        <v>79</v>
      </c>
      <c r="AO596" s="248"/>
      <c r="AP596" s="248" t="s">
        <v>400</v>
      </c>
      <c r="AQ596" s="248" t="s">
        <v>79</v>
      </c>
      <c r="AR596" s="248" t="s">
        <v>81</v>
      </c>
      <c r="AS596" s="248" t="s">
        <v>3371</v>
      </c>
      <c r="AT596" s="248" t="s">
        <v>209</v>
      </c>
      <c r="AU596" s="248" t="s">
        <v>3369</v>
      </c>
      <c r="AV596" s="202" t="s">
        <v>3370</v>
      </c>
    </row>
    <row r="597" spans="1:88" ht="24" customHeight="1">
      <c r="A597" s="1030" t="s">
        <v>2595</v>
      </c>
      <c r="B597" s="628" t="s">
        <v>9005</v>
      </c>
      <c r="C597" s="1030" t="s">
        <v>2596</v>
      </c>
      <c r="D597" s="1030" t="s">
        <v>2597</v>
      </c>
      <c r="E597" s="1112">
        <v>2019</v>
      </c>
      <c r="F597" s="1122" t="s">
        <v>1175</v>
      </c>
      <c r="G597" s="1030">
        <v>617</v>
      </c>
      <c r="H597" s="1030" t="s">
        <v>46</v>
      </c>
      <c r="I597" s="1112">
        <v>341</v>
      </c>
      <c r="J597" s="1112">
        <v>364</v>
      </c>
      <c r="K597" s="1112" t="s">
        <v>2598</v>
      </c>
      <c r="L597" s="1168" t="s">
        <v>2599</v>
      </c>
      <c r="M597" s="1122" t="s">
        <v>2600</v>
      </c>
      <c r="N597" s="1210" t="s">
        <v>47</v>
      </c>
      <c r="O597" s="1210" t="s">
        <v>48</v>
      </c>
      <c r="P597" s="1112" t="s">
        <v>2601</v>
      </c>
      <c r="Q597" s="1112" t="s">
        <v>49</v>
      </c>
      <c r="R597" s="1112"/>
      <c r="S597" s="1112" t="s">
        <v>2602</v>
      </c>
      <c r="T597" s="1112" t="s">
        <v>9122</v>
      </c>
      <c r="U597" s="1112" t="s">
        <v>135</v>
      </c>
      <c r="V597" s="1112" t="s">
        <v>136</v>
      </c>
      <c r="W597" s="1112" t="s">
        <v>2530</v>
      </c>
      <c r="X597" s="1112" t="s">
        <v>93</v>
      </c>
      <c r="Y597" s="1112" t="s">
        <v>2490</v>
      </c>
      <c r="Z597" s="1112">
        <v>2</v>
      </c>
      <c r="AA597" s="1112">
        <v>2</v>
      </c>
      <c r="AB597" s="1112">
        <v>3</v>
      </c>
      <c r="AC597" s="1112" t="s">
        <v>2603</v>
      </c>
      <c r="AD597" s="1112"/>
      <c r="AE597" s="1112" t="s">
        <v>2542</v>
      </c>
      <c r="AF597" s="1249" t="s">
        <v>96</v>
      </c>
      <c r="AG597" s="1249" t="s">
        <v>97</v>
      </c>
      <c r="AH597" s="1249" t="s">
        <v>585</v>
      </c>
      <c r="AI597" s="1249" t="s">
        <v>2604</v>
      </c>
      <c r="AJ597" s="1249" t="s">
        <v>164</v>
      </c>
      <c r="AK597" s="1249" t="s">
        <v>988</v>
      </c>
      <c r="AL597" s="1249" t="s">
        <v>77</v>
      </c>
      <c r="AM597" s="1249" t="s">
        <v>78</v>
      </c>
      <c r="AN597" s="1249" t="s">
        <v>77</v>
      </c>
      <c r="AO597" s="1249" t="s">
        <v>2605</v>
      </c>
      <c r="AP597" s="1249" t="s">
        <v>400</v>
      </c>
      <c r="AQ597" s="1249" t="s">
        <v>79</v>
      </c>
      <c r="AR597" s="1249" t="s">
        <v>125</v>
      </c>
      <c r="AS597" s="1249" t="s">
        <v>2606</v>
      </c>
      <c r="AT597" s="1249" t="s">
        <v>209</v>
      </c>
      <c r="AU597" s="1249" t="s">
        <v>96</v>
      </c>
      <c r="AV597" s="1112" t="s">
        <v>2607</v>
      </c>
    </row>
    <row r="598" spans="1:88" ht="24" customHeight="1">
      <c r="A598" s="1030" t="s">
        <v>2595</v>
      </c>
      <c r="B598" s="628" t="s">
        <v>9005</v>
      </c>
      <c r="C598" s="1030" t="s">
        <v>2596</v>
      </c>
      <c r="D598" s="1030" t="s">
        <v>2597</v>
      </c>
      <c r="E598" s="1112">
        <v>2019</v>
      </c>
      <c r="F598" s="1122" t="s">
        <v>1175</v>
      </c>
      <c r="G598" s="1030">
        <v>617</v>
      </c>
      <c r="H598" s="1030" t="s">
        <v>46</v>
      </c>
      <c r="I598" s="1112">
        <v>341</v>
      </c>
      <c r="J598" s="1112">
        <v>364</v>
      </c>
      <c r="K598" s="1112" t="s">
        <v>2598</v>
      </c>
      <c r="L598" s="1168" t="s">
        <v>2599</v>
      </c>
      <c r="M598" s="1122" t="s">
        <v>2600</v>
      </c>
      <c r="N598" s="1210" t="s">
        <v>47</v>
      </c>
      <c r="O598" s="1210" t="s">
        <v>48</v>
      </c>
      <c r="P598" s="1112" t="s">
        <v>2601</v>
      </c>
      <c r="Q598" s="1112" t="s">
        <v>49</v>
      </c>
      <c r="R598" s="1112"/>
      <c r="S598" s="1112" t="s">
        <v>2602</v>
      </c>
      <c r="T598" s="1112" t="s">
        <v>9122</v>
      </c>
      <c r="U598" s="1112" t="s">
        <v>135</v>
      </c>
      <c r="V598" s="1112" t="s">
        <v>136</v>
      </c>
      <c r="W598" s="1112" t="s">
        <v>2530</v>
      </c>
      <c r="X598" s="1112" t="s">
        <v>93</v>
      </c>
      <c r="Y598" s="1112" t="s">
        <v>2490</v>
      </c>
      <c r="Z598" s="1112">
        <v>2</v>
      </c>
      <c r="AA598" s="1112">
        <v>2</v>
      </c>
      <c r="AB598" s="1112">
        <v>3</v>
      </c>
      <c r="AC598" s="1112" t="s">
        <v>2603</v>
      </c>
      <c r="AD598" s="1112"/>
      <c r="AE598" s="1112" t="s">
        <v>2542</v>
      </c>
      <c r="AF598" s="1249" t="s">
        <v>96</v>
      </c>
      <c r="AG598" s="1249" t="s">
        <v>97</v>
      </c>
      <c r="AH598" s="1249" t="s">
        <v>585</v>
      </c>
      <c r="AI598" s="1249" t="s">
        <v>2604</v>
      </c>
      <c r="AJ598" s="1249" t="s">
        <v>164</v>
      </c>
      <c r="AK598" s="1249" t="s">
        <v>988</v>
      </c>
      <c r="AL598" s="1249" t="s">
        <v>77</v>
      </c>
      <c r="AM598" s="1249" t="s">
        <v>78</v>
      </c>
      <c r="AN598" s="1249" t="s">
        <v>77</v>
      </c>
      <c r="AO598" s="1249" t="s">
        <v>2605</v>
      </c>
      <c r="AP598" s="1249" t="s">
        <v>400</v>
      </c>
      <c r="AQ598" s="1249" t="s">
        <v>79</v>
      </c>
      <c r="AR598" s="1249" t="s">
        <v>503</v>
      </c>
      <c r="AS598" s="1249" t="s">
        <v>2608</v>
      </c>
      <c r="AT598" s="1249" t="s">
        <v>209</v>
      </c>
      <c r="AU598" s="1249" t="s">
        <v>96</v>
      </c>
      <c r="AV598" s="1112" t="s">
        <v>2607</v>
      </c>
    </row>
    <row r="599" spans="1:88" ht="24" customHeight="1">
      <c r="A599" s="134" t="s">
        <v>5182</v>
      </c>
      <c r="B599" s="628" t="s">
        <v>8998</v>
      </c>
      <c r="C599" s="134" t="s">
        <v>5183</v>
      </c>
      <c r="D599" s="134" t="s">
        <v>5184</v>
      </c>
      <c r="E599" s="29">
        <v>2019</v>
      </c>
      <c r="F599" s="135" t="s">
        <v>577</v>
      </c>
      <c r="G599" s="134">
        <v>14</v>
      </c>
      <c r="H599" s="134">
        <v>8</v>
      </c>
      <c r="I599" s="29" t="s">
        <v>46</v>
      </c>
      <c r="J599" s="29" t="s">
        <v>46</v>
      </c>
      <c r="K599" s="29" t="s">
        <v>5185</v>
      </c>
      <c r="L599" s="136" t="s">
        <v>5186</v>
      </c>
      <c r="M599" s="135" t="s">
        <v>5187</v>
      </c>
      <c r="N599" s="114" t="s">
        <v>47</v>
      </c>
      <c r="O599" s="114" t="s">
        <v>48</v>
      </c>
      <c r="P599" s="29" t="s">
        <v>5188</v>
      </c>
      <c r="Q599" s="29" t="s">
        <v>49</v>
      </c>
      <c r="R599" s="29"/>
      <c r="S599" s="29" t="s">
        <v>5189</v>
      </c>
      <c r="T599" s="29" t="s">
        <v>9124</v>
      </c>
      <c r="U599" s="29" t="s">
        <v>92</v>
      </c>
      <c r="V599" s="29" t="s">
        <v>136</v>
      </c>
      <c r="W599" s="29" t="s">
        <v>2530</v>
      </c>
      <c r="X599" s="29" t="s">
        <v>93</v>
      </c>
      <c r="Y599" s="29" t="s">
        <v>475</v>
      </c>
      <c r="Z599" s="29" t="s">
        <v>2530</v>
      </c>
      <c r="AA599" s="29">
        <v>2</v>
      </c>
      <c r="AB599" s="29">
        <v>3</v>
      </c>
      <c r="AC599" s="29"/>
      <c r="AD599" s="29"/>
      <c r="AE599" s="29" t="s">
        <v>2542</v>
      </c>
      <c r="AF599" s="31" t="s">
        <v>1404</v>
      </c>
      <c r="AG599" s="31" t="s">
        <v>73</v>
      </c>
      <c r="AH599" s="31" t="s">
        <v>5190</v>
      </c>
      <c r="AI599" s="31" t="s">
        <v>75</v>
      </c>
      <c r="AJ599" s="31" t="s">
        <v>76</v>
      </c>
      <c r="AK599" s="31" t="s">
        <v>4405</v>
      </c>
      <c r="AL599" s="31" t="s">
        <v>77</v>
      </c>
      <c r="AM599" s="31" t="s">
        <v>314</v>
      </c>
      <c r="AN599" s="31" t="s">
        <v>77</v>
      </c>
      <c r="AO599" s="31" t="s">
        <v>9093</v>
      </c>
      <c r="AP599" s="29" t="s">
        <v>5191</v>
      </c>
      <c r="AQ599" s="31" t="s">
        <v>79</v>
      </c>
      <c r="AR599" s="31" t="s">
        <v>100</v>
      </c>
      <c r="AS599" s="31" t="s">
        <v>5192</v>
      </c>
      <c r="AT599" s="31" t="s">
        <v>82</v>
      </c>
      <c r="AU599" s="31"/>
      <c r="AV599" s="29" t="s">
        <v>5193</v>
      </c>
      <c r="AW599" s="605"/>
      <c r="AX599" s="605"/>
      <c r="AY599" s="605"/>
      <c r="AZ599" s="605"/>
      <c r="BA599" s="605"/>
      <c r="BB599" s="605"/>
      <c r="BC599" s="605"/>
      <c r="BD599" s="605"/>
      <c r="BE599" s="605"/>
      <c r="BF599" s="605"/>
      <c r="BG599" s="605"/>
      <c r="BH599" s="605"/>
      <c r="BI599" s="605"/>
      <c r="BJ599" s="605"/>
      <c r="BK599" s="605"/>
      <c r="BL599" s="605"/>
      <c r="BM599" s="605"/>
      <c r="BN599" s="605"/>
      <c r="BO599" s="605"/>
      <c r="BP599" s="605"/>
      <c r="BQ599" s="605"/>
      <c r="BR599" s="605"/>
      <c r="BS599" s="605"/>
      <c r="BT599" s="605"/>
      <c r="BU599" s="605"/>
      <c r="BV599" s="605"/>
      <c r="BW599" s="605"/>
      <c r="BX599" s="605"/>
      <c r="BY599" s="605"/>
      <c r="BZ599" s="605"/>
      <c r="CA599" s="605"/>
      <c r="CB599" s="605"/>
      <c r="CC599" s="605"/>
      <c r="CD599" s="605"/>
      <c r="CE599" s="605"/>
      <c r="CF599" s="605"/>
      <c r="CG599" s="605"/>
      <c r="CH599" s="605"/>
      <c r="CI599" s="605"/>
      <c r="CJ599" s="605"/>
    </row>
    <row r="600" spans="1:88" ht="24" customHeight="1">
      <c r="A600" s="1025" t="s">
        <v>5182</v>
      </c>
      <c r="B600" s="628" t="s">
        <v>8998</v>
      </c>
      <c r="C600" s="1025" t="s">
        <v>5183</v>
      </c>
      <c r="D600" s="1025" t="s">
        <v>5184</v>
      </c>
      <c r="E600" s="29">
        <v>2019</v>
      </c>
      <c r="F600" s="1120" t="s">
        <v>577</v>
      </c>
      <c r="G600" s="1025">
        <v>14</v>
      </c>
      <c r="H600" s="1025">
        <v>8</v>
      </c>
      <c r="I600" s="29" t="s">
        <v>46</v>
      </c>
      <c r="J600" s="29" t="s">
        <v>46</v>
      </c>
      <c r="K600" s="29" t="s">
        <v>5185</v>
      </c>
      <c r="L600" s="1166" t="s">
        <v>5186</v>
      </c>
      <c r="M600" s="1120" t="s">
        <v>5187</v>
      </c>
      <c r="N600" s="114" t="s">
        <v>47</v>
      </c>
      <c r="O600" s="114" t="s">
        <v>48</v>
      </c>
      <c r="P600" s="29" t="s">
        <v>5188</v>
      </c>
      <c r="Q600" s="29" t="s">
        <v>49</v>
      </c>
      <c r="R600" s="29"/>
      <c r="S600" s="29" t="s">
        <v>5189</v>
      </c>
      <c r="T600" s="29" t="s">
        <v>9124</v>
      </c>
      <c r="U600" s="29" t="s">
        <v>92</v>
      </c>
      <c r="V600" s="29" t="s">
        <v>136</v>
      </c>
      <c r="W600" s="29" t="s">
        <v>2530</v>
      </c>
      <c r="X600" s="29" t="s">
        <v>93</v>
      </c>
      <c r="Y600" s="29" t="s">
        <v>475</v>
      </c>
      <c r="Z600" s="29" t="s">
        <v>2530</v>
      </c>
      <c r="AA600" s="29">
        <v>2</v>
      </c>
      <c r="AB600" s="29">
        <v>3</v>
      </c>
      <c r="AC600" s="29"/>
      <c r="AD600" s="29"/>
      <c r="AE600" s="29" t="s">
        <v>2542</v>
      </c>
      <c r="AF600" s="31" t="s">
        <v>1404</v>
      </c>
      <c r="AG600" s="31" t="s">
        <v>73</v>
      </c>
      <c r="AH600" s="31" t="s">
        <v>5190</v>
      </c>
      <c r="AI600" s="31" t="s">
        <v>75</v>
      </c>
      <c r="AJ600" s="31" t="s">
        <v>76</v>
      </c>
      <c r="AK600" s="31" t="s">
        <v>4405</v>
      </c>
      <c r="AL600" s="31" t="s">
        <v>77</v>
      </c>
      <c r="AM600" s="31" t="s">
        <v>314</v>
      </c>
      <c r="AN600" s="31" t="s">
        <v>77</v>
      </c>
      <c r="AO600" s="31" t="s">
        <v>9093</v>
      </c>
      <c r="AP600" s="29" t="s">
        <v>5191</v>
      </c>
      <c r="AQ600" s="31" t="s">
        <v>79</v>
      </c>
      <c r="AR600" s="31" t="s">
        <v>81</v>
      </c>
      <c r="AS600" s="31" t="s">
        <v>3993</v>
      </c>
      <c r="AT600" s="31" t="s">
        <v>82</v>
      </c>
      <c r="AU600" s="31"/>
      <c r="AV600" s="29" t="s">
        <v>5193</v>
      </c>
    </row>
    <row r="601" spans="1:88" ht="24" customHeight="1">
      <c r="A601" s="32" t="s">
        <v>1239</v>
      </c>
      <c r="B601" s="628" t="s">
        <v>9011</v>
      </c>
      <c r="C601" s="32" t="s">
        <v>1240</v>
      </c>
      <c r="D601" s="32" t="s">
        <v>1241</v>
      </c>
      <c r="E601" s="32">
        <v>1996</v>
      </c>
      <c r="F601" s="32" t="s">
        <v>1242</v>
      </c>
      <c r="G601" s="32">
        <v>34</v>
      </c>
      <c r="H601" s="32">
        <v>3</v>
      </c>
      <c r="I601" s="32">
        <v>156</v>
      </c>
      <c r="J601" s="32">
        <v>180</v>
      </c>
      <c r="K601" s="32" t="s">
        <v>46</v>
      </c>
      <c r="L601" s="32" t="s">
        <v>46</v>
      </c>
      <c r="M601" s="32" t="s">
        <v>1243</v>
      </c>
      <c r="N601" s="32" t="s">
        <v>47</v>
      </c>
      <c r="O601" s="32" t="s">
        <v>48</v>
      </c>
      <c r="P601" s="32" t="s">
        <v>46</v>
      </c>
      <c r="Q601" s="32" t="s">
        <v>49</v>
      </c>
      <c r="R601" s="32"/>
      <c r="S601" s="32" t="s">
        <v>1244</v>
      </c>
      <c r="T601" s="32" t="s">
        <v>9122</v>
      </c>
      <c r="U601" s="32" t="s">
        <v>135</v>
      </c>
      <c r="V601" s="32" t="s">
        <v>268</v>
      </c>
      <c r="W601" s="32" t="s">
        <v>2530</v>
      </c>
      <c r="X601" s="32" t="s">
        <v>137</v>
      </c>
      <c r="Y601" s="32" t="s">
        <v>1232</v>
      </c>
      <c r="Z601" s="32" t="s">
        <v>2530</v>
      </c>
      <c r="AA601" s="32">
        <v>2</v>
      </c>
      <c r="AB601" s="32">
        <v>3</v>
      </c>
      <c r="AC601" s="32" t="s">
        <v>1245</v>
      </c>
      <c r="AD601" s="32"/>
      <c r="AE601" s="32" t="s">
        <v>95</v>
      </c>
      <c r="AF601" s="34" t="s">
        <v>9045</v>
      </c>
      <c r="AG601" s="34" t="s">
        <v>73</v>
      </c>
      <c r="AH601" s="34" t="s">
        <v>1246</v>
      </c>
      <c r="AI601" s="34" t="s">
        <v>177</v>
      </c>
      <c r="AJ601" s="34" t="s">
        <v>164</v>
      </c>
      <c r="AK601" s="34" t="s">
        <v>1066</v>
      </c>
      <c r="AL601" s="34" t="s">
        <v>77</v>
      </c>
      <c r="AM601" s="34" t="s">
        <v>78</v>
      </c>
      <c r="AN601" s="34" t="s">
        <v>79</v>
      </c>
      <c r="AO601" s="34"/>
      <c r="AP601" s="34" t="s">
        <v>1091</v>
      </c>
      <c r="AQ601" s="34" t="s">
        <v>79</v>
      </c>
      <c r="AR601" s="34" t="s">
        <v>100</v>
      </c>
      <c r="AS601" s="34" t="s">
        <v>1247</v>
      </c>
      <c r="AT601" s="34" t="s">
        <v>209</v>
      </c>
      <c r="AU601" s="34" t="s">
        <v>1248</v>
      </c>
      <c r="AV601" s="32" t="s">
        <v>1249</v>
      </c>
    </row>
    <row r="602" spans="1:88" ht="24" customHeight="1">
      <c r="A602" s="32" t="s">
        <v>1239</v>
      </c>
      <c r="B602" s="628" t="s">
        <v>9011</v>
      </c>
      <c r="C602" s="32" t="s">
        <v>1240</v>
      </c>
      <c r="D602" s="32" t="s">
        <v>1241</v>
      </c>
      <c r="E602" s="32">
        <v>1996</v>
      </c>
      <c r="F602" s="32" t="s">
        <v>1242</v>
      </c>
      <c r="G602" s="32">
        <v>34</v>
      </c>
      <c r="H602" s="32">
        <v>3</v>
      </c>
      <c r="I602" s="32">
        <v>156</v>
      </c>
      <c r="J602" s="32">
        <v>180</v>
      </c>
      <c r="K602" s="32" t="s">
        <v>46</v>
      </c>
      <c r="L602" s="32" t="s">
        <v>46</v>
      </c>
      <c r="M602" s="32" t="s">
        <v>1243</v>
      </c>
      <c r="N602" s="32" t="s">
        <v>47</v>
      </c>
      <c r="O602" s="32" t="s">
        <v>48</v>
      </c>
      <c r="P602" s="32" t="s">
        <v>46</v>
      </c>
      <c r="Q602" s="32" t="s">
        <v>49</v>
      </c>
      <c r="R602" s="32"/>
      <c r="S602" s="32" t="s">
        <v>1244</v>
      </c>
      <c r="T602" s="32" t="s">
        <v>9122</v>
      </c>
      <c r="U602" s="32" t="s">
        <v>135</v>
      </c>
      <c r="V602" s="32" t="s">
        <v>268</v>
      </c>
      <c r="W602" s="32" t="s">
        <v>2530</v>
      </c>
      <c r="X602" s="32" t="s">
        <v>137</v>
      </c>
      <c r="Y602" s="32" t="s">
        <v>1232</v>
      </c>
      <c r="Z602" s="32" t="s">
        <v>2530</v>
      </c>
      <c r="AA602" s="32">
        <v>2</v>
      </c>
      <c r="AB602" s="32">
        <v>3</v>
      </c>
      <c r="AC602" s="32" t="s">
        <v>1245</v>
      </c>
      <c r="AD602" s="32"/>
      <c r="AE602" s="32" t="s">
        <v>95</v>
      </c>
      <c r="AF602" s="34" t="s">
        <v>9045</v>
      </c>
      <c r="AG602" s="34" t="s">
        <v>73</v>
      </c>
      <c r="AH602" s="34" t="s">
        <v>1246</v>
      </c>
      <c r="AI602" s="34" t="s">
        <v>177</v>
      </c>
      <c r="AJ602" s="34" t="s">
        <v>164</v>
      </c>
      <c r="AK602" s="34" t="s">
        <v>1066</v>
      </c>
      <c r="AL602" s="34" t="s">
        <v>77</v>
      </c>
      <c r="AM602" s="34" t="s">
        <v>78</v>
      </c>
      <c r="AN602" s="34" t="s">
        <v>79</v>
      </c>
      <c r="AO602" s="34"/>
      <c r="AP602" s="34" t="s">
        <v>1091</v>
      </c>
      <c r="AQ602" s="34" t="s">
        <v>79</v>
      </c>
      <c r="AR602" s="34" t="s">
        <v>81</v>
      </c>
      <c r="AS602" s="34" t="s">
        <v>1250</v>
      </c>
      <c r="AT602" s="34" t="s">
        <v>209</v>
      </c>
      <c r="AU602" s="34" t="s">
        <v>1248</v>
      </c>
      <c r="AV602" s="32" t="s">
        <v>1249</v>
      </c>
    </row>
    <row r="603" spans="1:88" ht="24" customHeight="1">
      <c r="A603" s="43" t="s">
        <v>371</v>
      </c>
      <c r="B603" s="628" t="s">
        <v>9129</v>
      </c>
      <c r="C603" s="43" t="s">
        <v>372</v>
      </c>
      <c r="D603" s="43" t="s">
        <v>373</v>
      </c>
      <c r="E603" s="43">
        <v>1998</v>
      </c>
      <c r="F603" s="43" t="s">
        <v>374</v>
      </c>
      <c r="G603" s="43"/>
      <c r="H603" s="43"/>
      <c r="I603" s="43">
        <v>23</v>
      </c>
      <c r="J603" s="43"/>
      <c r="K603" s="43" t="s">
        <v>375</v>
      </c>
      <c r="L603" s="43" t="s">
        <v>376</v>
      </c>
      <c r="M603" s="43" t="s">
        <v>377</v>
      </c>
      <c r="N603" s="43" t="s">
        <v>47</v>
      </c>
      <c r="O603" s="43" t="s">
        <v>48</v>
      </c>
      <c r="P603" s="43"/>
      <c r="Q603" s="43" t="s">
        <v>50</v>
      </c>
      <c r="R603" s="43" t="s">
        <v>496</v>
      </c>
      <c r="S603" s="43"/>
      <c r="T603" s="43"/>
      <c r="U603" s="43"/>
      <c r="V603" s="43"/>
      <c r="W603" s="43"/>
      <c r="X603" s="43"/>
      <c r="Y603" s="43" t="s">
        <v>378</v>
      </c>
      <c r="Z603" s="43"/>
      <c r="AA603" s="43"/>
      <c r="AB603" s="43"/>
      <c r="AC603" s="43"/>
      <c r="AD603" s="43" t="s">
        <v>379</v>
      </c>
      <c r="AE603" s="43"/>
      <c r="AF603" s="43"/>
      <c r="AG603" s="43"/>
      <c r="AH603" s="43"/>
      <c r="AI603" s="43"/>
      <c r="AJ603" s="43"/>
      <c r="AK603" s="43"/>
      <c r="AL603" s="43"/>
      <c r="AM603" s="43"/>
      <c r="AN603" s="43"/>
      <c r="AO603" s="43"/>
      <c r="AP603" s="43"/>
      <c r="AQ603" s="43"/>
      <c r="AR603" s="43"/>
      <c r="AS603" s="43"/>
      <c r="AT603" s="43"/>
      <c r="AU603" s="43"/>
      <c r="AV603" s="43"/>
    </row>
    <row r="604" spans="1:88" ht="24" customHeight="1">
      <c r="A604" s="46" t="s">
        <v>8540</v>
      </c>
      <c r="B604" s="628" t="s">
        <v>8893</v>
      </c>
      <c r="C604" s="46" t="s">
        <v>8541</v>
      </c>
      <c r="D604" s="46" t="s">
        <v>8542</v>
      </c>
      <c r="E604" s="46">
        <v>1999</v>
      </c>
      <c r="F604" s="46" t="s">
        <v>8543</v>
      </c>
      <c r="G604" s="46">
        <v>81</v>
      </c>
      <c r="H604" s="46">
        <v>1</v>
      </c>
      <c r="I604" s="46">
        <v>29</v>
      </c>
      <c r="J604" s="46">
        <v>43</v>
      </c>
      <c r="K604" s="46" t="s">
        <v>8544</v>
      </c>
      <c r="L604" s="592" t="s">
        <v>8545</v>
      </c>
      <c r="M604" s="449" t="s">
        <v>8546</v>
      </c>
      <c r="N604" s="46" t="s">
        <v>47</v>
      </c>
      <c r="O604" s="46" t="s">
        <v>48</v>
      </c>
      <c r="P604" s="46" t="s">
        <v>46</v>
      </c>
      <c r="Q604" s="46" t="s">
        <v>49</v>
      </c>
      <c r="R604" s="46"/>
      <c r="S604" s="46" t="s">
        <v>8547</v>
      </c>
      <c r="T604" s="46" t="s">
        <v>918</v>
      </c>
      <c r="U604" s="46" t="s">
        <v>135</v>
      </c>
      <c r="V604" s="46" t="s">
        <v>161</v>
      </c>
      <c r="W604" s="46" t="s">
        <v>135</v>
      </c>
      <c r="X604" s="46" t="s">
        <v>93</v>
      </c>
      <c r="Y604" s="46" t="s">
        <v>2745</v>
      </c>
      <c r="Z604" s="46">
        <v>3</v>
      </c>
      <c r="AA604" s="46">
        <v>3</v>
      </c>
      <c r="AB604" s="46">
        <v>3</v>
      </c>
      <c r="AC604" s="46" t="s">
        <v>8548</v>
      </c>
      <c r="AD604" s="46"/>
      <c r="AE604" s="46" t="s">
        <v>95</v>
      </c>
      <c r="AF604" s="46" t="s">
        <v>1404</v>
      </c>
      <c r="AG604" s="46" t="s">
        <v>73</v>
      </c>
      <c r="AH604" s="46" t="s">
        <v>8549</v>
      </c>
      <c r="AI604" s="46" t="s">
        <v>177</v>
      </c>
      <c r="AJ604" s="46" t="s">
        <v>164</v>
      </c>
      <c r="AK604" s="46" t="s">
        <v>8550</v>
      </c>
      <c r="AL604" s="46" t="s">
        <v>77</v>
      </c>
      <c r="AM604" s="46" t="s">
        <v>78</v>
      </c>
      <c r="AN604" s="46" t="s">
        <v>79</v>
      </c>
      <c r="AO604" s="46"/>
      <c r="AP604" s="46" t="s">
        <v>400</v>
      </c>
      <c r="AQ604" s="46" t="s">
        <v>508</v>
      </c>
      <c r="AR604" s="46" t="s">
        <v>100</v>
      </c>
      <c r="AS604" s="46" t="s">
        <v>1023</v>
      </c>
      <c r="AT604" s="46" t="s">
        <v>209</v>
      </c>
      <c r="AU604" s="46" t="s">
        <v>8551</v>
      </c>
      <c r="AV604" s="46"/>
    </row>
    <row r="605" spans="1:88" ht="24" customHeight="1">
      <c r="A605" s="46" t="s">
        <v>8540</v>
      </c>
      <c r="B605" s="628" t="s">
        <v>8893</v>
      </c>
      <c r="C605" s="46" t="s">
        <v>8541</v>
      </c>
      <c r="D605" s="46" t="s">
        <v>8542</v>
      </c>
      <c r="E605" s="46">
        <v>1999</v>
      </c>
      <c r="F605" s="46" t="s">
        <v>8543</v>
      </c>
      <c r="G605" s="46">
        <v>81</v>
      </c>
      <c r="H605" s="46">
        <v>1</v>
      </c>
      <c r="I605" s="46">
        <v>29</v>
      </c>
      <c r="J605" s="46">
        <v>43</v>
      </c>
      <c r="K605" s="46" t="s">
        <v>8544</v>
      </c>
      <c r="L605" s="592" t="s">
        <v>8545</v>
      </c>
      <c r="M605" s="449" t="s">
        <v>8546</v>
      </c>
      <c r="N605" s="46" t="s">
        <v>47</v>
      </c>
      <c r="O605" s="46" t="s">
        <v>48</v>
      </c>
      <c r="P605" s="46" t="s">
        <v>46</v>
      </c>
      <c r="Q605" s="46" t="s">
        <v>49</v>
      </c>
      <c r="R605" s="46"/>
      <c r="S605" s="46" t="s">
        <v>8547</v>
      </c>
      <c r="T605" s="46" t="s">
        <v>918</v>
      </c>
      <c r="U605" s="46" t="s">
        <v>135</v>
      </c>
      <c r="V605" s="46" t="s">
        <v>161</v>
      </c>
      <c r="W605" s="46" t="s">
        <v>135</v>
      </c>
      <c r="X605" s="46" t="s">
        <v>93</v>
      </c>
      <c r="Y605" s="46" t="s">
        <v>2745</v>
      </c>
      <c r="Z605" s="46">
        <v>3</v>
      </c>
      <c r="AA605" s="46">
        <v>3</v>
      </c>
      <c r="AB605" s="46">
        <v>3</v>
      </c>
      <c r="AC605" s="46" t="s">
        <v>8548</v>
      </c>
      <c r="AD605" s="46"/>
      <c r="AE605" s="46" t="s">
        <v>95</v>
      </c>
      <c r="AF605" s="46" t="s">
        <v>1404</v>
      </c>
      <c r="AG605" s="46" t="s">
        <v>73</v>
      </c>
      <c r="AH605" s="46" t="s">
        <v>8549</v>
      </c>
      <c r="AI605" s="46" t="s">
        <v>177</v>
      </c>
      <c r="AJ605" s="46" t="s">
        <v>164</v>
      </c>
      <c r="AK605" s="46" t="s">
        <v>8550</v>
      </c>
      <c r="AL605" s="46" t="s">
        <v>77</v>
      </c>
      <c r="AM605" s="46" t="s">
        <v>78</v>
      </c>
      <c r="AN605" s="46" t="s">
        <v>79</v>
      </c>
      <c r="AO605" s="46"/>
      <c r="AP605" s="46" t="s">
        <v>400</v>
      </c>
      <c r="AQ605" s="46" t="s">
        <v>508</v>
      </c>
      <c r="AR605" s="46" t="s">
        <v>81</v>
      </c>
      <c r="AS605" s="46" t="s">
        <v>8552</v>
      </c>
      <c r="AT605" s="46" t="s">
        <v>209</v>
      </c>
      <c r="AU605" s="46" t="s">
        <v>8551</v>
      </c>
      <c r="AV605" s="46"/>
      <c r="AW605" s="620"/>
      <c r="AX605" s="620"/>
      <c r="AY605" s="620"/>
      <c r="AZ605" s="620"/>
      <c r="BA605" s="620"/>
      <c r="BB605" s="620"/>
      <c r="BC605" s="620"/>
      <c r="BD605" s="620"/>
      <c r="BE605" s="620"/>
      <c r="BF605" s="620"/>
      <c r="BG605" s="620"/>
      <c r="BH605" s="620"/>
      <c r="BI605" s="620"/>
      <c r="BJ605" s="620"/>
      <c r="BK605" s="620"/>
      <c r="BL605" s="620"/>
      <c r="BM605" s="620"/>
      <c r="BN605" s="620"/>
      <c r="BO605" s="620"/>
      <c r="BP605" s="620"/>
      <c r="BQ605" s="625"/>
      <c r="BR605" s="625"/>
      <c r="BS605" s="625"/>
      <c r="BT605" s="625"/>
      <c r="BU605" s="625"/>
      <c r="BV605" s="625"/>
      <c r="BW605" s="625"/>
      <c r="BX605" s="625"/>
      <c r="BY605" s="625"/>
      <c r="BZ605" s="625"/>
      <c r="CA605" s="625"/>
      <c r="CB605" s="625"/>
      <c r="CC605" s="625"/>
      <c r="CD605" s="625"/>
      <c r="CE605" s="625"/>
      <c r="CF605" s="625"/>
      <c r="CG605" s="625"/>
      <c r="CH605" s="625"/>
      <c r="CI605" s="625"/>
      <c r="CJ605" s="625"/>
    </row>
    <row r="606" spans="1:88" ht="24" customHeight="1">
      <c r="A606" s="46" t="s">
        <v>3617</v>
      </c>
      <c r="B606" s="628" t="s">
        <v>8893</v>
      </c>
      <c r="C606" s="46" t="s">
        <v>3618</v>
      </c>
      <c r="D606" s="46" t="s">
        <v>3619</v>
      </c>
      <c r="E606" s="46">
        <v>2014</v>
      </c>
      <c r="F606" s="46" t="s">
        <v>680</v>
      </c>
      <c r="G606" s="46"/>
      <c r="H606" s="46"/>
      <c r="I606" s="46">
        <v>285</v>
      </c>
      <c r="J606" s="46"/>
      <c r="K606" s="46" t="s">
        <v>3620</v>
      </c>
      <c r="L606" s="46" t="s">
        <v>3621</v>
      </c>
      <c r="M606" s="46" t="s">
        <v>3622</v>
      </c>
      <c r="N606" s="46" t="s">
        <v>47</v>
      </c>
      <c r="O606" s="46" t="s">
        <v>48</v>
      </c>
      <c r="P606" s="46"/>
      <c r="Q606" s="46" t="s">
        <v>50</v>
      </c>
      <c r="R606" s="46"/>
      <c r="S606" s="46" t="s">
        <v>386</v>
      </c>
      <c r="T606" s="46" t="s">
        <v>7634</v>
      </c>
      <c r="U606" s="46" t="s">
        <v>135</v>
      </c>
      <c r="V606" s="46" t="s">
        <v>268</v>
      </c>
      <c r="W606" s="46" t="s">
        <v>135</v>
      </c>
      <c r="X606" s="46" t="s">
        <v>93</v>
      </c>
      <c r="Y606" s="46" t="s">
        <v>3623</v>
      </c>
      <c r="Z606" s="46">
        <v>3</v>
      </c>
      <c r="AA606" s="46">
        <v>2</v>
      </c>
      <c r="AB606" s="46">
        <v>3</v>
      </c>
      <c r="AC606" s="46" t="s">
        <v>3624</v>
      </c>
      <c r="AD606" s="46"/>
      <c r="AE606" s="46" t="s">
        <v>71</v>
      </c>
      <c r="AF606" s="58" t="s">
        <v>3625</v>
      </c>
      <c r="AG606" s="58" t="s">
        <v>97</v>
      </c>
      <c r="AH606" s="58" t="s">
        <v>3626</v>
      </c>
      <c r="AI606" s="58" t="s">
        <v>75</v>
      </c>
      <c r="AJ606" s="58" t="s">
        <v>76</v>
      </c>
      <c r="AK606" s="58" t="s">
        <v>3627</v>
      </c>
      <c r="AL606" s="58" t="s">
        <v>79</v>
      </c>
      <c r="AM606" s="58" t="s">
        <v>78</v>
      </c>
      <c r="AN606" s="58" t="s">
        <v>79</v>
      </c>
      <c r="AO606" s="58"/>
      <c r="AP606" s="58" t="s">
        <v>124</v>
      </c>
      <c r="AQ606" s="58" t="s">
        <v>508</v>
      </c>
      <c r="AR606" s="58" t="s">
        <v>125</v>
      </c>
      <c r="AS606" s="58" t="s">
        <v>3628</v>
      </c>
      <c r="AT606" s="58" t="s">
        <v>209</v>
      </c>
      <c r="AU606" s="58" t="s">
        <v>3629</v>
      </c>
      <c r="AV606" s="46"/>
    </row>
    <row r="607" spans="1:88" ht="24" customHeight="1">
      <c r="A607" s="174" t="s">
        <v>1526</v>
      </c>
      <c r="B607" s="628" t="s">
        <v>9009</v>
      </c>
      <c r="C607" s="174" t="s">
        <v>1527</v>
      </c>
      <c r="D607" s="174" t="s">
        <v>1528</v>
      </c>
      <c r="E607" s="38">
        <v>2012</v>
      </c>
      <c r="F607" s="175" t="s">
        <v>346</v>
      </c>
      <c r="G607" s="174">
        <v>69</v>
      </c>
      <c r="H607" s="174">
        <v>6</v>
      </c>
      <c r="I607" s="38">
        <v>925</v>
      </c>
      <c r="J607" s="38">
        <v>938</v>
      </c>
      <c r="K607" s="38" t="s">
        <v>1529</v>
      </c>
      <c r="L607" s="176" t="s">
        <v>1530</v>
      </c>
      <c r="M607" s="175" t="s">
        <v>1531</v>
      </c>
      <c r="N607" s="84" t="s">
        <v>47</v>
      </c>
      <c r="O607" s="84" t="s">
        <v>48</v>
      </c>
      <c r="P607" s="38" t="s">
        <v>1532</v>
      </c>
      <c r="Q607" s="38" t="s">
        <v>49</v>
      </c>
      <c r="R607" s="38"/>
      <c r="S607" s="38" t="s">
        <v>386</v>
      </c>
      <c r="T607" s="38" t="s">
        <v>7634</v>
      </c>
      <c r="U607" s="38" t="s">
        <v>135</v>
      </c>
      <c r="V607" s="38" t="s">
        <v>93</v>
      </c>
      <c r="W607" s="38" t="s">
        <v>135</v>
      </c>
      <c r="X607" s="38" t="s">
        <v>149</v>
      </c>
      <c r="Y607" s="38" t="s">
        <v>1533</v>
      </c>
      <c r="Z607" s="38">
        <v>2</v>
      </c>
      <c r="AA607" s="38">
        <v>2</v>
      </c>
      <c r="AB607" s="38">
        <v>3</v>
      </c>
      <c r="AC607" s="38"/>
      <c r="AD607" s="38"/>
      <c r="AE607" s="38" t="s">
        <v>71</v>
      </c>
      <c r="AF607" s="85" t="s">
        <v>96</v>
      </c>
      <c r="AG607" s="85" t="s">
        <v>97</v>
      </c>
      <c r="AH607" s="85" t="s">
        <v>1534</v>
      </c>
      <c r="AI607" s="85" t="s">
        <v>75</v>
      </c>
      <c r="AJ607" s="85" t="s">
        <v>76</v>
      </c>
      <c r="AK607" s="85" t="s">
        <v>1050</v>
      </c>
      <c r="AL607" s="85" t="s">
        <v>79</v>
      </c>
      <c r="AM607" s="85" t="s">
        <v>314</v>
      </c>
      <c r="AN607" s="85" t="s">
        <v>79</v>
      </c>
      <c r="AO607" s="85"/>
      <c r="AP607" s="85" t="s">
        <v>124</v>
      </c>
      <c r="AQ607" s="85" t="s">
        <v>79</v>
      </c>
      <c r="AR607" s="85" t="s">
        <v>125</v>
      </c>
      <c r="AS607" s="85" t="s">
        <v>1535</v>
      </c>
      <c r="AT607" s="85" t="s">
        <v>209</v>
      </c>
      <c r="AU607" s="85" t="s">
        <v>96</v>
      </c>
      <c r="AV607" s="38" t="s">
        <v>1536</v>
      </c>
    </row>
    <row r="608" spans="1:88" s="605" customFormat="1" ht="24" customHeight="1">
      <c r="A608" s="369" t="s">
        <v>4678</v>
      </c>
      <c r="B608" s="628" t="s">
        <v>9000</v>
      </c>
      <c r="C608" s="369" t="s">
        <v>4679</v>
      </c>
      <c r="D608" s="369" t="s">
        <v>4680</v>
      </c>
      <c r="E608" s="349">
        <v>2011</v>
      </c>
      <c r="F608" s="370" t="s">
        <v>1564</v>
      </c>
      <c r="G608" s="369"/>
      <c r="H608" s="369"/>
      <c r="I608" s="371"/>
      <c r="J608" s="349"/>
      <c r="K608" s="349"/>
      <c r="L608" s="371" t="s">
        <v>4681</v>
      </c>
      <c r="M608" s="370" t="s">
        <v>4682</v>
      </c>
      <c r="N608" s="130" t="s">
        <v>47</v>
      </c>
      <c r="O608" s="130" t="s">
        <v>48</v>
      </c>
      <c r="P608" s="349"/>
      <c r="Q608" s="349"/>
      <c r="R608" s="349"/>
      <c r="S608" s="349" t="s">
        <v>4669</v>
      </c>
      <c r="T608" s="349" t="s">
        <v>7634</v>
      </c>
      <c r="U608" s="349" t="s">
        <v>135</v>
      </c>
      <c r="V608" s="349" t="s">
        <v>268</v>
      </c>
      <c r="W608" s="349" t="s">
        <v>2530</v>
      </c>
      <c r="X608" s="349" t="s">
        <v>2530</v>
      </c>
      <c r="Y608" s="349" t="s">
        <v>2479</v>
      </c>
      <c r="Z608" s="349">
        <v>3</v>
      </c>
      <c r="AA608" s="349">
        <v>2</v>
      </c>
      <c r="AB608" s="349">
        <v>3</v>
      </c>
      <c r="AC608" s="349" t="s">
        <v>4683</v>
      </c>
      <c r="AD608" s="349" t="s">
        <v>1738</v>
      </c>
      <c r="AE608" s="349" t="s">
        <v>3427</v>
      </c>
      <c r="AF608" s="131" t="s">
        <v>96</v>
      </c>
      <c r="AG608" s="131" t="s">
        <v>97</v>
      </c>
      <c r="AH608" s="131" t="s">
        <v>585</v>
      </c>
      <c r="AI608" s="131" t="s">
        <v>75</v>
      </c>
      <c r="AJ608" s="131" t="s">
        <v>164</v>
      </c>
      <c r="AK608" s="131" t="s">
        <v>4684</v>
      </c>
      <c r="AL608" s="131" t="s">
        <v>79</v>
      </c>
      <c r="AM608" s="131" t="s">
        <v>78</v>
      </c>
      <c r="AN608" s="131" t="s">
        <v>77</v>
      </c>
      <c r="AO608" s="131" t="s">
        <v>4685</v>
      </c>
      <c r="AP608" s="131" t="s">
        <v>124</v>
      </c>
      <c r="AQ608" s="131" t="s">
        <v>79</v>
      </c>
      <c r="AR608" s="131" t="s">
        <v>125</v>
      </c>
      <c r="AS608" s="131" t="s">
        <v>4686</v>
      </c>
      <c r="AT608" s="131" t="s">
        <v>209</v>
      </c>
      <c r="AU608" s="131" t="s">
        <v>96</v>
      </c>
      <c r="AV608" s="349" t="s">
        <v>4687</v>
      </c>
      <c r="AW608" s="604"/>
      <c r="AX608" s="604"/>
      <c r="AY608" s="604"/>
      <c r="AZ608" s="604"/>
      <c r="BA608" s="604"/>
      <c r="BB608" s="604"/>
      <c r="BC608" s="604"/>
      <c r="BD608" s="604"/>
      <c r="BE608" s="604"/>
      <c r="BF608" s="604"/>
      <c r="BG608" s="604"/>
      <c r="BH608" s="604"/>
      <c r="BI608" s="604"/>
      <c r="BJ608" s="604"/>
      <c r="BK608" s="604"/>
      <c r="BL608" s="604"/>
      <c r="BM608" s="604"/>
      <c r="BN608" s="604"/>
      <c r="BO608" s="604"/>
      <c r="BP608" s="604"/>
      <c r="BQ608" s="604"/>
      <c r="BR608" s="604"/>
      <c r="BS608" s="604"/>
      <c r="BT608" s="604"/>
      <c r="BU608" s="604"/>
      <c r="BV608" s="604"/>
      <c r="BW608" s="604"/>
      <c r="BX608" s="604"/>
      <c r="BY608" s="604"/>
      <c r="BZ608" s="604"/>
      <c r="CA608" s="604"/>
      <c r="CB608" s="604"/>
      <c r="CC608" s="604"/>
      <c r="CD608" s="604"/>
      <c r="CE608" s="604"/>
      <c r="CF608" s="604"/>
      <c r="CG608" s="604"/>
      <c r="CH608" s="604"/>
      <c r="CI608" s="604"/>
      <c r="CJ608" s="604"/>
    </row>
    <row r="609" spans="1:88" s="605" customFormat="1" ht="24" customHeight="1">
      <c r="A609" s="95" t="s">
        <v>8798</v>
      </c>
      <c r="B609" s="628" t="s">
        <v>8892</v>
      </c>
      <c r="C609" s="95" t="s">
        <v>8799</v>
      </c>
      <c r="D609" s="95" t="s">
        <v>8800</v>
      </c>
      <c r="E609" s="32">
        <v>2001</v>
      </c>
      <c r="F609" s="96" t="s">
        <v>60</v>
      </c>
      <c r="G609" s="95"/>
      <c r="H609" s="95"/>
      <c r="I609" s="32">
        <v>18</v>
      </c>
      <c r="J609" s="32"/>
      <c r="K609" s="32" t="s">
        <v>8801</v>
      </c>
      <c r="L609" s="97" t="s">
        <v>8802</v>
      </c>
      <c r="M609" s="96" t="s">
        <v>8803</v>
      </c>
      <c r="N609" s="98" t="s">
        <v>47</v>
      </c>
      <c r="O609" s="98" t="s">
        <v>48</v>
      </c>
      <c r="P609" s="32"/>
      <c r="Q609" s="32" t="s">
        <v>50</v>
      </c>
      <c r="R609" s="99"/>
      <c r="S609" s="32" t="s">
        <v>8804</v>
      </c>
      <c r="T609" s="32" t="s">
        <v>7634</v>
      </c>
      <c r="U609" s="32" t="s">
        <v>2530</v>
      </c>
      <c r="V609" s="32" t="s">
        <v>2530</v>
      </c>
      <c r="W609" s="32" t="s">
        <v>2530</v>
      </c>
      <c r="X609" s="32" t="s">
        <v>2530</v>
      </c>
      <c r="Y609" s="32" t="s">
        <v>2530</v>
      </c>
      <c r="Z609" s="32" t="s">
        <v>2530</v>
      </c>
      <c r="AA609" s="32" t="s">
        <v>2530</v>
      </c>
      <c r="AB609" s="32"/>
      <c r="AC609" s="32" t="s">
        <v>8805</v>
      </c>
      <c r="AD609" s="32" t="s">
        <v>8806</v>
      </c>
      <c r="AE609" s="32" t="s">
        <v>162</v>
      </c>
      <c r="AF609" s="34" t="s">
        <v>72</v>
      </c>
      <c r="AG609" s="32" t="s">
        <v>73</v>
      </c>
      <c r="AH609" s="32" t="s">
        <v>7525</v>
      </c>
      <c r="AI609" s="32" t="s">
        <v>1050</v>
      </c>
      <c r="AJ609" s="32" t="s">
        <v>98</v>
      </c>
      <c r="AK609" s="32" t="s">
        <v>8807</v>
      </c>
      <c r="AL609" s="32" t="s">
        <v>77</v>
      </c>
      <c r="AM609" s="34" t="s">
        <v>78</v>
      </c>
      <c r="AN609" s="34" t="s">
        <v>79</v>
      </c>
      <c r="AO609" s="34"/>
      <c r="AP609" s="99" t="s">
        <v>8808</v>
      </c>
      <c r="AQ609" s="32" t="s">
        <v>79</v>
      </c>
      <c r="AR609" s="34" t="s">
        <v>81</v>
      </c>
      <c r="AS609" s="34" t="s">
        <v>1050</v>
      </c>
      <c r="AT609" s="32" t="s">
        <v>82</v>
      </c>
      <c r="AU609" s="32" t="s">
        <v>8796</v>
      </c>
      <c r="AV609" s="32" t="s">
        <v>8809</v>
      </c>
      <c r="AW609" s="604"/>
      <c r="AX609" s="604"/>
      <c r="AY609" s="604"/>
      <c r="AZ609" s="604"/>
      <c r="BA609" s="604"/>
      <c r="BB609" s="604"/>
      <c r="BC609" s="604"/>
      <c r="BD609" s="604"/>
      <c r="BE609" s="604"/>
      <c r="BF609" s="604"/>
      <c r="BG609" s="604"/>
      <c r="BH609" s="604"/>
      <c r="BI609" s="604"/>
      <c r="BJ609" s="604"/>
      <c r="BK609" s="604"/>
      <c r="BL609" s="604"/>
      <c r="BM609" s="604"/>
      <c r="BN609" s="604"/>
      <c r="BO609" s="604"/>
      <c r="BP609" s="604"/>
      <c r="BQ609" s="604"/>
      <c r="BR609" s="604"/>
      <c r="BS609" s="604"/>
      <c r="BT609" s="604"/>
      <c r="BU609" s="604"/>
      <c r="BV609" s="604"/>
      <c r="BW609" s="604"/>
      <c r="BX609" s="604"/>
      <c r="BY609" s="604"/>
      <c r="BZ609" s="604"/>
      <c r="CA609" s="604"/>
      <c r="CB609" s="604"/>
      <c r="CC609" s="604"/>
      <c r="CD609" s="604"/>
      <c r="CE609" s="604"/>
      <c r="CF609" s="604"/>
      <c r="CG609" s="604"/>
      <c r="CH609" s="604"/>
      <c r="CI609" s="604"/>
      <c r="CJ609" s="604"/>
    </row>
    <row r="610" spans="1:88" ht="24" customHeight="1">
      <c r="A610" s="43" t="s">
        <v>2816</v>
      </c>
      <c r="B610" s="628" t="s">
        <v>9005</v>
      </c>
      <c r="C610" s="43" t="s">
        <v>2817</v>
      </c>
      <c r="D610" s="43" t="s">
        <v>2818</v>
      </c>
      <c r="E610" s="43">
        <v>2005</v>
      </c>
      <c r="F610" s="43" t="s">
        <v>2819</v>
      </c>
      <c r="G610" s="43"/>
      <c r="H610" s="43"/>
      <c r="I610" s="43">
        <v>164</v>
      </c>
      <c r="J610" s="43"/>
      <c r="K610" s="43" t="s">
        <v>2820</v>
      </c>
      <c r="L610" s="204" t="s">
        <v>2821</v>
      </c>
      <c r="M610" s="43" t="s">
        <v>2822</v>
      </c>
      <c r="N610" s="43" t="s">
        <v>47</v>
      </c>
      <c r="O610" s="43" t="s">
        <v>48</v>
      </c>
      <c r="P610" s="43"/>
      <c r="Q610" s="43" t="s">
        <v>50</v>
      </c>
      <c r="R610" s="43" t="s">
        <v>490</v>
      </c>
      <c r="S610" s="43" t="s">
        <v>2823</v>
      </c>
      <c r="T610" s="43" t="s">
        <v>7634</v>
      </c>
      <c r="U610" s="43"/>
      <c r="V610" s="43"/>
      <c r="W610" s="43"/>
      <c r="X610" s="43"/>
      <c r="Y610" s="43"/>
      <c r="Z610" s="43"/>
      <c r="AA610" s="43"/>
      <c r="AB610" s="43"/>
      <c r="AC610" s="43"/>
      <c r="AD610" s="43"/>
      <c r="AE610" s="43"/>
      <c r="AF610" s="64"/>
      <c r="AG610" s="64"/>
      <c r="AH610" s="64"/>
      <c r="AI610" s="64"/>
      <c r="AJ610" s="64"/>
      <c r="AK610" s="64"/>
      <c r="AL610" s="64"/>
      <c r="AM610" s="64"/>
      <c r="AN610" s="64"/>
      <c r="AO610" s="64"/>
      <c r="AP610" s="64"/>
      <c r="AQ610" s="64"/>
      <c r="AR610" s="64"/>
      <c r="AS610" s="64"/>
      <c r="AT610" s="64"/>
      <c r="AU610" s="64"/>
      <c r="AV610" s="43"/>
    </row>
    <row r="611" spans="1:88" ht="24" customHeight="1">
      <c r="A611" s="483" t="s">
        <v>5691</v>
      </c>
      <c r="B611" s="705" t="s">
        <v>9110</v>
      </c>
      <c r="C611" s="483" t="s">
        <v>5692</v>
      </c>
      <c r="D611" s="483" t="s">
        <v>5693</v>
      </c>
      <c r="E611" s="483">
        <v>2000</v>
      </c>
      <c r="F611" s="483" t="s">
        <v>305</v>
      </c>
      <c r="G611" s="483"/>
      <c r="H611" s="483"/>
      <c r="I611" s="483">
        <v>15</v>
      </c>
      <c r="J611" s="483"/>
      <c r="K611" s="483" t="s">
        <v>5694</v>
      </c>
      <c r="L611" s="483" t="s">
        <v>5695</v>
      </c>
      <c r="M611" s="483" t="s">
        <v>5696</v>
      </c>
      <c r="N611" s="483" t="s">
        <v>47</v>
      </c>
      <c r="O611" s="483" t="s">
        <v>48</v>
      </c>
      <c r="P611" s="483"/>
      <c r="Q611" s="483" t="s">
        <v>50</v>
      </c>
      <c r="R611" s="483"/>
      <c r="S611" s="948" t="s">
        <v>5697</v>
      </c>
      <c r="T611" s="948" t="s">
        <v>7634</v>
      </c>
      <c r="U611" s="483" t="s">
        <v>135</v>
      </c>
      <c r="V611" s="483" t="s">
        <v>161</v>
      </c>
      <c r="W611" s="547" t="s">
        <v>2530</v>
      </c>
      <c r="X611" s="483" t="s">
        <v>149</v>
      </c>
      <c r="Y611" s="483" t="s">
        <v>475</v>
      </c>
      <c r="Z611" s="483">
        <v>2</v>
      </c>
      <c r="AA611" s="483">
        <v>2</v>
      </c>
      <c r="AB611" s="483">
        <v>3</v>
      </c>
      <c r="AC611" s="483" t="s">
        <v>5698</v>
      </c>
      <c r="AD611" s="483"/>
      <c r="AE611" s="483" t="s">
        <v>162</v>
      </c>
      <c r="AF611" s="957" t="s">
        <v>5562</v>
      </c>
      <c r="AG611" s="571" t="s">
        <v>163</v>
      </c>
      <c r="AH611" s="571" t="s">
        <v>5699</v>
      </c>
      <c r="AI611" s="571" t="s">
        <v>177</v>
      </c>
      <c r="AJ611" s="571" t="s">
        <v>492</v>
      </c>
      <c r="AK611" s="571" t="s">
        <v>5700</v>
      </c>
      <c r="AL611" s="571" t="s">
        <v>77</v>
      </c>
      <c r="AM611" s="571" t="s">
        <v>78</v>
      </c>
      <c r="AN611" s="571" t="s">
        <v>79</v>
      </c>
      <c r="AO611" s="571"/>
      <c r="AP611" s="571" t="s">
        <v>400</v>
      </c>
      <c r="AQ611" s="571" t="s">
        <v>502</v>
      </c>
      <c r="AR611" s="571" t="s">
        <v>100</v>
      </c>
      <c r="AS611" s="571" t="s">
        <v>5702</v>
      </c>
      <c r="AT611" s="571" t="s">
        <v>82</v>
      </c>
      <c r="AU611" s="571"/>
      <c r="AV611" s="483" t="s">
        <v>5698</v>
      </c>
    </row>
    <row r="612" spans="1:88" ht="24" customHeight="1">
      <c r="A612" s="483" t="s">
        <v>5691</v>
      </c>
      <c r="B612" s="705" t="s">
        <v>9110</v>
      </c>
      <c r="C612" s="483" t="s">
        <v>5692</v>
      </c>
      <c r="D612" s="483" t="s">
        <v>5693</v>
      </c>
      <c r="E612" s="483">
        <v>2000</v>
      </c>
      <c r="F612" s="483" t="s">
        <v>305</v>
      </c>
      <c r="G612" s="483"/>
      <c r="H612" s="483"/>
      <c r="I612" s="483">
        <v>15</v>
      </c>
      <c r="J612" s="483"/>
      <c r="K612" s="483" t="s">
        <v>5694</v>
      </c>
      <c r="L612" s="483" t="s">
        <v>5695</v>
      </c>
      <c r="M612" s="483" t="s">
        <v>5696</v>
      </c>
      <c r="N612" s="483" t="s">
        <v>47</v>
      </c>
      <c r="O612" s="483" t="s">
        <v>48</v>
      </c>
      <c r="P612" s="483"/>
      <c r="Q612" s="483" t="s">
        <v>50</v>
      </c>
      <c r="R612" s="483"/>
      <c r="S612" s="483" t="s">
        <v>5697</v>
      </c>
      <c r="T612" s="483" t="s">
        <v>7634</v>
      </c>
      <c r="U612" s="483" t="s">
        <v>135</v>
      </c>
      <c r="V612" s="483" t="s">
        <v>161</v>
      </c>
      <c r="W612" s="547" t="s">
        <v>2530</v>
      </c>
      <c r="X612" s="483" t="s">
        <v>149</v>
      </c>
      <c r="Y612" s="483" t="s">
        <v>475</v>
      </c>
      <c r="Z612" s="483">
        <v>2</v>
      </c>
      <c r="AA612" s="483">
        <v>2</v>
      </c>
      <c r="AB612" s="483">
        <v>3</v>
      </c>
      <c r="AC612" s="483" t="s">
        <v>5698</v>
      </c>
      <c r="AD612" s="483"/>
      <c r="AE612" s="483" t="s">
        <v>162</v>
      </c>
      <c r="AF612" s="957" t="s">
        <v>5562</v>
      </c>
      <c r="AG612" s="571" t="s">
        <v>163</v>
      </c>
      <c r="AH612" s="571" t="s">
        <v>5699</v>
      </c>
      <c r="AI612" s="571" t="s">
        <v>177</v>
      </c>
      <c r="AJ612" s="571" t="s">
        <v>492</v>
      </c>
      <c r="AK612" s="571" t="s">
        <v>5700</v>
      </c>
      <c r="AL612" s="571" t="s">
        <v>77</v>
      </c>
      <c r="AM612" s="571" t="s">
        <v>78</v>
      </c>
      <c r="AN612" s="571" t="s">
        <v>79</v>
      </c>
      <c r="AO612" s="571"/>
      <c r="AP612" s="571" t="s">
        <v>400</v>
      </c>
      <c r="AQ612" s="571" t="s">
        <v>502</v>
      </c>
      <c r="AR612" s="571" t="s">
        <v>81</v>
      </c>
      <c r="AS612" s="571" t="s">
        <v>8477</v>
      </c>
      <c r="AT612" s="571" t="s">
        <v>82</v>
      </c>
      <c r="AU612" s="571"/>
      <c r="AV612" s="483" t="s">
        <v>5698</v>
      </c>
    </row>
    <row r="613" spans="1:88" ht="24" customHeight="1">
      <c r="A613" s="483" t="s">
        <v>5691</v>
      </c>
      <c r="B613" s="705" t="s">
        <v>9110</v>
      </c>
      <c r="C613" s="483" t="s">
        <v>5692</v>
      </c>
      <c r="D613" s="483" t="s">
        <v>5693</v>
      </c>
      <c r="E613" s="483">
        <v>2000</v>
      </c>
      <c r="F613" s="483" t="s">
        <v>305</v>
      </c>
      <c r="G613" s="483"/>
      <c r="H613" s="483"/>
      <c r="I613" s="483">
        <v>15</v>
      </c>
      <c r="J613" s="483"/>
      <c r="K613" s="483" t="s">
        <v>5694</v>
      </c>
      <c r="L613" s="483" t="s">
        <v>5695</v>
      </c>
      <c r="M613" s="483" t="s">
        <v>5696</v>
      </c>
      <c r="N613" s="483" t="s">
        <v>47</v>
      </c>
      <c r="O613" s="483" t="s">
        <v>48</v>
      </c>
      <c r="P613" s="483"/>
      <c r="Q613" s="483" t="s">
        <v>50</v>
      </c>
      <c r="R613" s="483"/>
      <c r="S613" s="948" t="s">
        <v>5697</v>
      </c>
      <c r="T613" s="948" t="s">
        <v>7634</v>
      </c>
      <c r="U613" s="483" t="s">
        <v>135</v>
      </c>
      <c r="V613" s="483" t="s">
        <v>161</v>
      </c>
      <c r="W613" s="547" t="s">
        <v>2530</v>
      </c>
      <c r="X613" s="483" t="s">
        <v>149</v>
      </c>
      <c r="Y613" s="483" t="s">
        <v>475</v>
      </c>
      <c r="Z613" s="483">
        <v>2</v>
      </c>
      <c r="AA613" s="483">
        <v>2</v>
      </c>
      <c r="AB613" s="483">
        <v>3</v>
      </c>
      <c r="AC613" s="483" t="s">
        <v>5698</v>
      </c>
      <c r="AD613" s="483"/>
      <c r="AE613" s="483" t="s">
        <v>162</v>
      </c>
      <c r="AF613" s="957" t="s">
        <v>5562</v>
      </c>
      <c r="AG613" s="571" t="s">
        <v>163</v>
      </c>
      <c r="AH613" s="571" t="s">
        <v>5699</v>
      </c>
      <c r="AI613" s="571" t="s">
        <v>177</v>
      </c>
      <c r="AJ613" s="571" t="s">
        <v>492</v>
      </c>
      <c r="AK613" s="571" t="s">
        <v>5700</v>
      </c>
      <c r="AL613" s="571" t="s">
        <v>77</v>
      </c>
      <c r="AM613" s="571" t="s">
        <v>78</v>
      </c>
      <c r="AN613" s="571" t="s">
        <v>79</v>
      </c>
      <c r="AO613" s="571"/>
      <c r="AP613" s="571" t="s">
        <v>400</v>
      </c>
      <c r="AQ613" s="571" t="s">
        <v>502</v>
      </c>
      <c r="AR613" s="571" t="s">
        <v>503</v>
      </c>
      <c r="AS613" s="571" t="s">
        <v>5701</v>
      </c>
      <c r="AT613" s="571" t="s">
        <v>82</v>
      </c>
      <c r="AU613" s="571"/>
      <c r="AV613" s="483" t="s">
        <v>5698</v>
      </c>
    </row>
    <row r="614" spans="1:88" ht="24" customHeight="1">
      <c r="A614" s="22" t="s">
        <v>8183</v>
      </c>
      <c r="B614" s="628" t="s">
        <v>9008</v>
      </c>
      <c r="C614" s="22" t="s">
        <v>8184</v>
      </c>
      <c r="D614" s="22" t="s">
        <v>8185</v>
      </c>
      <c r="E614" s="470">
        <v>2014</v>
      </c>
      <c r="F614" s="22" t="s">
        <v>762</v>
      </c>
      <c r="G614" s="22">
        <v>71</v>
      </c>
      <c r="H614" s="22">
        <v>2</v>
      </c>
      <c r="I614" s="22">
        <v>272</v>
      </c>
      <c r="J614" s="22">
        <v>289</v>
      </c>
      <c r="K614" s="22" t="s">
        <v>8186</v>
      </c>
      <c r="L614" s="22" t="s">
        <v>8187</v>
      </c>
      <c r="M614" s="22" t="s">
        <v>8188</v>
      </c>
      <c r="N614" s="22" t="s">
        <v>47</v>
      </c>
      <c r="O614" s="22" t="s">
        <v>48</v>
      </c>
      <c r="P614" s="22" t="s">
        <v>276</v>
      </c>
      <c r="Q614" s="22" t="s">
        <v>49</v>
      </c>
      <c r="R614" s="22"/>
      <c r="S614" s="22" t="s">
        <v>8189</v>
      </c>
      <c r="T614" s="22" t="s">
        <v>9122</v>
      </c>
      <c r="U614" s="22" t="s">
        <v>135</v>
      </c>
      <c r="V614" s="22" t="s">
        <v>268</v>
      </c>
      <c r="W614" s="22" t="s">
        <v>2530</v>
      </c>
      <c r="X614" s="22" t="s">
        <v>137</v>
      </c>
      <c r="Y614" s="22" t="s">
        <v>2530</v>
      </c>
      <c r="Z614" s="22">
        <v>2</v>
      </c>
      <c r="AA614" s="22">
        <v>2</v>
      </c>
      <c r="AB614" s="22">
        <v>3</v>
      </c>
      <c r="AC614" s="22"/>
      <c r="AD614" s="22"/>
      <c r="AE614" s="22" t="s">
        <v>2414</v>
      </c>
      <c r="AF614" s="186" t="s">
        <v>1050</v>
      </c>
      <c r="AG614" s="25" t="s">
        <v>163</v>
      </c>
      <c r="AH614" s="25" t="s">
        <v>8190</v>
      </c>
      <c r="AI614" s="25" t="s">
        <v>9146</v>
      </c>
      <c r="AJ614" s="25" t="s">
        <v>164</v>
      </c>
      <c r="AK614" s="25" t="s">
        <v>8191</v>
      </c>
      <c r="AL614" s="25" t="s">
        <v>77</v>
      </c>
      <c r="AM614" s="25" t="s">
        <v>314</v>
      </c>
      <c r="AN614" s="25" t="s">
        <v>79</v>
      </c>
      <c r="AO614" s="25" t="s">
        <v>8192</v>
      </c>
      <c r="AP614" s="22" t="s">
        <v>3032</v>
      </c>
      <c r="AQ614" s="25" t="s">
        <v>79</v>
      </c>
      <c r="AR614" s="25" t="s">
        <v>100</v>
      </c>
      <c r="AS614" s="25" t="s">
        <v>8193</v>
      </c>
      <c r="AT614" s="25" t="s">
        <v>82</v>
      </c>
      <c r="AU614" s="25"/>
      <c r="AV614" s="22" t="s">
        <v>8194</v>
      </c>
    </row>
    <row r="615" spans="1:88" ht="24" customHeight="1">
      <c r="A615" s="22" t="s">
        <v>8183</v>
      </c>
      <c r="B615" s="628" t="s">
        <v>9008</v>
      </c>
      <c r="C615" s="22" t="s">
        <v>8184</v>
      </c>
      <c r="D615" s="22" t="s">
        <v>8185</v>
      </c>
      <c r="E615" s="470">
        <v>2014</v>
      </c>
      <c r="F615" s="22" t="s">
        <v>762</v>
      </c>
      <c r="G615" s="22">
        <v>71</v>
      </c>
      <c r="H615" s="22">
        <v>2</v>
      </c>
      <c r="I615" s="22">
        <v>272</v>
      </c>
      <c r="J615" s="22">
        <v>289</v>
      </c>
      <c r="K615" s="22" t="s">
        <v>8186</v>
      </c>
      <c r="L615" s="22" t="s">
        <v>8187</v>
      </c>
      <c r="M615" s="22" t="s">
        <v>8188</v>
      </c>
      <c r="N615" s="22" t="s">
        <v>47</v>
      </c>
      <c r="O615" s="22" t="s">
        <v>48</v>
      </c>
      <c r="P615" s="22" t="s">
        <v>276</v>
      </c>
      <c r="Q615" s="22" t="s">
        <v>49</v>
      </c>
      <c r="R615" s="22"/>
      <c r="S615" s="22" t="s">
        <v>8189</v>
      </c>
      <c r="T615" s="22" t="s">
        <v>9122</v>
      </c>
      <c r="U615" s="22" t="s">
        <v>135</v>
      </c>
      <c r="V615" s="22" t="s">
        <v>268</v>
      </c>
      <c r="W615" s="22" t="s">
        <v>2530</v>
      </c>
      <c r="X615" s="22" t="s">
        <v>137</v>
      </c>
      <c r="Y615" s="22" t="s">
        <v>2530</v>
      </c>
      <c r="Z615" s="22">
        <v>2</v>
      </c>
      <c r="AA615" s="22">
        <v>2</v>
      </c>
      <c r="AB615" s="22">
        <v>3</v>
      </c>
      <c r="AC615" s="22"/>
      <c r="AD615" s="22"/>
      <c r="AE615" s="22" t="s">
        <v>2414</v>
      </c>
      <c r="AF615" s="186" t="s">
        <v>1050</v>
      </c>
      <c r="AG615" s="25" t="s">
        <v>163</v>
      </c>
      <c r="AH615" s="25" t="s">
        <v>8190</v>
      </c>
      <c r="AI615" s="25" t="s">
        <v>9146</v>
      </c>
      <c r="AJ615" s="25" t="s">
        <v>164</v>
      </c>
      <c r="AK615" s="25" t="s">
        <v>8191</v>
      </c>
      <c r="AL615" s="25" t="s">
        <v>77</v>
      </c>
      <c r="AM615" s="25" t="s">
        <v>314</v>
      </c>
      <c r="AN615" s="25" t="s">
        <v>79</v>
      </c>
      <c r="AO615" s="25" t="s">
        <v>8192</v>
      </c>
      <c r="AP615" s="22" t="s">
        <v>3032</v>
      </c>
      <c r="AQ615" s="25" t="s">
        <v>79</v>
      </c>
      <c r="AR615" s="25" t="s">
        <v>81</v>
      </c>
      <c r="AS615" s="25" t="s">
        <v>8195</v>
      </c>
      <c r="AT615" s="25" t="s">
        <v>82</v>
      </c>
      <c r="AU615" s="25"/>
      <c r="AV615" s="22" t="s">
        <v>8194</v>
      </c>
    </row>
    <row r="616" spans="1:88" ht="24" customHeight="1">
      <c r="A616" s="22" t="s">
        <v>8183</v>
      </c>
      <c r="B616" s="628" t="s">
        <v>9008</v>
      </c>
      <c r="C616" s="22" t="s">
        <v>8184</v>
      </c>
      <c r="D616" s="22" t="s">
        <v>8185</v>
      </c>
      <c r="E616" s="470">
        <v>2014</v>
      </c>
      <c r="F616" s="22" t="s">
        <v>762</v>
      </c>
      <c r="G616" s="22">
        <v>71</v>
      </c>
      <c r="H616" s="22">
        <v>2</v>
      </c>
      <c r="I616" s="22">
        <v>272</v>
      </c>
      <c r="J616" s="22">
        <v>289</v>
      </c>
      <c r="K616" s="22" t="s">
        <v>8186</v>
      </c>
      <c r="L616" s="22" t="s">
        <v>8187</v>
      </c>
      <c r="M616" s="22" t="s">
        <v>8188</v>
      </c>
      <c r="N616" s="22" t="s">
        <v>47</v>
      </c>
      <c r="O616" s="22" t="s">
        <v>48</v>
      </c>
      <c r="P616" s="22" t="s">
        <v>276</v>
      </c>
      <c r="Q616" s="22" t="s">
        <v>49</v>
      </c>
      <c r="R616" s="22"/>
      <c r="S616" s="22" t="s">
        <v>8189</v>
      </c>
      <c r="T616" s="22" t="s">
        <v>9122</v>
      </c>
      <c r="U616" s="22" t="s">
        <v>135</v>
      </c>
      <c r="V616" s="22" t="s">
        <v>268</v>
      </c>
      <c r="W616" s="22" t="s">
        <v>2530</v>
      </c>
      <c r="X616" s="22" t="s">
        <v>137</v>
      </c>
      <c r="Y616" s="22" t="s">
        <v>2530</v>
      </c>
      <c r="Z616" s="22">
        <v>2</v>
      </c>
      <c r="AA616" s="22">
        <v>2</v>
      </c>
      <c r="AB616" s="22">
        <v>3</v>
      </c>
      <c r="AC616" s="22"/>
      <c r="AD616" s="22"/>
      <c r="AE616" s="22" t="s">
        <v>2414</v>
      </c>
      <c r="AF616" s="186" t="s">
        <v>1050</v>
      </c>
      <c r="AG616" s="25" t="s">
        <v>163</v>
      </c>
      <c r="AH616" s="25" t="s">
        <v>8190</v>
      </c>
      <c r="AI616" s="25" t="s">
        <v>9146</v>
      </c>
      <c r="AJ616" s="25" t="s">
        <v>164</v>
      </c>
      <c r="AK616" s="25" t="s">
        <v>8191</v>
      </c>
      <c r="AL616" s="25" t="s">
        <v>77</v>
      </c>
      <c r="AM616" s="25" t="s">
        <v>314</v>
      </c>
      <c r="AN616" s="25" t="s">
        <v>79</v>
      </c>
      <c r="AO616" s="25" t="s">
        <v>8192</v>
      </c>
      <c r="AP616" s="22" t="s">
        <v>3032</v>
      </c>
      <c r="AQ616" s="25" t="s">
        <v>79</v>
      </c>
      <c r="AR616" s="25" t="s">
        <v>503</v>
      </c>
      <c r="AS616" s="25" t="s">
        <v>8196</v>
      </c>
      <c r="AT616" s="25" t="s">
        <v>82</v>
      </c>
      <c r="AU616" s="25"/>
      <c r="AV616" s="22" t="s">
        <v>8194</v>
      </c>
    </row>
    <row r="617" spans="1:88" ht="24" customHeight="1">
      <c r="A617" s="1071" t="s">
        <v>4664</v>
      </c>
      <c r="B617" s="628" t="s">
        <v>9000</v>
      </c>
      <c r="C617" s="1071" t="s">
        <v>4665</v>
      </c>
      <c r="D617" s="1109" t="s">
        <v>4666</v>
      </c>
      <c r="E617" s="343">
        <v>2013</v>
      </c>
      <c r="F617" s="1147" t="s">
        <v>1716</v>
      </c>
      <c r="G617" s="1109"/>
      <c r="H617" s="1109"/>
      <c r="I617" s="343"/>
      <c r="J617" s="343"/>
      <c r="K617" s="343"/>
      <c r="L617" s="1196" t="s">
        <v>4667</v>
      </c>
      <c r="M617" s="1147" t="s">
        <v>4668</v>
      </c>
      <c r="N617" s="365" t="s">
        <v>47</v>
      </c>
      <c r="O617" s="365" t="s">
        <v>48</v>
      </c>
      <c r="P617" s="343"/>
      <c r="Q617" s="343"/>
      <c r="R617" s="343"/>
      <c r="S617" s="343" t="s">
        <v>4669</v>
      </c>
      <c r="T617" s="343" t="s">
        <v>7634</v>
      </c>
      <c r="U617" s="343" t="s">
        <v>135</v>
      </c>
      <c r="V617" s="343" t="s">
        <v>161</v>
      </c>
      <c r="W617" s="343" t="s">
        <v>148</v>
      </c>
      <c r="X617" s="343" t="s">
        <v>137</v>
      </c>
      <c r="Y617" s="343" t="s">
        <v>94</v>
      </c>
      <c r="Z617" s="343">
        <v>2</v>
      </c>
      <c r="AA617" s="343" t="s">
        <v>2530</v>
      </c>
      <c r="AB617" s="343">
        <v>3</v>
      </c>
      <c r="AC617" s="343" t="s">
        <v>4670</v>
      </c>
      <c r="AD617" s="343" t="s">
        <v>1738</v>
      </c>
      <c r="AE617" s="343" t="s">
        <v>667</v>
      </c>
      <c r="AF617" s="344" t="s">
        <v>497</v>
      </c>
      <c r="AG617" s="343" t="s">
        <v>163</v>
      </c>
      <c r="AH617" s="343" t="s">
        <v>4671</v>
      </c>
      <c r="AI617" s="343" t="s">
        <v>4672</v>
      </c>
      <c r="AJ617" s="343" t="s">
        <v>164</v>
      </c>
      <c r="AK617" s="343" t="s">
        <v>4673</v>
      </c>
      <c r="AL617" s="343" t="s">
        <v>77</v>
      </c>
      <c r="AM617" s="344" t="s">
        <v>110</v>
      </c>
      <c r="AN617" s="344" t="s">
        <v>79</v>
      </c>
      <c r="AO617" s="344"/>
      <c r="AP617" s="343" t="s">
        <v>4674</v>
      </c>
      <c r="AQ617" s="344" t="s">
        <v>79</v>
      </c>
      <c r="AR617" s="344" t="s">
        <v>100</v>
      </c>
      <c r="AS617" s="344" t="s">
        <v>961</v>
      </c>
      <c r="AT617" s="343" t="s">
        <v>209</v>
      </c>
      <c r="AU617" s="343" t="s">
        <v>1234</v>
      </c>
      <c r="AV617" s="343" t="s">
        <v>4675</v>
      </c>
    </row>
    <row r="618" spans="1:88" ht="24" customHeight="1">
      <c r="A618" s="366" t="s">
        <v>4664</v>
      </c>
      <c r="B618" s="628" t="s">
        <v>9000</v>
      </c>
      <c r="C618" s="366" t="s">
        <v>4665</v>
      </c>
      <c r="D618" s="343" t="s">
        <v>4666</v>
      </c>
      <c r="E618" s="343">
        <v>2013</v>
      </c>
      <c r="F618" s="367" t="s">
        <v>1716</v>
      </c>
      <c r="G618" s="343"/>
      <c r="H618" s="343"/>
      <c r="I618" s="343"/>
      <c r="J618" s="343"/>
      <c r="K618" s="343"/>
      <c r="L618" s="368" t="s">
        <v>4667</v>
      </c>
      <c r="M618" s="367" t="s">
        <v>4668</v>
      </c>
      <c r="N618" s="365" t="s">
        <v>47</v>
      </c>
      <c r="O618" s="365" t="s">
        <v>48</v>
      </c>
      <c r="P618" s="343"/>
      <c r="Q618" s="343"/>
      <c r="R618" s="343"/>
      <c r="S618" s="343" t="s">
        <v>4669</v>
      </c>
      <c r="T618" s="343" t="s">
        <v>7634</v>
      </c>
      <c r="U618" s="343" t="s">
        <v>135</v>
      </c>
      <c r="V618" s="343" t="s">
        <v>161</v>
      </c>
      <c r="W618" s="343" t="s">
        <v>4676</v>
      </c>
      <c r="X618" s="343" t="s">
        <v>137</v>
      </c>
      <c r="Y618" s="343" t="s">
        <v>94</v>
      </c>
      <c r="Z618" s="343">
        <v>3</v>
      </c>
      <c r="AA618" s="343" t="s">
        <v>2530</v>
      </c>
      <c r="AB618" s="343">
        <v>4</v>
      </c>
      <c r="AC618" s="343" t="s">
        <v>4670</v>
      </c>
      <c r="AD618" s="343" t="s">
        <v>1738</v>
      </c>
      <c r="AE618" s="343" t="s">
        <v>4677</v>
      </c>
      <c r="AF618" s="344" t="s">
        <v>497</v>
      </c>
      <c r="AG618" s="343" t="s">
        <v>163</v>
      </c>
      <c r="AH618" s="343" t="s">
        <v>4671</v>
      </c>
      <c r="AI618" s="343" t="s">
        <v>4672</v>
      </c>
      <c r="AJ618" s="343" t="s">
        <v>164</v>
      </c>
      <c r="AK618" s="343" t="s">
        <v>4673</v>
      </c>
      <c r="AL618" s="343" t="s">
        <v>77</v>
      </c>
      <c r="AM618" s="344" t="s">
        <v>110</v>
      </c>
      <c r="AN618" s="344" t="s">
        <v>79</v>
      </c>
      <c r="AO618" s="344"/>
      <c r="AP618" s="343" t="s">
        <v>4674</v>
      </c>
      <c r="AQ618" s="344" t="s">
        <v>79</v>
      </c>
      <c r="AR618" s="344" t="s">
        <v>81</v>
      </c>
      <c r="AS618" s="344" t="s">
        <v>961</v>
      </c>
      <c r="AT618" s="343" t="s">
        <v>209</v>
      </c>
      <c r="AU618" s="343" t="s">
        <v>1234</v>
      </c>
      <c r="AV618" s="343" t="s">
        <v>4675</v>
      </c>
    </row>
    <row r="619" spans="1:88" ht="24" customHeight="1">
      <c r="A619" s="604" t="s">
        <v>7664</v>
      </c>
      <c r="B619" s="5" t="s">
        <v>9132</v>
      </c>
      <c r="C619" s="604" t="s">
        <v>7665</v>
      </c>
      <c r="D619" s="604" t="s">
        <v>7666</v>
      </c>
      <c r="E619" s="604">
        <v>2009</v>
      </c>
      <c r="F619" s="604" t="s">
        <v>156</v>
      </c>
      <c r="G619" s="604"/>
      <c r="H619" s="604"/>
      <c r="I619" s="604">
        <v>22</v>
      </c>
      <c r="J619" s="604"/>
      <c r="K619" s="604" t="s">
        <v>7667</v>
      </c>
      <c r="L619" s="604" t="s">
        <v>7668</v>
      </c>
      <c r="M619" s="604" t="s">
        <v>7669</v>
      </c>
      <c r="N619" s="604" t="s">
        <v>47</v>
      </c>
      <c r="O619" s="604" t="s">
        <v>48</v>
      </c>
      <c r="P619" s="604"/>
      <c r="Q619" s="604" t="s">
        <v>50</v>
      </c>
      <c r="R619" s="604"/>
      <c r="S619" s="604" t="s">
        <v>6368</v>
      </c>
      <c r="T619" s="604" t="s">
        <v>7634</v>
      </c>
      <c r="U619" s="604" t="s">
        <v>135</v>
      </c>
      <c r="V619" s="604" t="s">
        <v>136</v>
      </c>
      <c r="W619" s="604" t="s">
        <v>2530</v>
      </c>
      <c r="X619" s="604" t="s">
        <v>136</v>
      </c>
      <c r="Y619" s="604"/>
      <c r="Z619" s="604" t="s">
        <v>2530</v>
      </c>
      <c r="AA619" s="604">
        <v>2</v>
      </c>
      <c r="AB619" s="604"/>
      <c r="AC619" s="604" t="s">
        <v>7670</v>
      </c>
      <c r="AD619" s="604"/>
      <c r="AE619" s="604" t="s">
        <v>95</v>
      </c>
      <c r="AF619" s="650" t="s">
        <v>1348</v>
      </c>
      <c r="AG619" s="650" t="s">
        <v>73</v>
      </c>
      <c r="AH619" s="650" t="s">
        <v>7671</v>
      </c>
      <c r="AI619" s="650" t="s">
        <v>7723</v>
      </c>
      <c r="AJ619" s="650" t="s">
        <v>76</v>
      </c>
      <c r="AK619" s="650" t="s">
        <v>7672</v>
      </c>
      <c r="AL619" s="650" t="s">
        <v>79</v>
      </c>
      <c r="AM619" s="650" t="s">
        <v>314</v>
      </c>
      <c r="AN619" s="650" t="s">
        <v>79</v>
      </c>
      <c r="AO619" s="650"/>
      <c r="AP619" s="650" t="s">
        <v>80</v>
      </c>
      <c r="AQ619" s="650" t="s">
        <v>508</v>
      </c>
      <c r="AR619" s="650" t="s">
        <v>100</v>
      </c>
      <c r="AS619" s="650" t="s">
        <v>7673</v>
      </c>
      <c r="AT619" s="650" t="s">
        <v>209</v>
      </c>
      <c r="AU619" s="650" t="s">
        <v>7674</v>
      </c>
      <c r="AV619" s="604" t="s">
        <v>7670</v>
      </c>
      <c r="AW619" s="608"/>
      <c r="AX619" s="608"/>
      <c r="AY619" s="608"/>
      <c r="AZ619" s="608"/>
      <c r="BA619" s="608"/>
      <c r="BB619" s="608"/>
      <c r="BC619" s="608"/>
      <c r="BD619" s="608"/>
      <c r="BE619" s="608"/>
      <c r="BF619" s="608"/>
      <c r="BG619" s="608"/>
      <c r="BH619" s="608"/>
      <c r="BI619" s="608"/>
      <c r="BJ619" s="608"/>
      <c r="BK619" s="608"/>
      <c r="BL619" s="608"/>
      <c r="BM619" s="608"/>
      <c r="BN619" s="608"/>
      <c r="BO619" s="608"/>
      <c r="BP619" s="608"/>
      <c r="BQ619" s="608"/>
      <c r="BR619" s="608"/>
      <c r="BS619" s="608"/>
      <c r="BT619" s="608"/>
      <c r="BU619" s="608"/>
      <c r="BV619" s="608"/>
      <c r="BW619" s="608"/>
      <c r="BX619" s="608"/>
      <c r="BY619" s="608"/>
      <c r="BZ619" s="608"/>
      <c r="CA619" s="608"/>
      <c r="CB619" s="608"/>
      <c r="CC619" s="608"/>
      <c r="CD619" s="608"/>
      <c r="CE619" s="608"/>
      <c r="CF619" s="608"/>
      <c r="CG619" s="608"/>
      <c r="CH619" s="608"/>
      <c r="CI619" s="608"/>
      <c r="CJ619" s="608"/>
    </row>
    <row r="620" spans="1:88" ht="24" customHeight="1">
      <c r="A620" s="26" t="s">
        <v>2848</v>
      </c>
      <c r="B620" s="628" t="s">
        <v>9005</v>
      </c>
      <c r="C620" s="26" t="s">
        <v>2849</v>
      </c>
      <c r="D620" s="26" t="s">
        <v>2850</v>
      </c>
      <c r="E620" s="26">
        <v>2009</v>
      </c>
      <c r="F620" s="26" t="s">
        <v>2851</v>
      </c>
      <c r="G620" s="26"/>
      <c r="H620" s="26"/>
      <c r="I620" s="26">
        <v>19</v>
      </c>
      <c r="J620" s="26"/>
      <c r="K620" s="26" t="s">
        <v>2852</v>
      </c>
      <c r="L620" s="189" t="s">
        <v>2853</v>
      </c>
      <c r="M620" s="26" t="s">
        <v>2854</v>
      </c>
      <c r="N620" s="26" t="s">
        <v>47</v>
      </c>
      <c r="O620" s="26" t="s">
        <v>48</v>
      </c>
      <c r="P620" s="26"/>
      <c r="Q620" s="26" t="s">
        <v>50</v>
      </c>
      <c r="R620" s="26"/>
      <c r="S620" s="26" t="s">
        <v>1979</v>
      </c>
      <c r="T620" s="26" t="s">
        <v>9122</v>
      </c>
      <c r="U620" s="26" t="s">
        <v>135</v>
      </c>
      <c r="V620" s="26" t="s">
        <v>136</v>
      </c>
      <c r="W620" s="26" t="s">
        <v>2530</v>
      </c>
      <c r="X620" s="26" t="s">
        <v>93</v>
      </c>
      <c r="Y620" s="26" t="s">
        <v>2490</v>
      </c>
      <c r="Z620" s="26">
        <v>2</v>
      </c>
      <c r="AA620" s="26">
        <v>2</v>
      </c>
      <c r="AB620" s="26">
        <v>3</v>
      </c>
      <c r="AC620" s="26" t="s">
        <v>2855</v>
      </c>
      <c r="AD620" s="26"/>
      <c r="AE620" s="26" t="s">
        <v>2760</v>
      </c>
      <c r="AF620" s="28" t="s">
        <v>96</v>
      </c>
      <c r="AG620" s="28" t="s">
        <v>97</v>
      </c>
      <c r="AH620" s="28" t="s">
        <v>585</v>
      </c>
      <c r="AI620" s="28" t="s">
        <v>75</v>
      </c>
      <c r="AJ620" s="28" t="s">
        <v>164</v>
      </c>
      <c r="AK620" s="28" t="s">
        <v>2405</v>
      </c>
      <c r="AL620" s="28" t="s">
        <v>77</v>
      </c>
      <c r="AM620" s="28" t="s">
        <v>78</v>
      </c>
      <c r="AN620" s="28" t="s">
        <v>77</v>
      </c>
      <c r="AO620" s="28" t="s">
        <v>2856</v>
      </c>
      <c r="AP620" s="28" t="s">
        <v>80</v>
      </c>
      <c r="AQ620" s="28" t="s">
        <v>79</v>
      </c>
      <c r="AR620" s="28" t="s">
        <v>81</v>
      </c>
      <c r="AS620" s="28" t="s">
        <v>2858</v>
      </c>
      <c r="AT620" s="28" t="s">
        <v>209</v>
      </c>
      <c r="AU620" s="28" t="s">
        <v>96</v>
      </c>
      <c r="AV620" s="26" t="s">
        <v>2855</v>
      </c>
    </row>
    <row r="621" spans="1:88" ht="24" customHeight="1">
      <c r="A621" s="26" t="s">
        <v>2848</v>
      </c>
      <c r="B621" s="628" t="s">
        <v>9005</v>
      </c>
      <c r="C621" s="26" t="s">
        <v>2849</v>
      </c>
      <c r="D621" s="26" t="s">
        <v>2850</v>
      </c>
      <c r="E621" s="26">
        <v>2009</v>
      </c>
      <c r="F621" s="26" t="s">
        <v>2851</v>
      </c>
      <c r="G621" s="26"/>
      <c r="H621" s="26"/>
      <c r="I621" s="26">
        <v>19</v>
      </c>
      <c r="J621" s="26"/>
      <c r="K621" s="26" t="s">
        <v>2852</v>
      </c>
      <c r="L621" s="189" t="s">
        <v>2853</v>
      </c>
      <c r="M621" s="26" t="s">
        <v>2854</v>
      </c>
      <c r="N621" s="26" t="s">
        <v>47</v>
      </c>
      <c r="O621" s="26" t="s">
        <v>48</v>
      </c>
      <c r="P621" s="26"/>
      <c r="Q621" s="26" t="s">
        <v>50</v>
      </c>
      <c r="R621" s="26"/>
      <c r="S621" s="26" t="s">
        <v>1979</v>
      </c>
      <c r="T621" s="26" t="s">
        <v>9122</v>
      </c>
      <c r="U621" s="26" t="s">
        <v>135</v>
      </c>
      <c r="V621" s="26" t="s">
        <v>136</v>
      </c>
      <c r="W621" s="26" t="s">
        <v>2530</v>
      </c>
      <c r="X621" s="26" t="s">
        <v>93</v>
      </c>
      <c r="Y621" s="26" t="s">
        <v>2490</v>
      </c>
      <c r="Z621" s="26">
        <v>2</v>
      </c>
      <c r="AA621" s="26">
        <v>2</v>
      </c>
      <c r="AB621" s="26">
        <v>3</v>
      </c>
      <c r="AC621" s="26" t="s">
        <v>2855</v>
      </c>
      <c r="AD621" s="26"/>
      <c r="AE621" s="26" t="s">
        <v>2760</v>
      </c>
      <c r="AF621" s="28" t="s">
        <v>96</v>
      </c>
      <c r="AG621" s="28" t="s">
        <v>97</v>
      </c>
      <c r="AH621" s="28" t="s">
        <v>585</v>
      </c>
      <c r="AI621" s="28" t="s">
        <v>75</v>
      </c>
      <c r="AJ621" s="28" t="s">
        <v>164</v>
      </c>
      <c r="AK621" s="28" t="s">
        <v>2405</v>
      </c>
      <c r="AL621" s="28" t="s">
        <v>77</v>
      </c>
      <c r="AM621" s="28" t="s">
        <v>78</v>
      </c>
      <c r="AN621" s="28" t="s">
        <v>77</v>
      </c>
      <c r="AO621" s="28" t="s">
        <v>2856</v>
      </c>
      <c r="AP621" s="28" t="s">
        <v>80</v>
      </c>
      <c r="AQ621" s="28" t="s">
        <v>79</v>
      </c>
      <c r="AR621" s="28" t="s">
        <v>125</v>
      </c>
      <c r="AS621" s="28" t="s">
        <v>2857</v>
      </c>
      <c r="AT621" s="28" t="s">
        <v>209</v>
      </c>
      <c r="AU621" s="28" t="s">
        <v>96</v>
      </c>
      <c r="AV621" s="26" t="s">
        <v>2855</v>
      </c>
      <c r="AW621" s="605"/>
      <c r="AX621" s="605"/>
      <c r="AY621" s="605"/>
      <c r="AZ621" s="605"/>
      <c r="BA621" s="605"/>
      <c r="BB621" s="605"/>
      <c r="BC621" s="605"/>
      <c r="BD621" s="605"/>
      <c r="BE621" s="605"/>
      <c r="BF621" s="605"/>
      <c r="BG621" s="605"/>
      <c r="BH621" s="605"/>
      <c r="BI621" s="605"/>
      <c r="BJ621" s="605"/>
      <c r="BK621" s="605"/>
      <c r="BL621" s="605"/>
      <c r="BM621" s="605"/>
      <c r="BN621" s="605"/>
      <c r="BO621" s="605"/>
      <c r="BP621" s="605"/>
      <c r="BQ621" s="605"/>
      <c r="BR621" s="605"/>
      <c r="BS621" s="605"/>
      <c r="BT621" s="605"/>
      <c r="BU621" s="605"/>
      <c r="BV621" s="605"/>
      <c r="BW621" s="605"/>
      <c r="BX621" s="605"/>
      <c r="BY621" s="605"/>
      <c r="BZ621" s="605"/>
      <c r="CA621" s="605"/>
      <c r="CB621" s="605"/>
      <c r="CC621" s="605"/>
      <c r="CD621" s="605"/>
      <c r="CE621" s="605"/>
      <c r="CF621" s="605"/>
      <c r="CG621" s="605"/>
      <c r="CH621" s="605"/>
      <c r="CI621" s="605"/>
      <c r="CJ621" s="605"/>
    </row>
    <row r="622" spans="1:88" ht="24" customHeight="1">
      <c r="A622" s="26" t="s">
        <v>2848</v>
      </c>
      <c r="B622" s="628" t="s">
        <v>9005</v>
      </c>
      <c r="C622" s="26" t="s">
        <v>2849</v>
      </c>
      <c r="D622" s="26" t="s">
        <v>2850</v>
      </c>
      <c r="E622" s="26">
        <v>2009</v>
      </c>
      <c r="F622" s="26" t="s">
        <v>2851</v>
      </c>
      <c r="G622" s="26"/>
      <c r="H622" s="26"/>
      <c r="I622" s="26">
        <v>19</v>
      </c>
      <c r="J622" s="26"/>
      <c r="K622" s="26" t="s">
        <v>2852</v>
      </c>
      <c r="L622" s="189" t="s">
        <v>2853</v>
      </c>
      <c r="M622" s="26" t="s">
        <v>2854</v>
      </c>
      <c r="N622" s="26" t="s">
        <v>47</v>
      </c>
      <c r="O622" s="26" t="s">
        <v>48</v>
      </c>
      <c r="P622" s="26"/>
      <c r="Q622" s="26" t="s">
        <v>50</v>
      </c>
      <c r="R622" s="26"/>
      <c r="S622" s="26" t="s">
        <v>1979</v>
      </c>
      <c r="T622" s="26" t="s">
        <v>9122</v>
      </c>
      <c r="U622" s="26" t="s">
        <v>135</v>
      </c>
      <c r="V622" s="26" t="s">
        <v>136</v>
      </c>
      <c r="W622" s="26" t="s">
        <v>2530</v>
      </c>
      <c r="X622" s="26" t="s">
        <v>93</v>
      </c>
      <c r="Y622" s="26" t="s">
        <v>2490</v>
      </c>
      <c r="Z622" s="26">
        <v>2</v>
      </c>
      <c r="AA622" s="26">
        <v>2</v>
      </c>
      <c r="AB622" s="26">
        <v>3</v>
      </c>
      <c r="AC622" s="26" t="s">
        <v>2855</v>
      </c>
      <c r="AD622" s="26"/>
      <c r="AE622" s="26" t="s">
        <v>2760</v>
      </c>
      <c r="AF622" s="28" t="s">
        <v>96</v>
      </c>
      <c r="AG622" s="28" t="s">
        <v>97</v>
      </c>
      <c r="AH622" s="28" t="s">
        <v>585</v>
      </c>
      <c r="AI622" s="28" t="s">
        <v>75</v>
      </c>
      <c r="AJ622" s="28" t="s">
        <v>164</v>
      </c>
      <c r="AK622" s="28" t="s">
        <v>2405</v>
      </c>
      <c r="AL622" s="28" t="s">
        <v>77</v>
      </c>
      <c r="AM622" s="28" t="s">
        <v>78</v>
      </c>
      <c r="AN622" s="28" t="s">
        <v>77</v>
      </c>
      <c r="AO622" s="28" t="s">
        <v>2856</v>
      </c>
      <c r="AP622" s="28" t="s">
        <v>80</v>
      </c>
      <c r="AQ622" s="28" t="s">
        <v>79</v>
      </c>
      <c r="AR622" s="28" t="s">
        <v>503</v>
      </c>
      <c r="AS622" s="28" t="s">
        <v>2859</v>
      </c>
      <c r="AT622" s="28" t="s">
        <v>209</v>
      </c>
      <c r="AU622" s="28" t="s">
        <v>96</v>
      </c>
      <c r="AV622" s="26" t="s">
        <v>2855</v>
      </c>
      <c r="AW622" s="605"/>
      <c r="AX622" s="605"/>
      <c r="AY622" s="605"/>
      <c r="AZ622" s="605"/>
      <c r="BA622" s="605"/>
      <c r="BB622" s="605"/>
      <c r="BC622" s="605"/>
      <c r="BD622" s="605"/>
      <c r="BE622" s="605"/>
      <c r="BF622" s="605"/>
      <c r="BG622" s="605"/>
      <c r="BH622" s="605"/>
      <c r="BI622" s="605"/>
      <c r="BJ622" s="605"/>
      <c r="BK622" s="605"/>
      <c r="BL622" s="605"/>
      <c r="BM622" s="605"/>
      <c r="BN622" s="605"/>
      <c r="BO622" s="605"/>
      <c r="BP622" s="605"/>
      <c r="BQ622" s="605"/>
      <c r="BR622" s="605"/>
      <c r="BS622" s="605"/>
      <c r="BT622" s="605"/>
      <c r="BU622" s="605"/>
      <c r="BV622" s="605"/>
      <c r="BW622" s="605"/>
      <c r="BX622" s="605"/>
      <c r="BY622" s="605"/>
      <c r="BZ622" s="605"/>
      <c r="CA622" s="605"/>
      <c r="CB622" s="605"/>
      <c r="CC622" s="605"/>
      <c r="CD622" s="605"/>
      <c r="CE622" s="605"/>
      <c r="CF622" s="605"/>
      <c r="CG622" s="605"/>
      <c r="CH622" s="605"/>
      <c r="CI622" s="605"/>
      <c r="CJ622" s="605"/>
    </row>
    <row r="623" spans="1:88" ht="24" customHeight="1">
      <c r="A623" s="307" t="s">
        <v>3901</v>
      </c>
      <c r="B623" s="628" t="s">
        <v>8991</v>
      </c>
      <c r="C623" s="307" t="s">
        <v>3902</v>
      </c>
      <c r="D623" s="307" t="s">
        <v>3903</v>
      </c>
      <c r="E623" s="307">
        <v>2011</v>
      </c>
      <c r="F623" s="307" t="s">
        <v>346</v>
      </c>
      <c r="G623" s="307">
        <v>68</v>
      </c>
      <c r="H623" s="307">
        <v>3</v>
      </c>
      <c r="I623" s="307">
        <v>632</v>
      </c>
      <c r="J623" s="307">
        <v>638</v>
      </c>
      <c r="K623" s="307" t="s">
        <v>3904</v>
      </c>
      <c r="L623" s="307" t="s">
        <v>3905</v>
      </c>
      <c r="M623" s="307" t="s">
        <v>3906</v>
      </c>
      <c r="N623" s="307" t="s">
        <v>47</v>
      </c>
      <c r="O623" s="307" t="s">
        <v>48</v>
      </c>
      <c r="P623" s="307" t="s">
        <v>877</v>
      </c>
      <c r="Q623" s="307" t="s">
        <v>49</v>
      </c>
      <c r="R623" s="307" t="s">
        <v>490</v>
      </c>
      <c r="S623" s="307"/>
      <c r="T623" s="307"/>
      <c r="U623" s="307"/>
      <c r="V623" s="307"/>
      <c r="W623" s="307"/>
      <c r="X623" s="307"/>
      <c r="Y623" s="307"/>
      <c r="Z623" s="307"/>
      <c r="AA623" s="307"/>
      <c r="AB623" s="307"/>
      <c r="AC623" s="307"/>
      <c r="AD623" s="307"/>
      <c r="AE623" s="307"/>
      <c r="AF623" s="316"/>
      <c r="AG623" s="316"/>
      <c r="AH623" s="316"/>
      <c r="AI623" s="316"/>
      <c r="AJ623" s="316"/>
      <c r="AK623" s="316"/>
      <c r="AL623" s="316"/>
      <c r="AM623" s="316"/>
      <c r="AN623" s="316"/>
      <c r="AO623" s="316"/>
      <c r="AP623" s="316"/>
      <c r="AQ623" s="316"/>
      <c r="AR623" s="316"/>
      <c r="AS623" s="316"/>
      <c r="AT623" s="316"/>
      <c r="AU623" s="316"/>
      <c r="AV623" s="307"/>
      <c r="AW623" s="620"/>
      <c r="AX623" s="620"/>
      <c r="AY623" s="620"/>
      <c r="AZ623" s="620"/>
      <c r="BA623" s="620"/>
      <c r="BB623" s="620"/>
      <c r="BC623" s="620"/>
      <c r="BD623" s="620"/>
      <c r="BE623" s="620"/>
      <c r="BF623" s="620"/>
      <c r="BG623" s="620"/>
      <c r="BH623" s="620"/>
      <c r="BI623" s="620"/>
      <c r="BJ623" s="620"/>
      <c r="BK623" s="620"/>
      <c r="BL623" s="620"/>
      <c r="BM623" s="620"/>
      <c r="BN623" s="620"/>
      <c r="BO623" s="620"/>
      <c r="BP623" s="620"/>
      <c r="BQ623" s="625"/>
      <c r="BR623" s="625"/>
      <c r="BS623" s="625"/>
      <c r="BT623" s="625"/>
      <c r="BU623" s="625"/>
      <c r="BV623" s="625"/>
      <c r="BW623" s="625"/>
      <c r="BX623" s="625"/>
      <c r="BY623" s="625"/>
      <c r="BZ623" s="625"/>
      <c r="CA623" s="625"/>
      <c r="CB623" s="625"/>
      <c r="CC623" s="625"/>
      <c r="CD623" s="625"/>
      <c r="CE623" s="625"/>
      <c r="CF623" s="625"/>
      <c r="CG623" s="625"/>
      <c r="CH623" s="625"/>
      <c r="CI623" s="625"/>
      <c r="CJ623" s="625"/>
    </row>
    <row r="624" spans="1:88" ht="24" customHeight="1">
      <c r="A624" s="190" t="s">
        <v>2533</v>
      </c>
      <c r="B624" s="628" t="s">
        <v>9005</v>
      </c>
      <c r="C624" s="190" t="s">
        <v>2534</v>
      </c>
      <c r="D624" s="44" t="s">
        <v>2535</v>
      </c>
      <c r="E624" s="44">
        <v>2020</v>
      </c>
      <c r="F624" s="191" t="s">
        <v>577</v>
      </c>
      <c r="G624" s="44">
        <v>15</v>
      </c>
      <c r="H624" s="44">
        <v>4</v>
      </c>
      <c r="I624" s="44" t="s">
        <v>46</v>
      </c>
      <c r="J624" s="44" t="s">
        <v>46</v>
      </c>
      <c r="K624" s="44" t="s">
        <v>2536</v>
      </c>
      <c r="L624" s="192" t="s">
        <v>2537</v>
      </c>
      <c r="M624" s="191" t="s">
        <v>2538</v>
      </c>
      <c r="N624" s="54" t="s">
        <v>47</v>
      </c>
      <c r="O624" s="54" t="s">
        <v>48</v>
      </c>
      <c r="P624" s="44" t="s">
        <v>218</v>
      </c>
      <c r="Q624" s="44" t="s">
        <v>49</v>
      </c>
      <c r="R624" s="44"/>
      <c r="S624" s="44" t="s">
        <v>2539</v>
      </c>
      <c r="T624" s="44" t="s">
        <v>9123</v>
      </c>
      <c r="U624" s="44" t="s">
        <v>92</v>
      </c>
      <c r="V624" s="44" t="s">
        <v>161</v>
      </c>
      <c r="W624" s="44" t="s">
        <v>366</v>
      </c>
      <c r="X624" s="44" t="s">
        <v>137</v>
      </c>
      <c r="Y624" s="44" t="s">
        <v>2540</v>
      </c>
      <c r="Z624" s="44">
        <v>2</v>
      </c>
      <c r="AA624" s="44">
        <v>2</v>
      </c>
      <c r="AB624" s="44">
        <v>3</v>
      </c>
      <c r="AC624" s="44" t="s">
        <v>2541</v>
      </c>
      <c r="AD624" s="44"/>
      <c r="AE624" s="44" t="s">
        <v>2542</v>
      </c>
      <c r="AF624" s="56" t="s">
        <v>9058</v>
      </c>
      <c r="AG624" s="44" t="s">
        <v>73</v>
      </c>
      <c r="AH624" s="44" t="s">
        <v>2543</v>
      </c>
      <c r="AI624" s="44" t="s">
        <v>177</v>
      </c>
      <c r="AJ624" s="44" t="s">
        <v>76</v>
      </c>
      <c r="AK624" s="44" t="s">
        <v>1004</v>
      </c>
      <c r="AL624" s="44" t="s">
        <v>77</v>
      </c>
      <c r="AM624" s="56" t="s">
        <v>110</v>
      </c>
      <c r="AN624" s="56" t="s">
        <v>79</v>
      </c>
      <c r="AO624" s="56"/>
      <c r="AP624" s="44" t="s">
        <v>111</v>
      </c>
      <c r="AQ624" s="56" t="s">
        <v>79</v>
      </c>
      <c r="AR624" s="56" t="s">
        <v>100</v>
      </c>
      <c r="AS624" s="56" t="s">
        <v>101</v>
      </c>
      <c r="AT624" s="44" t="s">
        <v>495</v>
      </c>
      <c r="AU624" s="44"/>
      <c r="AV624" s="44" t="s">
        <v>2544</v>
      </c>
    </row>
    <row r="625" spans="1:88" ht="24" customHeight="1">
      <c r="A625" s="190" t="s">
        <v>2533</v>
      </c>
      <c r="B625" s="628" t="s">
        <v>9005</v>
      </c>
      <c r="C625" s="190" t="s">
        <v>2534</v>
      </c>
      <c r="D625" s="44" t="s">
        <v>2535</v>
      </c>
      <c r="E625" s="44">
        <v>2020</v>
      </c>
      <c r="F625" s="191" t="s">
        <v>577</v>
      </c>
      <c r="G625" s="44">
        <v>15</v>
      </c>
      <c r="H625" s="44">
        <v>4</v>
      </c>
      <c r="I625" s="44" t="s">
        <v>46</v>
      </c>
      <c r="J625" s="44" t="s">
        <v>46</v>
      </c>
      <c r="K625" s="44" t="s">
        <v>2536</v>
      </c>
      <c r="L625" s="192" t="s">
        <v>2537</v>
      </c>
      <c r="M625" s="191" t="s">
        <v>2538</v>
      </c>
      <c r="N625" s="54" t="s">
        <v>47</v>
      </c>
      <c r="O625" s="54" t="s">
        <v>48</v>
      </c>
      <c r="P625" s="44" t="s">
        <v>218</v>
      </c>
      <c r="Q625" s="44" t="s">
        <v>49</v>
      </c>
      <c r="R625" s="44"/>
      <c r="S625" s="44" t="s">
        <v>2539</v>
      </c>
      <c r="T625" s="44" t="s">
        <v>9123</v>
      </c>
      <c r="U625" s="44" t="s">
        <v>92</v>
      </c>
      <c r="V625" s="44" t="s">
        <v>161</v>
      </c>
      <c r="W625" s="44" t="s">
        <v>366</v>
      </c>
      <c r="X625" s="44" t="s">
        <v>137</v>
      </c>
      <c r="Y625" s="44" t="s">
        <v>2540</v>
      </c>
      <c r="Z625" s="44">
        <v>2</v>
      </c>
      <c r="AA625" s="44">
        <v>2</v>
      </c>
      <c r="AB625" s="44">
        <v>3</v>
      </c>
      <c r="AC625" s="44" t="s">
        <v>2541</v>
      </c>
      <c r="AD625" s="44"/>
      <c r="AE625" s="44" t="s">
        <v>2542</v>
      </c>
      <c r="AF625" s="56" t="s">
        <v>9058</v>
      </c>
      <c r="AG625" s="44" t="s">
        <v>73</v>
      </c>
      <c r="AH625" s="44" t="s">
        <v>2543</v>
      </c>
      <c r="AI625" s="44" t="s">
        <v>177</v>
      </c>
      <c r="AJ625" s="44" t="s">
        <v>76</v>
      </c>
      <c r="AK625" s="44" t="s">
        <v>1004</v>
      </c>
      <c r="AL625" s="44" t="s">
        <v>77</v>
      </c>
      <c r="AM625" s="56" t="s">
        <v>110</v>
      </c>
      <c r="AN625" s="56" t="s">
        <v>79</v>
      </c>
      <c r="AO625" s="56"/>
      <c r="AP625" s="44" t="s">
        <v>111</v>
      </c>
      <c r="AQ625" s="56" t="s">
        <v>79</v>
      </c>
      <c r="AR625" s="56" t="s">
        <v>81</v>
      </c>
      <c r="AS625" s="56" t="s">
        <v>2545</v>
      </c>
      <c r="AT625" s="44" t="s">
        <v>495</v>
      </c>
      <c r="AU625" s="44"/>
      <c r="AV625" s="44" t="s">
        <v>2544</v>
      </c>
    </row>
    <row r="626" spans="1:88" ht="24" customHeight="1">
      <c r="A626" s="419" t="s">
        <v>6160</v>
      </c>
      <c r="B626" s="628" t="s">
        <v>8994</v>
      </c>
      <c r="C626" s="419" t="s">
        <v>6161</v>
      </c>
      <c r="D626" s="420" t="s">
        <v>6162</v>
      </c>
      <c r="E626" s="420">
        <v>2013</v>
      </c>
      <c r="F626" s="421" t="s">
        <v>6163</v>
      </c>
      <c r="G626" s="420">
        <v>31</v>
      </c>
      <c r="H626" s="420">
        <v>1</v>
      </c>
      <c r="I626" s="420">
        <v>46</v>
      </c>
      <c r="J626" s="420">
        <v>58</v>
      </c>
      <c r="K626" s="420" t="s">
        <v>6164</v>
      </c>
      <c r="L626" s="422" t="s">
        <v>6165</v>
      </c>
      <c r="M626" s="421" t="s">
        <v>6166</v>
      </c>
      <c r="N626" s="423" t="s">
        <v>47</v>
      </c>
      <c r="O626" s="423" t="s">
        <v>48</v>
      </c>
      <c r="P626" s="420" t="s">
        <v>46</v>
      </c>
      <c r="Q626" s="420" t="s">
        <v>49</v>
      </c>
      <c r="R626" s="420"/>
      <c r="S626" s="420" t="s">
        <v>6167</v>
      </c>
      <c r="T626" s="420" t="s">
        <v>9123</v>
      </c>
      <c r="U626" s="420" t="s">
        <v>135</v>
      </c>
      <c r="V626" s="420" t="s">
        <v>136</v>
      </c>
      <c r="W626" s="420" t="s">
        <v>135</v>
      </c>
      <c r="X626" s="420" t="s">
        <v>93</v>
      </c>
      <c r="Y626" s="420" t="s">
        <v>378</v>
      </c>
      <c r="Z626" s="420">
        <v>3</v>
      </c>
      <c r="AA626" s="420">
        <v>2</v>
      </c>
      <c r="AB626" s="420">
        <v>3</v>
      </c>
      <c r="AC626" s="420" t="s">
        <v>6168</v>
      </c>
      <c r="AD626" s="420"/>
      <c r="AE626" s="420" t="s">
        <v>71</v>
      </c>
      <c r="AF626" s="424" t="s">
        <v>96</v>
      </c>
      <c r="AG626" s="420" t="s">
        <v>97</v>
      </c>
      <c r="AH626" s="420" t="s">
        <v>1442</v>
      </c>
      <c r="AI626" s="420" t="s">
        <v>75</v>
      </c>
      <c r="AJ626" s="420" t="s">
        <v>98</v>
      </c>
      <c r="AK626" s="420" t="s">
        <v>1738</v>
      </c>
      <c r="AL626" s="420" t="s">
        <v>79</v>
      </c>
      <c r="AM626" s="424" t="s">
        <v>314</v>
      </c>
      <c r="AN626" s="424" t="s">
        <v>79</v>
      </c>
      <c r="AO626" s="424"/>
      <c r="AP626" s="420" t="s">
        <v>124</v>
      </c>
      <c r="AQ626" s="424"/>
      <c r="AR626" s="424" t="s">
        <v>125</v>
      </c>
      <c r="AS626" s="424" t="s">
        <v>6169</v>
      </c>
      <c r="AT626" s="420" t="s">
        <v>82</v>
      </c>
      <c r="AU626" s="420"/>
      <c r="AV626" s="420" t="s">
        <v>6170</v>
      </c>
    </row>
    <row r="627" spans="1:88" ht="24" customHeight="1">
      <c r="A627" s="196" t="s">
        <v>5112</v>
      </c>
      <c r="B627" s="628" t="s">
        <v>8997</v>
      </c>
      <c r="C627" s="196" t="s">
        <v>5113</v>
      </c>
      <c r="D627" s="196" t="s">
        <v>5114</v>
      </c>
      <c r="E627" s="32">
        <v>2020</v>
      </c>
      <c r="F627" s="197" t="s">
        <v>1112</v>
      </c>
      <c r="G627" s="196">
        <v>117</v>
      </c>
      <c r="H627" s="196">
        <v>52</v>
      </c>
      <c r="I627" s="109">
        <v>33170</v>
      </c>
      <c r="J627" s="32">
        <v>33176</v>
      </c>
      <c r="K627" s="32" t="s">
        <v>5115</v>
      </c>
      <c r="L627" s="109" t="s">
        <v>5116</v>
      </c>
      <c r="M627" s="197" t="s">
        <v>5117</v>
      </c>
      <c r="N627" s="169" t="s">
        <v>47</v>
      </c>
      <c r="O627" s="169" t="s">
        <v>48</v>
      </c>
      <c r="P627" s="32" t="s">
        <v>276</v>
      </c>
      <c r="Q627" s="32" t="s">
        <v>49</v>
      </c>
      <c r="R627" s="32"/>
      <c r="S627" s="32" t="s">
        <v>5118</v>
      </c>
      <c r="T627" s="32" t="s">
        <v>9123</v>
      </c>
      <c r="U627" s="32" t="s">
        <v>2530</v>
      </c>
      <c r="V627" s="32" t="s">
        <v>2530</v>
      </c>
      <c r="W627" s="32" t="s">
        <v>2530</v>
      </c>
      <c r="X627" s="32" t="s">
        <v>93</v>
      </c>
      <c r="Y627" s="32" t="s">
        <v>5119</v>
      </c>
      <c r="Z627" s="32" t="s">
        <v>2530</v>
      </c>
      <c r="AA627" s="32">
        <v>2</v>
      </c>
      <c r="AB627" s="32">
        <v>2</v>
      </c>
      <c r="AC627" s="99" t="s">
        <v>5120</v>
      </c>
      <c r="AD627" s="99"/>
      <c r="AE627" s="99" t="s">
        <v>162</v>
      </c>
      <c r="AF627" s="170" t="s">
        <v>5121</v>
      </c>
      <c r="AG627" s="170" t="s">
        <v>163</v>
      </c>
      <c r="AH627" s="170" t="s">
        <v>5122</v>
      </c>
      <c r="AI627" s="170" t="s">
        <v>5123</v>
      </c>
      <c r="AJ627" s="170" t="s">
        <v>98</v>
      </c>
      <c r="AK627" s="170" t="s">
        <v>5124</v>
      </c>
      <c r="AL627" s="170" t="s">
        <v>77</v>
      </c>
      <c r="AM627" s="170" t="s">
        <v>78</v>
      </c>
      <c r="AN627" s="170" t="s">
        <v>79</v>
      </c>
      <c r="AO627" s="170"/>
      <c r="AP627" s="170" t="s">
        <v>111</v>
      </c>
      <c r="AQ627" s="170" t="s">
        <v>79</v>
      </c>
      <c r="AR627" s="34" t="s">
        <v>100</v>
      </c>
      <c r="AS627" s="170" t="s">
        <v>5125</v>
      </c>
      <c r="AT627" s="170" t="s">
        <v>209</v>
      </c>
      <c r="AU627" s="170" t="s">
        <v>5126</v>
      </c>
      <c r="AV627" s="99"/>
      <c r="AW627" s="620"/>
      <c r="AX627" s="620"/>
      <c r="AY627" s="620"/>
      <c r="AZ627" s="620"/>
      <c r="BA627" s="620"/>
      <c r="BB627" s="620"/>
      <c r="BC627" s="620"/>
      <c r="BD627" s="620"/>
      <c r="BE627" s="620"/>
      <c r="BF627" s="620"/>
      <c r="BG627" s="620"/>
      <c r="BH627" s="620"/>
      <c r="BI627" s="620"/>
      <c r="BJ627" s="620"/>
      <c r="BK627" s="620"/>
      <c r="BL627" s="620"/>
      <c r="BM627" s="620"/>
      <c r="BN627" s="620"/>
      <c r="BO627" s="620"/>
      <c r="BP627" s="620"/>
      <c r="BQ627" s="625"/>
      <c r="BR627" s="625"/>
      <c r="BS627" s="625"/>
      <c r="BT627" s="625"/>
      <c r="BU627" s="625"/>
      <c r="BV627" s="625"/>
      <c r="BW627" s="625"/>
      <c r="BX627" s="625"/>
      <c r="BY627" s="625"/>
      <c r="BZ627" s="625"/>
      <c r="CA627" s="625"/>
      <c r="CB627" s="625"/>
      <c r="CC627" s="625"/>
      <c r="CD627" s="625"/>
      <c r="CE627" s="625"/>
      <c r="CF627" s="625"/>
      <c r="CG627" s="625"/>
      <c r="CH627" s="625"/>
      <c r="CI627" s="625"/>
      <c r="CJ627" s="625"/>
    </row>
    <row r="628" spans="1:88" ht="24" customHeight="1">
      <c r="A628" s="116" t="s">
        <v>7252</v>
      </c>
      <c r="B628" s="5" t="s">
        <v>9130</v>
      </c>
      <c r="C628" s="116" t="s">
        <v>7253</v>
      </c>
      <c r="D628" s="116" t="s">
        <v>7254</v>
      </c>
      <c r="E628" s="116">
        <v>2011</v>
      </c>
      <c r="F628" s="116" t="s">
        <v>7128</v>
      </c>
      <c r="G628" s="116"/>
      <c r="H628" s="116"/>
      <c r="I628" s="116">
        <v>16</v>
      </c>
      <c r="J628" s="116"/>
      <c r="K628" s="116" t="s">
        <v>7255</v>
      </c>
      <c r="L628" s="116" t="s">
        <v>7256</v>
      </c>
      <c r="M628" s="116" t="s">
        <v>7257</v>
      </c>
      <c r="N628" s="116" t="s">
        <v>47</v>
      </c>
      <c r="O628" s="116" t="s">
        <v>48</v>
      </c>
      <c r="P628" s="116"/>
      <c r="Q628" s="116" t="s">
        <v>50</v>
      </c>
      <c r="R628" s="116"/>
      <c r="S628" s="116" t="s">
        <v>455</v>
      </c>
      <c r="T628" s="116" t="s">
        <v>7634</v>
      </c>
      <c r="U628" s="116" t="s">
        <v>135</v>
      </c>
      <c r="V628" s="116" t="s">
        <v>136</v>
      </c>
      <c r="W628" s="116" t="s">
        <v>2530</v>
      </c>
      <c r="X628" s="116" t="s">
        <v>93</v>
      </c>
      <c r="Y628" s="116" t="s">
        <v>7133</v>
      </c>
      <c r="Z628" s="116" t="s">
        <v>2530</v>
      </c>
      <c r="AA628" s="116">
        <v>2</v>
      </c>
      <c r="AB628" s="116">
        <v>3</v>
      </c>
      <c r="AC628" s="116"/>
      <c r="AD628" s="116"/>
      <c r="AE628" s="116" t="s">
        <v>3015</v>
      </c>
      <c r="AF628" s="116" t="s">
        <v>7247</v>
      </c>
      <c r="AG628" s="116" t="s">
        <v>176</v>
      </c>
      <c r="AH628" s="116" t="s">
        <v>7258</v>
      </c>
      <c r="AI628" s="116" t="s">
        <v>177</v>
      </c>
      <c r="AJ628" s="116" t="s">
        <v>164</v>
      </c>
      <c r="AK628" s="116" t="s">
        <v>7259</v>
      </c>
      <c r="AL628" s="116" t="s">
        <v>77</v>
      </c>
      <c r="AM628" s="116" t="s">
        <v>78</v>
      </c>
      <c r="AN628" s="116" t="s">
        <v>77</v>
      </c>
      <c r="AO628" s="116" t="s">
        <v>7260</v>
      </c>
      <c r="AP628" s="116" t="s">
        <v>7261</v>
      </c>
      <c r="AQ628" s="116" t="s">
        <v>79</v>
      </c>
      <c r="AR628" s="116" t="s">
        <v>100</v>
      </c>
      <c r="AS628" s="116" t="s">
        <v>126</v>
      </c>
      <c r="AT628" s="116" t="s">
        <v>82</v>
      </c>
      <c r="AU628" s="116"/>
      <c r="AV628" s="116" t="s">
        <v>7262</v>
      </c>
    </row>
    <row r="629" spans="1:88" ht="24" customHeight="1">
      <c r="A629" s="116" t="s">
        <v>7252</v>
      </c>
      <c r="B629" s="5" t="s">
        <v>9130</v>
      </c>
      <c r="C629" s="116" t="s">
        <v>7253</v>
      </c>
      <c r="D629" s="116" t="s">
        <v>7254</v>
      </c>
      <c r="E629" s="116">
        <v>2011</v>
      </c>
      <c r="F629" s="116" t="s">
        <v>7128</v>
      </c>
      <c r="G629" s="116"/>
      <c r="H629" s="116"/>
      <c r="I629" s="116">
        <v>16</v>
      </c>
      <c r="J629" s="116"/>
      <c r="K629" s="116" t="s">
        <v>7255</v>
      </c>
      <c r="L629" s="116" t="s">
        <v>7256</v>
      </c>
      <c r="M629" s="116" t="s">
        <v>7257</v>
      </c>
      <c r="N629" s="116" t="s">
        <v>47</v>
      </c>
      <c r="O629" s="116" t="s">
        <v>48</v>
      </c>
      <c r="P629" s="116"/>
      <c r="Q629" s="116" t="s">
        <v>50</v>
      </c>
      <c r="R629" s="116"/>
      <c r="S629" s="116" t="s">
        <v>455</v>
      </c>
      <c r="T629" s="116" t="s">
        <v>7634</v>
      </c>
      <c r="U629" s="116" t="s">
        <v>135</v>
      </c>
      <c r="V629" s="116" t="s">
        <v>136</v>
      </c>
      <c r="W629" s="116" t="s">
        <v>2530</v>
      </c>
      <c r="X629" s="116" t="s">
        <v>93</v>
      </c>
      <c r="Y629" s="116" t="s">
        <v>7133</v>
      </c>
      <c r="Z629" s="116" t="s">
        <v>2530</v>
      </c>
      <c r="AA629" s="116">
        <v>2</v>
      </c>
      <c r="AB629" s="116">
        <v>3</v>
      </c>
      <c r="AC629" s="116"/>
      <c r="AD629" s="116"/>
      <c r="AE629" s="116" t="s">
        <v>3015</v>
      </c>
      <c r="AF629" s="116" t="s">
        <v>7247</v>
      </c>
      <c r="AG629" s="116" t="s">
        <v>176</v>
      </c>
      <c r="AH629" s="116" t="s">
        <v>7258</v>
      </c>
      <c r="AI629" s="116" t="s">
        <v>177</v>
      </c>
      <c r="AJ629" s="116" t="s">
        <v>164</v>
      </c>
      <c r="AK629" s="116" t="s">
        <v>7259</v>
      </c>
      <c r="AL629" s="116" t="s">
        <v>77</v>
      </c>
      <c r="AM629" s="116" t="s">
        <v>78</v>
      </c>
      <c r="AN629" s="116" t="s">
        <v>77</v>
      </c>
      <c r="AO629" s="116" t="s">
        <v>7260</v>
      </c>
      <c r="AP629" s="116" t="s">
        <v>7261</v>
      </c>
      <c r="AQ629" s="116" t="s">
        <v>79</v>
      </c>
      <c r="AR629" s="116" t="s">
        <v>81</v>
      </c>
      <c r="AS629" s="116" t="s">
        <v>6083</v>
      </c>
      <c r="AT629" s="116" t="s">
        <v>82</v>
      </c>
      <c r="AU629" s="116"/>
      <c r="AV629" s="116" t="s">
        <v>7262</v>
      </c>
    </row>
    <row r="630" spans="1:88" ht="24" customHeight="1">
      <c r="A630" s="22" t="s">
        <v>8361</v>
      </c>
      <c r="B630" s="628" t="s">
        <v>9008</v>
      </c>
      <c r="C630" s="22" t="s">
        <v>8362</v>
      </c>
      <c r="D630" s="22" t="s">
        <v>8363</v>
      </c>
      <c r="E630" s="470">
        <v>2006</v>
      </c>
      <c r="F630" s="22" t="s">
        <v>54</v>
      </c>
      <c r="G630" s="22"/>
      <c r="H630" s="22"/>
      <c r="I630" s="22">
        <v>63</v>
      </c>
      <c r="J630" s="22"/>
      <c r="K630" s="22" t="s">
        <v>8364</v>
      </c>
      <c r="L630" s="22" t="s">
        <v>8365</v>
      </c>
      <c r="M630" s="22" t="s">
        <v>8366</v>
      </c>
      <c r="N630" s="22" t="s">
        <v>47</v>
      </c>
      <c r="O630" s="22" t="s">
        <v>48</v>
      </c>
      <c r="P630" s="22"/>
      <c r="Q630" s="22" t="s">
        <v>50</v>
      </c>
      <c r="R630" s="22"/>
      <c r="S630" s="22" t="s">
        <v>8367</v>
      </c>
      <c r="T630" s="22" t="s">
        <v>7634</v>
      </c>
      <c r="U630" s="24" t="s">
        <v>135</v>
      </c>
      <c r="V630" s="22" t="s">
        <v>136</v>
      </c>
      <c r="W630" s="24" t="s">
        <v>2530</v>
      </c>
      <c r="X630" s="24" t="s">
        <v>2530</v>
      </c>
      <c r="Y630" s="22" t="s">
        <v>475</v>
      </c>
      <c r="Z630" s="24" t="s">
        <v>2530</v>
      </c>
      <c r="AA630" s="22">
        <v>2</v>
      </c>
      <c r="AB630" s="22">
        <v>3</v>
      </c>
      <c r="AC630" s="22"/>
      <c r="AD630" s="22"/>
      <c r="AE630" s="515" t="s">
        <v>3015</v>
      </c>
      <c r="AF630" s="25" t="s">
        <v>769</v>
      </c>
      <c r="AG630" s="25" t="s">
        <v>176</v>
      </c>
      <c r="AH630" s="25" t="s">
        <v>8368</v>
      </c>
      <c r="AI630" s="25" t="s">
        <v>177</v>
      </c>
      <c r="AJ630" s="25" t="s">
        <v>164</v>
      </c>
      <c r="AK630" s="25" t="s">
        <v>8369</v>
      </c>
      <c r="AL630" s="25" t="s">
        <v>77</v>
      </c>
      <c r="AM630" s="25" t="s">
        <v>78</v>
      </c>
      <c r="AN630" s="25" t="s">
        <v>77</v>
      </c>
      <c r="AO630" s="22" t="s">
        <v>9094</v>
      </c>
      <c r="AP630" s="22" t="s">
        <v>80</v>
      </c>
      <c r="AQ630" s="22" t="s">
        <v>79</v>
      </c>
      <c r="AR630" s="22" t="s">
        <v>100</v>
      </c>
      <c r="AS630" s="22" t="s">
        <v>8370</v>
      </c>
      <c r="AT630" s="22" t="s">
        <v>82</v>
      </c>
      <c r="AU630" s="22"/>
      <c r="AV630" s="22" t="s">
        <v>8371</v>
      </c>
    </row>
    <row r="631" spans="1:88" ht="24" customHeight="1">
      <c r="A631" s="22" t="s">
        <v>8361</v>
      </c>
      <c r="B631" s="628" t="s">
        <v>9008</v>
      </c>
      <c r="C631" s="22" t="s">
        <v>8362</v>
      </c>
      <c r="D631" s="22" t="s">
        <v>8363</v>
      </c>
      <c r="E631" s="470">
        <v>2006</v>
      </c>
      <c r="F631" s="22" t="s">
        <v>54</v>
      </c>
      <c r="G631" s="22"/>
      <c r="H631" s="22"/>
      <c r="I631" s="22">
        <v>63</v>
      </c>
      <c r="J631" s="22"/>
      <c r="K631" s="22" t="s">
        <v>8364</v>
      </c>
      <c r="L631" s="22" t="s">
        <v>8365</v>
      </c>
      <c r="M631" s="22" t="s">
        <v>8366</v>
      </c>
      <c r="N631" s="22" t="s">
        <v>47</v>
      </c>
      <c r="O631" s="22" t="s">
        <v>48</v>
      </c>
      <c r="P631" s="22"/>
      <c r="Q631" s="22" t="s">
        <v>50</v>
      </c>
      <c r="R631" s="22"/>
      <c r="S631" s="22" t="s">
        <v>8367</v>
      </c>
      <c r="T631" s="22" t="s">
        <v>7634</v>
      </c>
      <c r="U631" s="24" t="s">
        <v>135</v>
      </c>
      <c r="V631" s="22" t="s">
        <v>136</v>
      </c>
      <c r="W631" s="24" t="s">
        <v>2530</v>
      </c>
      <c r="X631" s="24" t="s">
        <v>2530</v>
      </c>
      <c r="Y631" s="22" t="s">
        <v>475</v>
      </c>
      <c r="Z631" s="24" t="s">
        <v>2530</v>
      </c>
      <c r="AA631" s="22">
        <v>2</v>
      </c>
      <c r="AB631" s="22">
        <v>3</v>
      </c>
      <c r="AC631" s="22"/>
      <c r="AD631" s="22"/>
      <c r="AE631" s="515" t="s">
        <v>3015</v>
      </c>
      <c r="AF631" s="25" t="s">
        <v>769</v>
      </c>
      <c r="AG631" s="25" t="s">
        <v>176</v>
      </c>
      <c r="AH631" s="25" t="s">
        <v>8368</v>
      </c>
      <c r="AI631" s="25" t="s">
        <v>177</v>
      </c>
      <c r="AJ631" s="25" t="s">
        <v>164</v>
      </c>
      <c r="AK631" s="25" t="s">
        <v>8372</v>
      </c>
      <c r="AL631" s="25" t="s">
        <v>77</v>
      </c>
      <c r="AM631" s="25" t="s">
        <v>78</v>
      </c>
      <c r="AN631" s="25" t="s">
        <v>77</v>
      </c>
      <c r="AO631" s="22" t="s">
        <v>9094</v>
      </c>
      <c r="AP631" s="22" t="s">
        <v>80</v>
      </c>
      <c r="AQ631" s="22" t="s">
        <v>79</v>
      </c>
      <c r="AR631" s="22" t="s">
        <v>81</v>
      </c>
      <c r="AS631" s="22" t="s">
        <v>3993</v>
      </c>
      <c r="AT631" s="22" t="s">
        <v>82</v>
      </c>
      <c r="AU631" s="22"/>
      <c r="AV631" s="22" t="s">
        <v>8371</v>
      </c>
    </row>
    <row r="632" spans="1:88" ht="24" customHeight="1">
      <c r="A632" s="1026" t="s">
        <v>5761</v>
      </c>
      <c r="B632" s="705" t="s">
        <v>9112</v>
      </c>
      <c r="C632" s="1026" t="s">
        <v>5762</v>
      </c>
      <c r="D632" s="1026" t="s">
        <v>5763</v>
      </c>
      <c r="E632" s="1026">
        <v>2009</v>
      </c>
      <c r="F632" s="1026" t="s">
        <v>87</v>
      </c>
      <c r="G632" s="1026">
        <v>220</v>
      </c>
      <c r="H632" s="1026">
        <v>23</v>
      </c>
      <c r="I632" s="1026">
        <v>3404</v>
      </c>
      <c r="J632" s="1026">
        <v>3412</v>
      </c>
      <c r="K632" s="1026" t="s">
        <v>5764</v>
      </c>
      <c r="L632" s="1026" t="s">
        <v>5765</v>
      </c>
      <c r="M632" s="1026" t="s">
        <v>5766</v>
      </c>
      <c r="N632" s="1026" t="s">
        <v>47</v>
      </c>
      <c r="O632" s="1026" t="s">
        <v>48</v>
      </c>
      <c r="P632" s="1026" t="s">
        <v>46</v>
      </c>
      <c r="Q632" s="1026" t="s">
        <v>49</v>
      </c>
      <c r="R632" s="1026"/>
      <c r="S632" s="1026" t="s">
        <v>5767</v>
      </c>
      <c r="T632" s="1026" t="s">
        <v>4078</v>
      </c>
      <c r="U632" s="1026" t="s">
        <v>135</v>
      </c>
      <c r="V632" s="1026" t="s">
        <v>136</v>
      </c>
      <c r="W632" s="1229" t="s">
        <v>2530</v>
      </c>
      <c r="X632" s="1026" t="s">
        <v>137</v>
      </c>
      <c r="Y632" s="1026" t="s">
        <v>475</v>
      </c>
      <c r="Z632" s="1026">
        <v>2</v>
      </c>
      <c r="AA632" s="1026">
        <v>2</v>
      </c>
      <c r="AB632" s="1026">
        <v>3</v>
      </c>
      <c r="AC632" s="1026" t="s">
        <v>5768</v>
      </c>
      <c r="AD632" s="1026"/>
      <c r="AE632" s="1026" t="s">
        <v>95</v>
      </c>
      <c r="AF632" s="1026" t="s">
        <v>5769</v>
      </c>
      <c r="AG632" s="1026" t="s">
        <v>163</v>
      </c>
      <c r="AH632" s="1026" t="s">
        <v>5770</v>
      </c>
      <c r="AI632" s="1026" t="s">
        <v>9138</v>
      </c>
      <c r="AJ632" s="1026" t="s">
        <v>164</v>
      </c>
      <c r="AK632" s="1026" t="s">
        <v>5771</v>
      </c>
      <c r="AL632" s="1026" t="s">
        <v>77</v>
      </c>
      <c r="AM632" s="1026" t="s">
        <v>78</v>
      </c>
      <c r="AN632" s="1026" t="s">
        <v>79</v>
      </c>
      <c r="AO632" s="1026"/>
      <c r="AP632" s="1026" t="s">
        <v>400</v>
      </c>
      <c r="AQ632" s="1026" t="s">
        <v>508</v>
      </c>
      <c r="AR632" s="1026" t="s">
        <v>81</v>
      </c>
      <c r="AS632" s="1026" t="s">
        <v>1387</v>
      </c>
      <c r="AT632" s="1278" t="s">
        <v>209</v>
      </c>
      <c r="AU632" s="1026" t="s">
        <v>5772</v>
      </c>
      <c r="AV632" s="1026" t="s">
        <v>5768</v>
      </c>
    </row>
    <row r="633" spans="1:88" ht="24" customHeight="1">
      <c r="A633" s="923" t="s">
        <v>4266</v>
      </c>
      <c r="B633" s="628" t="s">
        <v>8944</v>
      </c>
      <c r="C633" s="923" t="s">
        <v>4267</v>
      </c>
      <c r="D633" s="923" t="s">
        <v>4268</v>
      </c>
      <c r="E633" s="38">
        <v>2021</v>
      </c>
      <c r="F633" s="935" t="s">
        <v>4269</v>
      </c>
      <c r="G633" s="923"/>
      <c r="H633" s="923"/>
      <c r="I633" s="38">
        <v>6</v>
      </c>
      <c r="J633" s="38"/>
      <c r="K633" s="38" t="s">
        <v>4270</v>
      </c>
      <c r="L633" s="83" t="s">
        <v>4271</v>
      </c>
      <c r="M633" s="935" t="s">
        <v>4272</v>
      </c>
      <c r="N633" s="84" t="s">
        <v>47</v>
      </c>
      <c r="O633" s="84" t="s">
        <v>48</v>
      </c>
      <c r="P633" s="38"/>
      <c r="Q633" s="38" t="s">
        <v>50</v>
      </c>
      <c r="R633" s="350"/>
      <c r="S633" s="38" t="s">
        <v>4051</v>
      </c>
      <c r="T633" s="38" t="s">
        <v>918</v>
      </c>
      <c r="U633" s="38" t="s">
        <v>2530</v>
      </c>
      <c r="V633" s="38" t="s">
        <v>136</v>
      </c>
      <c r="W633" s="38" t="s">
        <v>2530</v>
      </c>
      <c r="X633" s="38" t="s">
        <v>93</v>
      </c>
      <c r="Y633" s="38" t="s">
        <v>475</v>
      </c>
      <c r="Z633" s="38" t="s">
        <v>2530</v>
      </c>
      <c r="AA633" s="38">
        <v>2</v>
      </c>
      <c r="AB633" s="38">
        <v>2</v>
      </c>
      <c r="AC633" s="38"/>
      <c r="AD633" s="38"/>
      <c r="AE633" s="38" t="s">
        <v>95</v>
      </c>
      <c r="AF633" s="85" t="s">
        <v>7739</v>
      </c>
      <c r="AG633" s="85" t="s">
        <v>73</v>
      </c>
      <c r="AH633" s="85" t="s">
        <v>4273</v>
      </c>
      <c r="AI633" s="85" t="s">
        <v>75</v>
      </c>
      <c r="AJ633" s="85" t="s">
        <v>98</v>
      </c>
      <c r="AK633" s="85"/>
      <c r="AL633" s="85" t="s">
        <v>79</v>
      </c>
      <c r="AM633" s="85" t="s">
        <v>78</v>
      </c>
      <c r="AN633" s="85" t="s">
        <v>79</v>
      </c>
      <c r="AO633" s="85"/>
      <c r="AP633" s="85" t="s">
        <v>400</v>
      </c>
      <c r="AQ633" s="85" t="s">
        <v>79</v>
      </c>
      <c r="AR633" s="85" t="s">
        <v>100</v>
      </c>
      <c r="AS633" s="85" t="s">
        <v>4274</v>
      </c>
      <c r="AT633" s="85" t="s">
        <v>82</v>
      </c>
      <c r="AU633" s="85" t="s">
        <v>2530</v>
      </c>
      <c r="AV633" s="38"/>
    </row>
    <row r="634" spans="1:88" ht="24" customHeight="1">
      <c r="A634" s="923" t="s">
        <v>4266</v>
      </c>
      <c r="B634" s="628" t="s">
        <v>8944</v>
      </c>
      <c r="C634" s="923" t="s">
        <v>4267</v>
      </c>
      <c r="D634" s="923" t="s">
        <v>4268</v>
      </c>
      <c r="E634" s="38">
        <v>2021</v>
      </c>
      <c r="F634" s="935" t="s">
        <v>4269</v>
      </c>
      <c r="G634" s="923"/>
      <c r="H634" s="923"/>
      <c r="I634" s="38">
        <v>6</v>
      </c>
      <c r="J634" s="38"/>
      <c r="K634" s="38" t="s">
        <v>4270</v>
      </c>
      <c r="L634" s="83" t="s">
        <v>4271</v>
      </c>
      <c r="M634" s="935" t="s">
        <v>4272</v>
      </c>
      <c r="N634" s="84" t="s">
        <v>47</v>
      </c>
      <c r="O634" s="84" t="s">
        <v>48</v>
      </c>
      <c r="P634" s="38"/>
      <c r="Q634" s="38" t="s">
        <v>50</v>
      </c>
      <c r="R634" s="350"/>
      <c r="S634" s="38" t="s">
        <v>4051</v>
      </c>
      <c r="T634" s="38" t="s">
        <v>918</v>
      </c>
      <c r="U634" s="38" t="s">
        <v>2530</v>
      </c>
      <c r="V634" s="38" t="s">
        <v>136</v>
      </c>
      <c r="W634" s="38" t="s">
        <v>2530</v>
      </c>
      <c r="X634" s="38" t="s">
        <v>93</v>
      </c>
      <c r="Y634" s="38" t="s">
        <v>475</v>
      </c>
      <c r="Z634" s="38" t="s">
        <v>2530</v>
      </c>
      <c r="AA634" s="38">
        <v>2</v>
      </c>
      <c r="AB634" s="38">
        <v>2</v>
      </c>
      <c r="AC634" s="38"/>
      <c r="AD634" s="38"/>
      <c r="AE634" s="38" t="s">
        <v>95</v>
      </c>
      <c r="AF634" s="85" t="s">
        <v>7739</v>
      </c>
      <c r="AG634" s="85" t="s">
        <v>73</v>
      </c>
      <c r="AH634" s="85" t="s">
        <v>4273</v>
      </c>
      <c r="AI634" s="85" t="s">
        <v>75</v>
      </c>
      <c r="AJ634" s="85" t="s">
        <v>98</v>
      </c>
      <c r="AK634" s="85"/>
      <c r="AL634" s="85" t="s">
        <v>79</v>
      </c>
      <c r="AM634" s="85" t="s">
        <v>78</v>
      </c>
      <c r="AN634" s="85" t="s">
        <v>79</v>
      </c>
      <c r="AO634" s="85"/>
      <c r="AP634" s="85" t="s">
        <v>400</v>
      </c>
      <c r="AQ634" s="85" t="s">
        <v>79</v>
      </c>
      <c r="AR634" s="85" t="s">
        <v>81</v>
      </c>
      <c r="AS634" s="85" t="s">
        <v>770</v>
      </c>
      <c r="AT634" s="85" t="s">
        <v>82</v>
      </c>
      <c r="AU634" s="85" t="s">
        <v>2530</v>
      </c>
      <c r="AV634" s="38"/>
    </row>
    <row r="635" spans="1:88" ht="24" customHeight="1">
      <c r="A635" s="160" t="s">
        <v>1408</v>
      </c>
      <c r="B635" s="628" t="s">
        <v>9009</v>
      </c>
      <c r="C635" s="160" t="s">
        <v>1409</v>
      </c>
      <c r="D635" s="160" t="s">
        <v>1410</v>
      </c>
      <c r="E635" s="32">
        <v>2019</v>
      </c>
      <c r="F635" s="98" t="s">
        <v>346</v>
      </c>
      <c r="G635" s="160">
        <v>76</v>
      </c>
      <c r="H635" s="160">
        <v>7</v>
      </c>
      <c r="I635" s="32">
        <v>2114</v>
      </c>
      <c r="J635" s="32">
        <v>2124</v>
      </c>
      <c r="K635" s="32" t="s">
        <v>1411</v>
      </c>
      <c r="L635" s="109" t="s">
        <v>1412</v>
      </c>
      <c r="M635" s="98" t="s">
        <v>1413</v>
      </c>
      <c r="N635" s="98" t="s">
        <v>47</v>
      </c>
      <c r="O635" s="98" t="s">
        <v>48</v>
      </c>
      <c r="P635" s="32" t="s">
        <v>1414</v>
      </c>
      <c r="Q635" s="32" t="s">
        <v>49</v>
      </c>
      <c r="R635" s="32"/>
      <c r="S635" s="32" t="s">
        <v>1415</v>
      </c>
      <c r="T635" s="32" t="s">
        <v>7634</v>
      </c>
      <c r="U635" s="32" t="s">
        <v>2530</v>
      </c>
      <c r="V635" s="32" t="s">
        <v>459</v>
      </c>
      <c r="W635" s="32" t="s">
        <v>2530</v>
      </c>
      <c r="X635" s="32" t="s">
        <v>187</v>
      </c>
      <c r="Y635" s="32" t="s">
        <v>475</v>
      </c>
      <c r="Z635" s="32" t="s">
        <v>2530</v>
      </c>
      <c r="AA635" s="32" t="s">
        <v>2530</v>
      </c>
      <c r="AB635" s="32">
        <v>3</v>
      </c>
      <c r="AC635" s="32" t="s">
        <v>1416</v>
      </c>
      <c r="AD635" s="32"/>
      <c r="AE635" s="32" t="s">
        <v>95</v>
      </c>
      <c r="AF635" s="34" t="s">
        <v>1417</v>
      </c>
      <c r="AG635" s="34" t="s">
        <v>163</v>
      </c>
      <c r="AH635" s="34" t="s">
        <v>1418</v>
      </c>
      <c r="AI635" s="34" t="s">
        <v>75</v>
      </c>
      <c r="AJ635" s="34" t="s">
        <v>76</v>
      </c>
      <c r="AK635" s="34" t="s">
        <v>1004</v>
      </c>
      <c r="AL635" s="34" t="s">
        <v>77</v>
      </c>
      <c r="AM635" s="34" t="s">
        <v>78</v>
      </c>
      <c r="AN635" s="34" t="s">
        <v>79</v>
      </c>
      <c r="AO635" s="34"/>
      <c r="AP635" s="32" t="s">
        <v>80</v>
      </c>
      <c r="AQ635" s="34" t="s">
        <v>79</v>
      </c>
      <c r="AR635" s="34" t="s">
        <v>81</v>
      </c>
      <c r="AS635" s="34" t="s">
        <v>1419</v>
      </c>
      <c r="AT635" s="34" t="s">
        <v>495</v>
      </c>
      <c r="AU635" s="34"/>
      <c r="AV635" s="32" t="s">
        <v>1420</v>
      </c>
    </row>
    <row r="636" spans="1:88" ht="24" customHeight="1">
      <c r="A636" s="289" t="s">
        <v>3630</v>
      </c>
      <c r="B636" s="628" t="s">
        <v>8893</v>
      </c>
      <c r="C636" s="289" t="s">
        <v>3631</v>
      </c>
      <c r="D636" s="289" t="s">
        <v>3632</v>
      </c>
      <c r="E636" s="289">
        <v>2014</v>
      </c>
      <c r="F636" s="289" t="s">
        <v>3633</v>
      </c>
      <c r="G636" s="289"/>
      <c r="H636" s="289"/>
      <c r="I636" s="289">
        <v>18</v>
      </c>
      <c r="J636" s="289"/>
      <c r="K636" s="289" t="s">
        <v>3634</v>
      </c>
      <c r="L636" s="289" t="s">
        <v>3635</v>
      </c>
      <c r="M636" s="289" t="s">
        <v>3636</v>
      </c>
      <c r="N636" s="289" t="s">
        <v>47</v>
      </c>
      <c r="O636" s="289" t="s">
        <v>48</v>
      </c>
      <c r="P636" s="289"/>
      <c r="Q636" s="289" t="s">
        <v>50</v>
      </c>
      <c r="R636" s="289"/>
      <c r="S636" s="289" t="s">
        <v>3637</v>
      </c>
      <c r="T636" s="289" t="s">
        <v>7634</v>
      </c>
      <c r="U636" s="290" t="s">
        <v>508</v>
      </c>
      <c r="V636" s="289" t="s">
        <v>136</v>
      </c>
      <c r="W636" s="289" t="s">
        <v>3638</v>
      </c>
      <c r="X636" s="289" t="s">
        <v>93</v>
      </c>
      <c r="Y636" s="290" t="s">
        <v>475</v>
      </c>
      <c r="Z636" s="289">
        <v>1</v>
      </c>
      <c r="AA636" s="289">
        <v>2</v>
      </c>
      <c r="AB636" s="289">
        <v>3</v>
      </c>
      <c r="AC636" s="289" t="s">
        <v>3639</v>
      </c>
      <c r="AD636" s="289"/>
      <c r="AE636" s="289" t="s">
        <v>162</v>
      </c>
      <c r="AF636" s="291" t="s">
        <v>2592</v>
      </c>
      <c r="AG636" s="291" t="s">
        <v>73</v>
      </c>
      <c r="AH636" s="291" t="s">
        <v>3586</v>
      </c>
      <c r="AI636" s="291" t="s">
        <v>75</v>
      </c>
      <c r="AJ636" s="291" t="s">
        <v>164</v>
      </c>
      <c r="AK636" s="292" t="s">
        <v>2427</v>
      </c>
      <c r="AL636" s="291" t="s">
        <v>77</v>
      </c>
      <c r="AM636" s="291" t="s">
        <v>78</v>
      </c>
      <c r="AN636" s="291" t="s">
        <v>79</v>
      </c>
      <c r="AO636" s="291"/>
      <c r="AP636" s="291" t="s">
        <v>1091</v>
      </c>
      <c r="AQ636" s="291" t="s">
        <v>79</v>
      </c>
      <c r="AR636" s="291" t="s">
        <v>100</v>
      </c>
      <c r="AS636" s="291" t="s">
        <v>1195</v>
      </c>
      <c r="AT636" s="291" t="s">
        <v>82</v>
      </c>
      <c r="AU636" s="291"/>
      <c r="AV636" s="289"/>
    </row>
    <row r="637" spans="1:88" ht="24" customHeight="1">
      <c r="A637" s="289" t="s">
        <v>3630</v>
      </c>
      <c r="B637" s="628" t="s">
        <v>8893</v>
      </c>
      <c r="C637" s="289" t="s">
        <v>3631</v>
      </c>
      <c r="D637" s="289" t="s">
        <v>3632</v>
      </c>
      <c r="E637" s="289">
        <v>2014</v>
      </c>
      <c r="F637" s="289" t="s">
        <v>3633</v>
      </c>
      <c r="G637" s="289"/>
      <c r="H637" s="289"/>
      <c r="I637" s="289">
        <v>18</v>
      </c>
      <c r="J637" s="289"/>
      <c r="K637" s="289" t="s">
        <v>3634</v>
      </c>
      <c r="L637" s="289" t="s">
        <v>3635</v>
      </c>
      <c r="M637" s="289" t="s">
        <v>3636</v>
      </c>
      <c r="N637" s="289" t="s">
        <v>47</v>
      </c>
      <c r="O637" s="289" t="s">
        <v>48</v>
      </c>
      <c r="P637" s="289"/>
      <c r="Q637" s="289" t="s">
        <v>50</v>
      </c>
      <c r="R637" s="289"/>
      <c r="S637" s="289" t="s">
        <v>3637</v>
      </c>
      <c r="T637" s="289" t="s">
        <v>7634</v>
      </c>
      <c r="U637" s="290" t="s">
        <v>508</v>
      </c>
      <c r="V637" s="289" t="s">
        <v>136</v>
      </c>
      <c r="W637" s="289" t="s">
        <v>3638</v>
      </c>
      <c r="X637" s="289" t="s">
        <v>93</v>
      </c>
      <c r="Y637" s="290" t="s">
        <v>475</v>
      </c>
      <c r="Z637" s="289">
        <v>1</v>
      </c>
      <c r="AA637" s="289">
        <v>2</v>
      </c>
      <c r="AB637" s="289">
        <v>3</v>
      </c>
      <c r="AC637" s="289" t="s">
        <v>3639</v>
      </c>
      <c r="AD637" s="289"/>
      <c r="AE637" s="289" t="s">
        <v>162</v>
      </c>
      <c r="AF637" s="291" t="s">
        <v>2592</v>
      </c>
      <c r="AG637" s="291" t="s">
        <v>73</v>
      </c>
      <c r="AH637" s="291" t="s">
        <v>3586</v>
      </c>
      <c r="AI637" s="291" t="s">
        <v>75</v>
      </c>
      <c r="AJ637" s="291" t="s">
        <v>164</v>
      </c>
      <c r="AK637" s="292" t="s">
        <v>2427</v>
      </c>
      <c r="AL637" s="291" t="s">
        <v>77</v>
      </c>
      <c r="AM637" s="291" t="s">
        <v>78</v>
      </c>
      <c r="AN637" s="291" t="s">
        <v>79</v>
      </c>
      <c r="AO637" s="291"/>
      <c r="AP637" s="291" t="s">
        <v>1091</v>
      </c>
      <c r="AQ637" s="291" t="s">
        <v>79</v>
      </c>
      <c r="AR637" s="291" t="s">
        <v>81</v>
      </c>
      <c r="AS637" s="291" t="s">
        <v>1036</v>
      </c>
      <c r="AT637" s="291" t="s">
        <v>82</v>
      </c>
      <c r="AU637" s="291"/>
      <c r="AV637" s="289"/>
    </row>
    <row r="638" spans="1:88" ht="24" customHeight="1">
      <c r="A638" s="1095" t="s">
        <v>2496</v>
      </c>
      <c r="B638" s="628" t="s">
        <v>9005</v>
      </c>
      <c r="C638" s="890" t="s">
        <v>2497</v>
      </c>
      <c r="D638" s="890" t="s">
        <v>2498</v>
      </c>
      <c r="E638" s="22">
        <v>2011</v>
      </c>
      <c r="F638" s="890" t="s">
        <v>319</v>
      </c>
      <c r="G638" s="890"/>
      <c r="H638" s="890"/>
      <c r="I638" s="22">
        <v>70</v>
      </c>
      <c r="J638" s="22"/>
      <c r="K638" s="22" t="s">
        <v>2499</v>
      </c>
      <c r="L638" s="1201" t="s">
        <v>2500</v>
      </c>
      <c r="M638" s="890" t="s">
        <v>2501</v>
      </c>
      <c r="N638" s="22" t="s">
        <v>47</v>
      </c>
      <c r="O638" s="22" t="s">
        <v>48</v>
      </c>
      <c r="P638" s="22"/>
      <c r="Q638" s="22" t="s">
        <v>50</v>
      </c>
      <c r="R638" s="22"/>
      <c r="S638" s="22" t="s">
        <v>2502</v>
      </c>
      <c r="T638" s="22" t="s">
        <v>9122</v>
      </c>
      <c r="U638" s="22" t="s">
        <v>148</v>
      </c>
      <c r="V638" s="22" t="s">
        <v>136</v>
      </c>
      <c r="W638" s="22" t="s">
        <v>2530</v>
      </c>
      <c r="X638" s="22" t="s">
        <v>93</v>
      </c>
      <c r="Y638" s="22" t="s">
        <v>2503</v>
      </c>
      <c r="Z638" s="22">
        <v>2</v>
      </c>
      <c r="AA638" s="22">
        <v>2</v>
      </c>
      <c r="AB638" s="22">
        <v>3</v>
      </c>
      <c r="AC638" s="22" t="s">
        <v>2504</v>
      </c>
      <c r="AD638" s="22"/>
      <c r="AE638" s="22" t="s">
        <v>2031</v>
      </c>
      <c r="AF638" s="25" t="s">
        <v>2505</v>
      </c>
      <c r="AG638" s="25" t="s">
        <v>176</v>
      </c>
      <c r="AH638" s="25" t="s">
        <v>2506</v>
      </c>
      <c r="AI638" s="25" t="s">
        <v>177</v>
      </c>
      <c r="AJ638" s="25" t="s">
        <v>98</v>
      </c>
      <c r="AK638" s="25"/>
      <c r="AL638" s="25" t="s">
        <v>77</v>
      </c>
      <c r="AM638" s="25" t="s">
        <v>78</v>
      </c>
      <c r="AN638" s="25" t="s">
        <v>79</v>
      </c>
      <c r="AO638" s="25"/>
      <c r="AP638" s="25" t="s">
        <v>9160</v>
      </c>
      <c r="AQ638" s="25" t="s">
        <v>79</v>
      </c>
      <c r="AR638" s="25" t="s">
        <v>100</v>
      </c>
      <c r="AS638" s="25" t="s">
        <v>2509</v>
      </c>
      <c r="AT638" s="25" t="s">
        <v>495</v>
      </c>
      <c r="AU638" s="25"/>
      <c r="AV638" s="22" t="s">
        <v>2508</v>
      </c>
    </row>
    <row r="639" spans="1:88" ht="24" customHeight="1">
      <c r="A639" s="161" t="s">
        <v>2496</v>
      </c>
      <c r="B639" s="628" t="s">
        <v>9005</v>
      </c>
      <c r="C639" s="22" t="s">
        <v>2497</v>
      </c>
      <c r="D639" s="22" t="s">
        <v>2498</v>
      </c>
      <c r="E639" s="22">
        <v>2011</v>
      </c>
      <c r="F639" s="22" t="s">
        <v>319</v>
      </c>
      <c r="G639" s="22"/>
      <c r="H639" s="22"/>
      <c r="I639" s="22">
        <v>70</v>
      </c>
      <c r="J639" s="22"/>
      <c r="K639" s="22" t="s">
        <v>2499</v>
      </c>
      <c r="L639" s="23" t="s">
        <v>2500</v>
      </c>
      <c r="M639" s="22" t="s">
        <v>2501</v>
      </c>
      <c r="N639" s="22" t="s">
        <v>47</v>
      </c>
      <c r="O639" s="22" t="s">
        <v>48</v>
      </c>
      <c r="P639" s="22"/>
      <c r="Q639" s="22" t="s">
        <v>50</v>
      </c>
      <c r="R639" s="22"/>
      <c r="S639" s="22" t="s">
        <v>2502</v>
      </c>
      <c r="T639" s="22" t="s">
        <v>9122</v>
      </c>
      <c r="U639" s="22" t="s">
        <v>148</v>
      </c>
      <c r="V639" s="22" t="s">
        <v>136</v>
      </c>
      <c r="W639" s="22" t="s">
        <v>2530</v>
      </c>
      <c r="X639" s="22" t="s">
        <v>93</v>
      </c>
      <c r="Y639" s="22" t="s">
        <v>2503</v>
      </c>
      <c r="Z639" s="22">
        <v>2</v>
      </c>
      <c r="AA639" s="22">
        <v>2</v>
      </c>
      <c r="AB639" s="22">
        <v>3</v>
      </c>
      <c r="AC639" s="22" t="s">
        <v>2504</v>
      </c>
      <c r="AD639" s="22"/>
      <c r="AE639" s="22" t="s">
        <v>2031</v>
      </c>
      <c r="AF639" s="25" t="s">
        <v>2505</v>
      </c>
      <c r="AG639" s="25" t="s">
        <v>176</v>
      </c>
      <c r="AH639" s="25" t="s">
        <v>2506</v>
      </c>
      <c r="AI639" s="25" t="s">
        <v>177</v>
      </c>
      <c r="AJ639" s="25" t="s">
        <v>98</v>
      </c>
      <c r="AK639" s="25"/>
      <c r="AL639" s="25" t="s">
        <v>77</v>
      </c>
      <c r="AM639" s="25" t="s">
        <v>78</v>
      </c>
      <c r="AN639" s="25" t="s">
        <v>79</v>
      </c>
      <c r="AO639" s="25"/>
      <c r="AP639" s="25" t="s">
        <v>9161</v>
      </c>
      <c r="AQ639" s="25" t="s">
        <v>79</v>
      </c>
      <c r="AR639" s="25" t="s">
        <v>81</v>
      </c>
      <c r="AS639" s="25" t="s">
        <v>2507</v>
      </c>
      <c r="AT639" s="25" t="s">
        <v>495</v>
      </c>
      <c r="AU639" s="25"/>
      <c r="AV639" s="22" t="s">
        <v>2508</v>
      </c>
    </row>
    <row r="640" spans="1:88" ht="24" customHeight="1">
      <c r="A640" s="503" t="s">
        <v>5641</v>
      </c>
      <c r="B640" s="705" t="s">
        <v>9110</v>
      </c>
      <c r="C640" s="503" t="s">
        <v>5642</v>
      </c>
      <c r="D640" s="503" t="s">
        <v>5643</v>
      </c>
      <c r="E640" s="503">
        <v>1996</v>
      </c>
      <c r="F640" s="503" t="s">
        <v>2015</v>
      </c>
      <c r="G640" s="503">
        <v>60</v>
      </c>
      <c r="H640" s="503" t="s">
        <v>2216</v>
      </c>
      <c r="I640" s="503">
        <v>427</v>
      </c>
      <c r="J640" s="503">
        <v>430</v>
      </c>
      <c r="K640" s="503" t="s">
        <v>46</v>
      </c>
      <c r="L640" s="503" t="s">
        <v>46</v>
      </c>
      <c r="M640" s="503" t="s">
        <v>5644</v>
      </c>
      <c r="N640" s="503" t="s">
        <v>47</v>
      </c>
      <c r="O640" s="503" t="s">
        <v>48</v>
      </c>
      <c r="P640" s="503" t="s">
        <v>46</v>
      </c>
      <c r="Q640" s="503" t="s">
        <v>49</v>
      </c>
      <c r="R640" s="503" t="s">
        <v>486</v>
      </c>
      <c r="S640" s="503"/>
      <c r="T640" s="503"/>
      <c r="U640" s="952" t="s">
        <v>2530</v>
      </c>
      <c r="V640" s="952" t="s">
        <v>2530</v>
      </c>
      <c r="W640" s="952" t="s">
        <v>2530</v>
      </c>
      <c r="X640" s="952" t="s">
        <v>2530</v>
      </c>
      <c r="Y640" s="952" t="s">
        <v>2530</v>
      </c>
      <c r="Z640" s="952" t="s">
        <v>2530</v>
      </c>
      <c r="AA640" s="952" t="s">
        <v>2530</v>
      </c>
      <c r="AB640" s="952" t="s">
        <v>2530</v>
      </c>
      <c r="AC640" s="503"/>
      <c r="AD640" s="503" t="s">
        <v>5645</v>
      </c>
      <c r="AE640" s="503"/>
      <c r="AF640" s="585"/>
      <c r="AG640" s="585"/>
      <c r="AH640" s="585"/>
      <c r="AI640" s="585"/>
      <c r="AJ640" s="585"/>
      <c r="AK640" s="585"/>
      <c r="AL640" s="585"/>
      <c r="AM640" s="585"/>
      <c r="AN640" s="585"/>
      <c r="AO640" s="585"/>
      <c r="AP640" s="585"/>
      <c r="AQ640" s="585"/>
      <c r="AR640" s="585"/>
      <c r="AS640" s="585"/>
      <c r="AT640" s="585"/>
      <c r="AU640" s="585"/>
      <c r="AV640" s="503"/>
    </row>
    <row r="641" spans="1:88" ht="24" customHeight="1">
      <c r="A641" s="37" t="s">
        <v>6849</v>
      </c>
      <c r="B641" s="628" t="s">
        <v>8993</v>
      </c>
      <c r="C641" s="37" t="s">
        <v>6850</v>
      </c>
      <c r="D641" s="37" t="s">
        <v>6851</v>
      </c>
      <c r="E641" s="37">
        <v>2005</v>
      </c>
      <c r="F641" s="37" t="s">
        <v>54</v>
      </c>
      <c r="G641" s="37"/>
      <c r="H641" s="37"/>
      <c r="I641" s="37">
        <v>62</v>
      </c>
      <c r="J641" s="37"/>
      <c r="K641" s="37" t="s">
        <v>6852</v>
      </c>
      <c r="L641" s="37" t="s">
        <v>6853</v>
      </c>
      <c r="M641" s="37" t="s">
        <v>6854</v>
      </c>
      <c r="N641" s="37" t="s">
        <v>47</v>
      </c>
      <c r="O641" s="37" t="s">
        <v>48</v>
      </c>
      <c r="P641" s="37"/>
      <c r="Q641" s="37" t="s">
        <v>50</v>
      </c>
      <c r="R641" s="37"/>
      <c r="S641" s="37" t="s">
        <v>6855</v>
      </c>
      <c r="T641" s="37" t="s">
        <v>9126</v>
      </c>
      <c r="U641" s="37" t="s">
        <v>2530</v>
      </c>
      <c r="V641" s="37" t="s">
        <v>161</v>
      </c>
      <c r="W641" s="37" t="s">
        <v>2530</v>
      </c>
      <c r="X641" s="37" t="s">
        <v>2530</v>
      </c>
      <c r="Y641" s="37" t="s">
        <v>94</v>
      </c>
      <c r="Z641" s="37">
        <v>2</v>
      </c>
      <c r="AA641" s="37">
        <v>2</v>
      </c>
      <c r="AB641" s="37">
        <v>3</v>
      </c>
      <c r="AC641" s="37" t="s">
        <v>6856</v>
      </c>
      <c r="AD641" s="37"/>
      <c r="AE641" s="37" t="s">
        <v>599</v>
      </c>
      <c r="AF641" s="37" t="s">
        <v>3977</v>
      </c>
      <c r="AG641" s="37" t="s">
        <v>176</v>
      </c>
      <c r="AH641" s="37" t="s">
        <v>6857</v>
      </c>
      <c r="AI641" s="37" t="s">
        <v>75</v>
      </c>
      <c r="AJ641" s="37" t="s">
        <v>164</v>
      </c>
      <c r="AK641" s="37" t="s">
        <v>6858</v>
      </c>
      <c r="AL641" s="37" t="s">
        <v>77</v>
      </c>
      <c r="AM641" s="37" t="s">
        <v>78</v>
      </c>
      <c r="AN641" s="37" t="s">
        <v>79</v>
      </c>
      <c r="AO641" s="37"/>
      <c r="AP641" s="37" t="s">
        <v>80</v>
      </c>
      <c r="AQ641" s="37" t="s">
        <v>505</v>
      </c>
      <c r="AR641" s="37" t="s">
        <v>100</v>
      </c>
      <c r="AS641" s="37" t="s">
        <v>1841</v>
      </c>
      <c r="AT641" s="69" t="s">
        <v>82</v>
      </c>
      <c r="AU641" s="37"/>
      <c r="AV641" s="37" t="s">
        <v>6859</v>
      </c>
    </row>
    <row r="642" spans="1:88" ht="24" customHeight="1">
      <c r="A642" s="37" t="s">
        <v>6849</v>
      </c>
      <c r="B642" s="628" t="s">
        <v>8993</v>
      </c>
      <c r="C642" s="37" t="s">
        <v>6850</v>
      </c>
      <c r="D642" s="37" t="s">
        <v>6851</v>
      </c>
      <c r="E642" s="37">
        <v>2005</v>
      </c>
      <c r="F642" s="37" t="s">
        <v>54</v>
      </c>
      <c r="G642" s="37"/>
      <c r="H642" s="37"/>
      <c r="I642" s="37">
        <v>62</v>
      </c>
      <c r="J642" s="37"/>
      <c r="K642" s="37" t="s">
        <v>6852</v>
      </c>
      <c r="L642" s="37" t="s">
        <v>6853</v>
      </c>
      <c r="M642" s="37" t="s">
        <v>6854</v>
      </c>
      <c r="N642" s="37" t="s">
        <v>47</v>
      </c>
      <c r="O642" s="37" t="s">
        <v>48</v>
      </c>
      <c r="P642" s="37"/>
      <c r="Q642" s="37" t="s">
        <v>50</v>
      </c>
      <c r="R642" s="37"/>
      <c r="S642" s="37" t="s">
        <v>6855</v>
      </c>
      <c r="T642" s="37" t="s">
        <v>9126</v>
      </c>
      <c r="U642" s="37" t="s">
        <v>2530</v>
      </c>
      <c r="V642" s="37" t="s">
        <v>161</v>
      </c>
      <c r="W642" s="37" t="s">
        <v>2530</v>
      </c>
      <c r="X642" s="37" t="s">
        <v>2530</v>
      </c>
      <c r="Y642" s="37" t="s">
        <v>94</v>
      </c>
      <c r="Z642" s="37">
        <v>2</v>
      </c>
      <c r="AA642" s="37">
        <v>2</v>
      </c>
      <c r="AB642" s="37">
        <v>3</v>
      </c>
      <c r="AC642" s="37" t="s">
        <v>6856</v>
      </c>
      <c r="AD642" s="37"/>
      <c r="AE642" s="37" t="s">
        <v>599</v>
      </c>
      <c r="AF642" s="37" t="s">
        <v>3977</v>
      </c>
      <c r="AG642" s="37" t="s">
        <v>176</v>
      </c>
      <c r="AH642" s="37" t="s">
        <v>6857</v>
      </c>
      <c r="AI642" s="37" t="s">
        <v>75</v>
      </c>
      <c r="AJ642" s="37" t="s">
        <v>164</v>
      </c>
      <c r="AK642" s="37" t="s">
        <v>6858</v>
      </c>
      <c r="AL642" s="37" t="s">
        <v>77</v>
      </c>
      <c r="AM642" s="37" t="s">
        <v>78</v>
      </c>
      <c r="AN642" s="37" t="s">
        <v>79</v>
      </c>
      <c r="AO642" s="37"/>
      <c r="AP642" s="37" t="s">
        <v>80</v>
      </c>
      <c r="AQ642" s="37" t="s">
        <v>505</v>
      </c>
      <c r="AR642" s="37" t="s">
        <v>81</v>
      </c>
      <c r="AS642" s="37" t="s">
        <v>540</v>
      </c>
      <c r="AT642" s="69" t="s">
        <v>82</v>
      </c>
      <c r="AU642" s="37"/>
      <c r="AV642" s="37" t="s">
        <v>6859</v>
      </c>
    </row>
    <row r="643" spans="1:88" s="605" customFormat="1" ht="24" customHeight="1">
      <c r="A643" s="37" t="s">
        <v>6849</v>
      </c>
      <c r="B643" s="628" t="s">
        <v>8993</v>
      </c>
      <c r="C643" s="37" t="s">
        <v>6850</v>
      </c>
      <c r="D643" s="37" t="s">
        <v>6851</v>
      </c>
      <c r="E643" s="37">
        <v>2005</v>
      </c>
      <c r="F643" s="37" t="s">
        <v>54</v>
      </c>
      <c r="G643" s="37"/>
      <c r="H643" s="37"/>
      <c r="I643" s="37">
        <v>62</v>
      </c>
      <c r="J643" s="37"/>
      <c r="K643" s="37" t="s">
        <v>6852</v>
      </c>
      <c r="L643" s="37" t="s">
        <v>6853</v>
      </c>
      <c r="M643" s="37" t="s">
        <v>6854</v>
      </c>
      <c r="N643" s="37" t="s">
        <v>47</v>
      </c>
      <c r="O643" s="37" t="s">
        <v>48</v>
      </c>
      <c r="P643" s="37"/>
      <c r="Q643" s="37" t="s">
        <v>50</v>
      </c>
      <c r="R643" s="37"/>
      <c r="S643" s="37" t="s">
        <v>6855</v>
      </c>
      <c r="T643" s="37" t="s">
        <v>9126</v>
      </c>
      <c r="U643" s="37" t="s">
        <v>2530</v>
      </c>
      <c r="V643" s="37" t="s">
        <v>161</v>
      </c>
      <c r="W643" s="37" t="s">
        <v>2530</v>
      </c>
      <c r="X643" s="37" t="s">
        <v>2530</v>
      </c>
      <c r="Y643" s="37" t="s">
        <v>94</v>
      </c>
      <c r="Z643" s="37">
        <v>2</v>
      </c>
      <c r="AA643" s="37">
        <v>2</v>
      </c>
      <c r="AB643" s="37">
        <v>3</v>
      </c>
      <c r="AC643" s="37" t="s">
        <v>6856</v>
      </c>
      <c r="AD643" s="37"/>
      <c r="AE643" s="37" t="s">
        <v>599</v>
      </c>
      <c r="AF643" s="37" t="s">
        <v>3977</v>
      </c>
      <c r="AG643" s="37" t="s">
        <v>176</v>
      </c>
      <c r="AH643" s="37" t="s">
        <v>6857</v>
      </c>
      <c r="AI643" s="37" t="s">
        <v>75</v>
      </c>
      <c r="AJ643" s="37" t="s">
        <v>164</v>
      </c>
      <c r="AK643" s="37" t="s">
        <v>6858</v>
      </c>
      <c r="AL643" s="37" t="s">
        <v>77</v>
      </c>
      <c r="AM643" s="37" t="s">
        <v>78</v>
      </c>
      <c r="AN643" s="37" t="s">
        <v>79</v>
      </c>
      <c r="AO643" s="37"/>
      <c r="AP643" s="37" t="s">
        <v>80</v>
      </c>
      <c r="AQ643" s="37" t="s">
        <v>505</v>
      </c>
      <c r="AR643" s="37" t="s">
        <v>503</v>
      </c>
      <c r="AS643" s="37" t="s">
        <v>1512</v>
      </c>
      <c r="AT643" s="69" t="s">
        <v>82</v>
      </c>
      <c r="AU643" s="37"/>
      <c r="AV643" s="37" t="s">
        <v>6859</v>
      </c>
      <c r="AW643" s="623"/>
      <c r="AX643" s="623"/>
      <c r="AY643" s="623"/>
      <c r="AZ643" s="623"/>
      <c r="BA643" s="623"/>
      <c r="BB643" s="623"/>
      <c r="BC643" s="623"/>
      <c r="BD643" s="623"/>
      <c r="BE643" s="623"/>
      <c r="BF643" s="623"/>
      <c r="BG643" s="623"/>
      <c r="BH643" s="623"/>
      <c r="BI643" s="623"/>
      <c r="BJ643" s="623"/>
      <c r="BK643" s="623"/>
      <c r="BL643" s="623"/>
      <c r="BM643" s="623"/>
      <c r="BN643" s="623"/>
      <c r="BO643" s="623"/>
      <c r="BP643" s="623"/>
      <c r="BQ643" s="625"/>
      <c r="BR643" s="625"/>
      <c r="BS643" s="625"/>
      <c r="BT643" s="625"/>
      <c r="BU643" s="625"/>
      <c r="BV643" s="625"/>
      <c r="BW643" s="625"/>
      <c r="BX643" s="625"/>
      <c r="BY643" s="625"/>
      <c r="BZ643" s="625"/>
      <c r="CA643" s="625"/>
      <c r="CB643" s="625"/>
      <c r="CC643" s="625"/>
      <c r="CD643" s="625"/>
      <c r="CE643" s="625"/>
      <c r="CF643" s="625"/>
      <c r="CG643" s="625"/>
      <c r="CH643" s="625"/>
      <c r="CI643" s="625"/>
      <c r="CJ643" s="625"/>
    </row>
    <row r="644" spans="1:88" ht="24" customHeight="1">
      <c r="A644" s="425" t="s">
        <v>6171</v>
      </c>
      <c r="B644" s="628" t="s">
        <v>8994</v>
      </c>
      <c r="C644" s="425" t="s">
        <v>6172</v>
      </c>
      <c r="D644" s="425" t="s">
        <v>6173</v>
      </c>
      <c r="E644" s="35">
        <v>2018</v>
      </c>
      <c r="F644" s="426" t="s">
        <v>201</v>
      </c>
      <c r="G644" s="425">
        <v>223</v>
      </c>
      <c r="H644" s="425" t="s">
        <v>46</v>
      </c>
      <c r="I644" s="35">
        <v>503</v>
      </c>
      <c r="J644" s="35">
        <v>516</v>
      </c>
      <c r="K644" s="35" t="s">
        <v>6174</v>
      </c>
      <c r="L644" s="427" t="s">
        <v>6175</v>
      </c>
      <c r="M644" s="426" t="s">
        <v>6176</v>
      </c>
      <c r="N644" s="391" t="s">
        <v>47</v>
      </c>
      <c r="O644" s="391" t="s">
        <v>48</v>
      </c>
      <c r="P644" s="35" t="s">
        <v>276</v>
      </c>
      <c r="Q644" s="35" t="s">
        <v>49</v>
      </c>
      <c r="R644" s="35"/>
      <c r="S644" s="35" t="s">
        <v>6177</v>
      </c>
      <c r="T644" s="35" t="s">
        <v>7634</v>
      </c>
      <c r="U644" s="35" t="s">
        <v>92</v>
      </c>
      <c r="V644" s="35" t="s">
        <v>136</v>
      </c>
      <c r="W644" s="35" t="s">
        <v>135</v>
      </c>
      <c r="X644" s="35" t="s">
        <v>310</v>
      </c>
      <c r="Y644" s="35" t="s">
        <v>6178</v>
      </c>
      <c r="Z644" s="35">
        <v>3</v>
      </c>
      <c r="AA644" s="35">
        <v>2</v>
      </c>
      <c r="AB644" s="35">
        <v>3</v>
      </c>
      <c r="AC644" s="35" t="s">
        <v>6179</v>
      </c>
      <c r="AD644" s="35" t="s">
        <v>6180</v>
      </c>
      <c r="AE644" s="35" t="s">
        <v>95</v>
      </c>
      <c r="AF644" s="36" t="s">
        <v>511</v>
      </c>
      <c r="AG644" s="36" t="s">
        <v>176</v>
      </c>
      <c r="AH644" s="36" t="s">
        <v>8479</v>
      </c>
      <c r="AI644" s="36" t="s">
        <v>177</v>
      </c>
      <c r="AJ644" s="36" t="s">
        <v>164</v>
      </c>
      <c r="AK644" s="36" t="s">
        <v>1004</v>
      </c>
      <c r="AL644" s="36" t="s">
        <v>77</v>
      </c>
      <c r="AM644" s="36" t="s">
        <v>314</v>
      </c>
      <c r="AN644" s="36" t="s">
        <v>79</v>
      </c>
      <c r="AO644" s="36"/>
      <c r="AP644" s="36" t="s">
        <v>1194</v>
      </c>
      <c r="AQ644" s="36" t="s">
        <v>8480</v>
      </c>
      <c r="AR644" s="36" t="s">
        <v>81</v>
      </c>
      <c r="AS644" s="36" t="s">
        <v>6181</v>
      </c>
      <c r="AT644" s="36" t="s">
        <v>209</v>
      </c>
      <c r="AU644" s="36" t="s">
        <v>511</v>
      </c>
      <c r="AV644" s="35" t="s">
        <v>6182</v>
      </c>
    </row>
    <row r="645" spans="1:88" ht="24" customHeight="1">
      <c r="A645" s="38" t="s">
        <v>1610</v>
      </c>
      <c r="B645" s="628" t="s">
        <v>9009</v>
      </c>
      <c r="C645" s="38" t="s">
        <v>1611</v>
      </c>
      <c r="D645" s="38" t="s">
        <v>1612</v>
      </c>
      <c r="E645" s="38">
        <v>2010</v>
      </c>
      <c r="F645" s="38" t="s">
        <v>305</v>
      </c>
      <c r="G645" s="38"/>
      <c r="H645" s="38"/>
      <c r="I645" s="38">
        <v>25</v>
      </c>
      <c r="J645" s="38"/>
      <c r="K645" s="38" t="s">
        <v>1613</v>
      </c>
      <c r="L645" s="38" t="s">
        <v>1614</v>
      </c>
      <c r="M645" s="38" t="s">
        <v>1615</v>
      </c>
      <c r="N645" s="38" t="s">
        <v>47</v>
      </c>
      <c r="O645" s="38" t="s">
        <v>48</v>
      </c>
      <c r="P645" s="38"/>
      <c r="Q645" s="38" t="s">
        <v>50</v>
      </c>
      <c r="R645" s="38"/>
      <c r="S645" s="38" t="s">
        <v>386</v>
      </c>
      <c r="T645" s="38" t="s">
        <v>7634</v>
      </c>
      <c r="U645" s="38" t="s">
        <v>135</v>
      </c>
      <c r="V645" s="38" t="s">
        <v>93</v>
      </c>
      <c r="W645" s="38" t="s">
        <v>135</v>
      </c>
      <c r="X645" s="38" t="s">
        <v>93</v>
      </c>
      <c r="Y645" s="38" t="s">
        <v>1616</v>
      </c>
      <c r="Z645" s="38">
        <v>2</v>
      </c>
      <c r="AA645" s="38">
        <v>2</v>
      </c>
      <c r="AB645" s="38">
        <v>1</v>
      </c>
      <c r="AC645" s="38" t="s">
        <v>1617</v>
      </c>
      <c r="AD645" s="38"/>
      <c r="AE645" s="38" t="s">
        <v>1577</v>
      </c>
      <c r="AF645" s="85" t="s">
        <v>1618</v>
      </c>
      <c r="AG645" s="85" t="s">
        <v>73</v>
      </c>
      <c r="AH645" s="85" t="s">
        <v>1619</v>
      </c>
      <c r="AI645" s="85" t="s">
        <v>177</v>
      </c>
      <c r="AJ645" s="85" t="s">
        <v>76</v>
      </c>
      <c r="AK645" s="85" t="s">
        <v>1620</v>
      </c>
      <c r="AL645" s="85" t="s">
        <v>77</v>
      </c>
      <c r="AM645" s="85" t="s">
        <v>314</v>
      </c>
      <c r="AN645" s="85" t="s">
        <v>79</v>
      </c>
      <c r="AO645" s="85"/>
      <c r="AP645" s="85" t="s">
        <v>500</v>
      </c>
      <c r="AQ645" s="85" t="s">
        <v>79</v>
      </c>
      <c r="AR645" s="85" t="s">
        <v>81</v>
      </c>
      <c r="AS645" s="85" t="s">
        <v>1621</v>
      </c>
      <c r="AT645" s="85" t="s">
        <v>82</v>
      </c>
      <c r="AU645" s="85"/>
      <c r="AV645" s="38" t="s">
        <v>1622</v>
      </c>
    </row>
    <row r="646" spans="1:88" ht="24" customHeight="1">
      <c r="A646" s="913" t="s">
        <v>5967</v>
      </c>
      <c r="B646" s="628" t="s">
        <v>8996</v>
      </c>
      <c r="C646" s="410" t="s">
        <v>5968</v>
      </c>
      <c r="D646" s="410" t="s">
        <v>5969</v>
      </c>
      <c r="E646" s="410">
        <v>2008</v>
      </c>
      <c r="F646" s="410" t="s">
        <v>748</v>
      </c>
      <c r="G646" s="410">
        <v>92</v>
      </c>
      <c r="H646" s="410">
        <v>1</v>
      </c>
      <c r="I646" s="410">
        <v>76</v>
      </c>
      <c r="J646" s="410">
        <v>89</v>
      </c>
      <c r="K646" s="410" t="s">
        <v>5970</v>
      </c>
      <c r="L646" s="410" t="s">
        <v>5971</v>
      </c>
      <c r="M646" s="410" t="s">
        <v>5972</v>
      </c>
      <c r="N646" s="410" t="s">
        <v>47</v>
      </c>
      <c r="O646" s="410" t="s">
        <v>48</v>
      </c>
      <c r="P646" s="410" t="s">
        <v>276</v>
      </c>
      <c r="Q646" s="410" t="s">
        <v>49</v>
      </c>
      <c r="R646" s="410"/>
      <c r="S646" s="410" t="s">
        <v>386</v>
      </c>
      <c r="T646" s="410" t="s">
        <v>7634</v>
      </c>
      <c r="U646" s="410" t="s">
        <v>135</v>
      </c>
      <c r="V646" s="410" t="s">
        <v>161</v>
      </c>
      <c r="W646" s="410" t="s">
        <v>135</v>
      </c>
      <c r="X646" s="410" t="s">
        <v>93</v>
      </c>
      <c r="Y646" s="562" t="s">
        <v>5973</v>
      </c>
      <c r="Z646" s="410">
        <v>2</v>
      </c>
      <c r="AA646" s="410">
        <v>2</v>
      </c>
      <c r="AB646" s="410">
        <v>1</v>
      </c>
      <c r="AC646" s="410"/>
      <c r="AD646" s="410"/>
      <c r="AE646" s="562" t="s">
        <v>1577</v>
      </c>
      <c r="AF646" s="411" t="s">
        <v>3254</v>
      </c>
      <c r="AG646" s="411" t="s">
        <v>73</v>
      </c>
      <c r="AH646" s="411" t="s">
        <v>5974</v>
      </c>
      <c r="AI646" s="411" t="s">
        <v>177</v>
      </c>
      <c r="AJ646" s="411" t="s">
        <v>164</v>
      </c>
      <c r="AK646" s="411" t="s">
        <v>5261</v>
      </c>
      <c r="AL646" s="411" t="s">
        <v>77</v>
      </c>
      <c r="AM646" s="411" t="s">
        <v>314</v>
      </c>
      <c r="AN646" s="411" t="s">
        <v>79</v>
      </c>
      <c r="AO646" s="411"/>
      <c r="AP646" s="411" t="s">
        <v>5975</v>
      </c>
      <c r="AQ646" s="411" t="s">
        <v>79</v>
      </c>
      <c r="AR646" s="411" t="s">
        <v>100</v>
      </c>
      <c r="AS646" s="411" t="s">
        <v>5977</v>
      </c>
      <c r="AT646" s="411" t="s">
        <v>495</v>
      </c>
      <c r="AU646" s="411"/>
      <c r="AV646" s="410"/>
      <c r="AW646" s="605"/>
      <c r="AX646" s="605"/>
      <c r="AY646" s="605"/>
      <c r="AZ646" s="605"/>
      <c r="BA646" s="605"/>
      <c r="BB646" s="605"/>
      <c r="BC646" s="605"/>
      <c r="BD646" s="605"/>
      <c r="BE646" s="605"/>
      <c r="BF646" s="605"/>
      <c r="BG646" s="605"/>
      <c r="BH646" s="605"/>
      <c r="BI646" s="605"/>
      <c r="BJ646" s="605"/>
      <c r="BK646" s="605"/>
      <c r="BL646" s="605"/>
      <c r="BM646" s="605"/>
      <c r="BN646" s="605"/>
      <c r="BO646" s="605"/>
      <c r="BP646" s="605"/>
      <c r="BQ646" s="605"/>
      <c r="BR646" s="605"/>
      <c r="BS646" s="605"/>
      <c r="BT646" s="605"/>
      <c r="BU646" s="605"/>
      <c r="BV646" s="605"/>
      <c r="BW646" s="605"/>
      <c r="BX646" s="605"/>
      <c r="BY646" s="605"/>
      <c r="BZ646" s="605"/>
      <c r="CA646" s="605"/>
      <c r="CB646" s="605"/>
      <c r="CC646" s="605"/>
      <c r="CD646" s="605"/>
      <c r="CE646" s="605"/>
      <c r="CF646" s="605"/>
      <c r="CG646" s="605"/>
      <c r="CH646" s="605"/>
      <c r="CI646" s="605"/>
      <c r="CJ646" s="605"/>
    </row>
    <row r="647" spans="1:88" ht="24" customHeight="1">
      <c r="A647" s="913" t="s">
        <v>5967</v>
      </c>
      <c r="B647" s="628" t="s">
        <v>8996</v>
      </c>
      <c r="C647" s="410" t="s">
        <v>5968</v>
      </c>
      <c r="D647" s="410" t="s">
        <v>5969</v>
      </c>
      <c r="E647" s="410">
        <v>2008</v>
      </c>
      <c r="F647" s="410" t="s">
        <v>748</v>
      </c>
      <c r="G647" s="410">
        <v>92</v>
      </c>
      <c r="H647" s="410">
        <v>1</v>
      </c>
      <c r="I647" s="410">
        <v>76</v>
      </c>
      <c r="J647" s="410">
        <v>89</v>
      </c>
      <c r="K647" s="410" t="s">
        <v>5970</v>
      </c>
      <c r="L647" s="410" t="s">
        <v>5971</v>
      </c>
      <c r="M647" s="410" t="s">
        <v>5972</v>
      </c>
      <c r="N647" s="410" t="s">
        <v>47</v>
      </c>
      <c r="O647" s="410" t="s">
        <v>48</v>
      </c>
      <c r="P647" s="410" t="s">
        <v>276</v>
      </c>
      <c r="Q647" s="410" t="s">
        <v>49</v>
      </c>
      <c r="R647" s="410"/>
      <c r="S647" s="410" t="s">
        <v>386</v>
      </c>
      <c r="T647" s="410" t="s">
        <v>7634</v>
      </c>
      <c r="U647" s="410" t="s">
        <v>135</v>
      </c>
      <c r="V647" s="410" t="s">
        <v>161</v>
      </c>
      <c r="W647" s="410" t="s">
        <v>135</v>
      </c>
      <c r="X647" s="410" t="s">
        <v>93</v>
      </c>
      <c r="Y647" s="562" t="s">
        <v>5973</v>
      </c>
      <c r="Z647" s="410">
        <v>2</v>
      </c>
      <c r="AA647" s="410">
        <v>2</v>
      </c>
      <c r="AB647" s="410">
        <v>1</v>
      </c>
      <c r="AC647" s="410"/>
      <c r="AD647" s="410"/>
      <c r="AE647" s="562" t="s">
        <v>1577</v>
      </c>
      <c r="AF647" s="411" t="s">
        <v>3254</v>
      </c>
      <c r="AG647" s="411" t="s">
        <v>73</v>
      </c>
      <c r="AH647" s="411" t="s">
        <v>5974</v>
      </c>
      <c r="AI647" s="411" t="s">
        <v>177</v>
      </c>
      <c r="AJ647" s="411" t="s">
        <v>164</v>
      </c>
      <c r="AK647" s="411" t="s">
        <v>5261</v>
      </c>
      <c r="AL647" s="411" t="s">
        <v>77</v>
      </c>
      <c r="AM647" s="411" t="s">
        <v>314</v>
      </c>
      <c r="AN647" s="411" t="s">
        <v>79</v>
      </c>
      <c r="AO647" s="411"/>
      <c r="AP647" s="411" t="s">
        <v>5975</v>
      </c>
      <c r="AQ647" s="411" t="s">
        <v>79</v>
      </c>
      <c r="AR647" s="411" t="s">
        <v>81</v>
      </c>
      <c r="AS647" s="411" t="s">
        <v>5976</v>
      </c>
      <c r="AT647" s="411" t="s">
        <v>495</v>
      </c>
      <c r="AU647" s="411"/>
      <c r="AV647" s="410"/>
    </row>
    <row r="648" spans="1:88" ht="24" customHeight="1">
      <c r="A648" s="604" t="s">
        <v>3285</v>
      </c>
      <c r="B648" s="628" t="s">
        <v>9001</v>
      </c>
      <c r="C648" s="604" t="s">
        <v>3286</v>
      </c>
      <c r="D648" s="604" t="s">
        <v>3287</v>
      </c>
      <c r="E648" s="604">
        <v>2018</v>
      </c>
      <c r="F648" s="604" t="s">
        <v>577</v>
      </c>
      <c r="G648" s="604">
        <v>13</v>
      </c>
      <c r="H648" s="604">
        <v>1</v>
      </c>
      <c r="I648" s="604" t="s">
        <v>46</v>
      </c>
      <c r="J648" s="604" t="s">
        <v>46</v>
      </c>
      <c r="K648" s="604" t="s">
        <v>3288</v>
      </c>
      <c r="L648" s="604" t="s">
        <v>3289</v>
      </c>
      <c r="M648" s="604" t="s">
        <v>3290</v>
      </c>
      <c r="N648" s="604" t="s">
        <v>47</v>
      </c>
      <c r="O648" s="604" t="s">
        <v>48</v>
      </c>
      <c r="P648" s="604" t="s">
        <v>3291</v>
      </c>
      <c r="Q648" s="604" t="s">
        <v>49</v>
      </c>
      <c r="R648" s="604"/>
      <c r="S648" s="606" t="s">
        <v>396</v>
      </c>
      <c r="T648" s="606" t="s">
        <v>7634</v>
      </c>
      <c r="U648" s="604" t="s">
        <v>135</v>
      </c>
      <c r="V648" s="604" t="s">
        <v>136</v>
      </c>
      <c r="W648" s="604" t="s">
        <v>2530</v>
      </c>
      <c r="X648" s="604" t="s">
        <v>137</v>
      </c>
      <c r="Y648" s="604" t="s">
        <v>1141</v>
      </c>
      <c r="Z648" s="604" t="s">
        <v>2530</v>
      </c>
      <c r="AA648" s="604">
        <v>2</v>
      </c>
      <c r="AB648" s="604">
        <v>3</v>
      </c>
      <c r="AC648" s="604"/>
      <c r="AD648" s="606" t="s">
        <v>3292</v>
      </c>
      <c r="AE648" s="604" t="s">
        <v>95</v>
      </c>
      <c r="AF648" s="650" t="s">
        <v>96</v>
      </c>
      <c r="AG648" s="604" t="s">
        <v>97</v>
      </c>
      <c r="AH648" s="736" t="s">
        <v>565</v>
      </c>
      <c r="AI648" s="604" t="s">
        <v>75</v>
      </c>
      <c r="AJ648" s="604" t="s">
        <v>164</v>
      </c>
      <c r="AK648" s="736" t="s">
        <v>3293</v>
      </c>
      <c r="AL648" s="604" t="s">
        <v>77</v>
      </c>
      <c r="AM648" s="650" t="s">
        <v>78</v>
      </c>
      <c r="AN648" s="650" t="s">
        <v>79</v>
      </c>
      <c r="AO648" s="650" t="s">
        <v>3294</v>
      </c>
      <c r="AP648" s="605" t="s">
        <v>400</v>
      </c>
      <c r="AQ648" s="604" t="s">
        <v>79</v>
      </c>
      <c r="AR648" s="650" t="s">
        <v>100</v>
      </c>
      <c r="AS648" s="650" t="s">
        <v>3295</v>
      </c>
      <c r="AT648" s="604" t="s">
        <v>209</v>
      </c>
      <c r="AU648" s="604" t="s">
        <v>96</v>
      </c>
      <c r="AV648" s="604" t="s">
        <v>3296</v>
      </c>
    </row>
    <row r="649" spans="1:88" ht="24" customHeight="1">
      <c r="A649" s="604" t="s">
        <v>3285</v>
      </c>
      <c r="B649" s="628" t="s">
        <v>9001</v>
      </c>
      <c r="C649" s="604" t="s">
        <v>3286</v>
      </c>
      <c r="D649" s="604" t="s">
        <v>3287</v>
      </c>
      <c r="E649" s="604">
        <v>2018</v>
      </c>
      <c r="F649" s="604" t="s">
        <v>577</v>
      </c>
      <c r="G649" s="604">
        <v>13</v>
      </c>
      <c r="H649" s="604">
        <v>1</v>
      </c>
      <c r="I649" s="604" t="s">
        <v>46</v>
      </c>
      <c r="J649" s="604" t="s">
        <v>46</v>
      </c>
      <c r="K649" s="604" t="s">
        <v>3300</v>
      </c>
      <c r="L649" s="604" t="s">
        <v>3301</v>
      </c>
      <c r="M649" s="604" t="s">
        <v>3290</v>
      </c>
      <c r="N649" s="604" t="s">
        <v>47</v>
      </c>
      <c r="O649" s="604" t="s">
        <v>48</v>
      </c>
      <c r="P649" s="604" t="s">
        <v>3291</v>
      </c>
      <c r="Q649" s="604" t="s">
        <v>49</v>
      </c>
      <c r="R649" s="604"/>
      <c r="S649" s="606" t="s">
        <v>396</v>
      </c>
      <c r="T649" s="606" t="s">
        <v>7634</v>
      </c>
      <c r="U649" s="604" t="s">
        <v>135</v>
      </c>
      <c r="V649" s="604" t="s">
        <v>136</v>
      </c>
      <c r="W649" s="604" t="s">
        <v>2530</v>
      </c>
      <c r="X649" s="604" t="s">
        <v>2530</v>
      </c>
      <c r="Y649" s="604" t="s">
        <v>1141</v>
      </c>
      <c r="Z649" s="604" t="s">
        <v>2530</v>
      </c>
      <c r="AA649" s="604">
        <v>2</v>
      </c>
      <c r="AB649" s="604">
        <v>3</v>
      </c>
      <c r="AC649" s="604"/>
      <c r="AD649" s="606" t="s">
        <v>3292</v>
      </c>
      <c r="AE649" s="604" t="s">
        <v>95</v>
      </c>
      <c r="AF649" s="650" t="s">
        <v>96</v>
      </c>
      <c r="AG649" s="650" t="s">
        <v>97</v>
      </c>
      <c r="AH649" s="736" t="s">
        <v>565</v>
      </c>
      <c r="AI649" s="650" t="s">
        <v>75</v>
      </c>
      <c r="AJ649" s="650" t="s">
        <v>164</v>
      </c>
      <c r="AK649" s="736" t="s">
        <v>3293</v>
      </c>
      <c r="AL649" s="650" t="s">
        <v>77</v>
      </c>
      <c r="AM649" s="650" t="s">
        <v>78</v>
      </c>
      <c r="AN649" s="650" t="s">
        <v>79</v>
      </c>
      <c r="AO649" s="650" t="s">
        <v>3294</v>
      </c>
      <c r="AP649" s="650" t="s">
        <v>400</v>
      </c>
      <c r="AQ649" s="650" t="s">
        <v>79</v>
      </c>
      <c r="AR649" s="650" t="s">
        <v>81</v>
      </c>
      <c r="AS649" s="650" t="s">
        <v>3302</v>
      </c>
      <c r="AT649" s="650" t="s">
        <v>209</v>
      </c>
      <c r="AU649" s="650" t="s">
        <v>96</v>
      </c>
      <c r="AV649" s="604" t="s">
        <v>3296</v>
      </c>
    </row>
    <row r="650" spans="1:88" ht="24" customHeight="1">
      <c r="A650" s="604" t="s">
        <v>3285</v>
      </c>
      <c r="B650" s="628" t="s">
        <v>9001</v>
      </c>
      <c r="C650" s="604" t="s">
        <v>3286</v>
      </c>
      <c r="D650" s="604" t="s">
        <v>3287</v>
      </c>
      <c r="E650" s="604">
        <v>2018</v>
      </c>
      <c r="F650" s="604" t="s">
        <v>577</v>
      </c>
      <c r="G650" s="604">
        <v>13</v>
      </c>
      <c r="H650" s="604">
        <v>1</v>
      </c>
      <c r="I650" s="604" t="s">
        <v>46</v>
      </c>
      <c r="J650" s="604" t="s">
        <v>46</v>
      </c>
      <c r="K650" s="604" t="s">
        <v>3297</v>
      </c>
      <c r="L650" s="604" t="s">
        <v>3298</v>
      </c>
      <c r="M650" s="604" t="s">
        <v>3290</v>
      </c>
      <c r="N650" s="604" t="s">
        <v>47</v>
      </c>
      <c r="O650" s="604" t="s">
        <v>48</v>
      </c>
      <c r="P650" s="604" t="s">
        <v>3291</v>
      </c>
      <c r="Q650" s="604" t="s">
        <v>49</v>
      </c>
      <c r="R650" s="604"/>
      <c r="S650" s="606" t="s">
        <v>396</v>
      </c>
      <c r="T650" s="606" t="s">
        <v>7634</v>
      </c>
      <c r="U650" s="604" t="s">
        <v>135</v>
      </c>
      <c r="V650" s="604" t="s">
        <v>136</v>
      </c>
      <c r="W650" s="604" t="s">
        <v>2530</v>
      </c>
      <c r="X650" s="604" t="s">
        <v>137</v>
      </c>
      <c r="Y650" s="604" t="s">
        <v>1141</v>
      </c>
      <c r="Z650" s="604" t="s">
        <v>2530</v>
      </c>
      <c r="AA650" s="604">
        <v>2</v>
      </c>
      <c r="AB650" s="604">
        <v>3</v>
      </c>
      <c r="AC650" s="604"/>
      <c r="AD650" s="606" t="s">
        <v>3292</v>
      </c>
      <c r="AE650" s="604" t="s">
        <v>95</v>
      </c>
      <c r="AF650" s="650" t="s">
        <v>96</v>
      </c>
      <c r="AG650" s="650" t="s">
        <v>97</v>
      </c>
      <c r="AH650" s="736" t="s">
        <v>565</v>
      </c>
      <c r="AI650" s="650" t="s">
        <v>75</v>
      </c>
      <c r="AJ650" s="650" t="s">
        <v>164</v>
      </c>
      <c r="AK650" s="736" t="s">
        <v>3293</v>
      </c>
      <c r="AL650" s="650" t="s">
        <v>77</v>
      </c>
      <c r="AM650" s="650" t="s">
        <v>78</v>
      </c>
      <c r="AN650" s="650" t="s">
        <v>79</v>
      </c>
      <c r="AO650" s="650" t="s">
        <v>3294</v>
      </c>
      <c r="AP650" s="650" t="s">
        <v>400</v>
      </c>
      <c r="AQ650" s="650" t="s">
        <v>79</v>
      </c>
      <c r="AR650" s="650" t="s">
        <v>125</v>
      </c>
      <c r="AS650" s="650" t="s">
        <v>3299</v>
      </c>
      <c r="AT650" s="650" t="s">
        <v>209</v>
      </c>
      <c r="AU650" s="650" t="s">
        <v>96</v>
      </c>
      <c r="AV650" s="604" t="s">
        <v>3296</v>
      </c>
    </row>
    <row r="651" spans="1:88" ht="24" customHeight="1">
      <c r="A651" s="1061" t="s">
        <v>6184</v>
      </c>
      <c r="B651" s="628" t="s">
        <v>8994</v>
      </c>
      <c r="C651" s="1061" t="s">
        <v>6185</v>
      </c>
      <c r="D651" s="1061" t="s">
        <v>6186</v>
      </c>
      <c r="E651" s="37">
        <v>2021</v>
      </c>
      <c r="F651" s="1138" t="s">
        <v>170</v>
      </c>
      <c r="G651" s="1061">
        <v>203</v>
      </c>
      <c r="H651" s="1061" t="s">
        <v>46</v>
      </c>
      <c r="I651" s="37" t="s">
        <v>46</v>
      </c>
      <c r="J651" s="37" t="s">
        <v>46</v>
      </c>
      <c r="K651" s="37" t="s">
        <v>6187</v>
      </c>
      <c r="L651" s="1187" t="s">
        <v>6188</v>
      </c>
      <c r="M651" s="1138" t="s">
        <v>6189</v>
      </c>
      <c r="N651" s="68" t="s">
        <v>47</v>
      </c>
      <c r="O651" s="68" t="s">
        <v>48</v>
      </c>
      <c r="P651" s="37" t="s">
        <v>46</v>
      </c>
      <c r="Q651" s="37" t="s">
        <v>49</v>
      </c>
      <c r="R651" s="37"/>
      <c r="S651" s="37" t="s">
        <v>6190</v>
      </c>
      <c r="T651" s="37" t="s">
        <v>7634</v>
      </c>
      <c r="U651" s="37" t="s">
        <v>135</v>
      </c>
      <c r="V651" s="37" t="s">
        <v>161</v>
      </c>
      <c r="W651" s="37" t="s">
        <v>148</v>
      </c>
      <c r="X651" s="37" t="s">
        <v>187</v>
      </c>
      <c r="Y651" s="37" t="s">
        <v>6191</v>
      </c>
      <c r="Z651" s="37">
        <v>3</v>
      </c>
      <c r="AA651" s="37">
        <v>2</v>
      </c>
      <c r="AB651" s="37">
        <v>3</v>
      </c>
      <c r="AC651" s="37" t="s">
        <v>6192</v>
      </c>
      <c r="AD651" s="37"/>
      <c r="AE651" s="37" t="s">
        <v>95</v>
      </c>
      <c r="AF651" s="69" t="s">
        <v>512</v>
      </c>
      <c r="AG651" s="69" t="s">
        <v>7785</v>
      </c>
      <c r="AH651" s="69" t="s">
        <v>6193</v>
      </c>
      <c r="AI651" s="69" t="s">
        <v>6194</v>
      </c>
      <c r="AJ651" s="69" t="s">
        <v>492</v>
      </c>
      <c r="AK651" s="69" t="s">
        <v>6195</v>
      </c>
      <c r="AL651" s="69" t="s">
        <v>77</v>
      </c>
      <c r="AM651" s="69" t="s">
        <v>110</v>
      </c>
      <c r="AN651" s="69" t="s">
        <v>79</v>
      </c>
      <c r="AO651" s="69"/>
      <c r="AP651" s="69"/>
      <c r="AQ651" s="69"/>
      <c r="AR651" s="69" t="s">
        <v>100</v>
      </c>
      <c r="AS651" s="69" t="s">
        <v>8481</v>
      </c>
      <c r="AT651" s="69" t="s">
        <v>495</v>
      </c>
      <c r="AU651" s="69"/>
      <c r="AV651" s="37" t="s">
        <v>6197</v>
      </c>
    </row>
    <row r="652" spans="1:88" ht="24" customHeight="1">
      <c r="A652" s="65" t="s">
        <v>6184</v>
      </c>
      <c r="B652" s="628" t="s">
        <v>8994</v>
      </c>
      <c r="C652" s="65" t="s">
        <v>6185</v>
      </c>
      <c r="D652" s="65" t="s">
        <v>6186</v>
      </c>
      <c r="E652" s="37">
        <v>2021</v>
      </c>
      <c r="F652" s="66" t="s">
        <v>170</v>
      </c>
      <c r="G652" s="65">
        <v>203</v>
      </c>
      <c r="H652" s="65" t="s">
        <v>46</v>
      </c>
      <c r="I652" s="37" t="s">
        <v>46</v>
      </c>
      <c r="J652" s="37" t="s">
        <v>46</v>
      </c>
      <c r="K652" s="37" t="s">
        <v>6187</v>
      </c>
      <c r="L652" s="93" t="s">
        <v>6188</v>
      </c>
      <c r="M652" s="66" t="s">
        <v>6189</v>
      </c>
      <c r="N652" s="68" t="s">
        <v>47</v>
      </c>
      <c r="O652" s="68" t="s">
        <v>48</v>
      </c>
      <c r="P652" s="37" t="s">
        <v>46</v>
      </c>
      <c r="Q652" s="37" t="s">
        <v>49</v>
      </c>
      <c r="R652" s="37"/>
      <c r="S652" s="37" t="s">
        <v>6190</v>
      </c>
      <c r="T652" s="37" t="s">
        <v>7634</v>
      </c>
      <c r="U652" s="37" t="s">
        <v>135</v>
      </c>
      <c r="V652" s="37" t="s">
        <v>161</v>
      </c>
      <c r="W652" s="37" t="s">
        <v>148</v>
      </c>
      <c r="X652" s="37" t="s">
        <v>187</v>
      </c>
      <c r="Y652" s="37" t="s">
        <v>6191</v>
      </c>
      <c r="Z652" s="37">
        <v>3</v>
      </c>
      <c r="AA652" s="37">
        <v>2</v>
      </c>
      <c r="AB652" s="37">
        <v>3</v>
      </c>
      <c r="AC652" s="37" t="s">
        <v>6192</v>
      </c>
      <c r="AD652" s="37"/>
      <c r="AE652" s="37" t="s">
        <v>95</v>
      </c>
      <c r="AF652" s="69" t="s">
        <v>512</v>
      </c>
      <c r="AG652" s="69" t="s">
        <v>7785</v>
      </c>
      <c r="AH652" s="69" t="s">
        <v>6193</v>
      </c>
      <c r="AI652" s="69" t="s">
        <v>6194</v>
      </c>
      <c r="AJ652" s="69" t="s">
        <v>492</v>
      </c>
      <c r="AK652" s="69" t="s">
        <v>6195</v>
      </c>
      <c r="AL652" s="69" t="s">
        <v>77</v>
      </c>
      <c r="AM652" s="69" t="s">
        <v>110</v>
      </c>
      <c r="AN652" s="69" t="s">
        <v>79</v>
      </c>
      <c r="AO652" s="69"/>
      <c r="AP652" s="69"/>
      <c r="AQ652" s="69"/>
      <c r="AR652" s="69" t="s">
        <v>81</v>
      </c>
      <c r="AS652" s="69" t="s">
        <v>6196</v>
      </c>
      <c r="AT652" s="69" t="s">
        <v>495</v>
      </c>
      <c r="AU652" s="69"/>
      <c r="AV652" s="37" t="s">
        <v>6197</v>
      </c>
    </row>
    <row r="653" spans="1:88" ht="24" customHeight="1">
      <c r="A653" s="51" t="s">
        <v>2958</v>
      </c>
      <c r="B653" s="628" t="s">
        <v>9005</v>
      </c>
      <c r="C653" s="51" t="s">
        <v>2959</v>
      </c>
      <c r="D653" s="51" t="s">
        <v>2960</v>
      </c>
      <c r="E653" s="51">
        <v>2011</v>
      </c>
      <c r="F653" s="51" t="s">
        <v>2961</v>
      </c>
      <c r="G653" s="51">
        <v>77</v>
      </c>
      <c r="H653" s="51">
        <v>4</v>
      </c>
      <c r="I653" s="51">
        <v>447</v>
      </c>
      <c r="J653" s="51">
        <v>454</v>
      </c>
      <c r="K653" s="51" t="s">
        <v>2962</v>
      </c>
      <c r="L653" s="199" t="s">
        <v>2963</v>
      </c>
      <c r="M653" s="51" t="s">
        <v>2964</v>
      </c>
      <c r="N653" s="51" t="s">
        <v>47</v>
      </c>
      <c r="O653" s="51" t="s">
        <v>48</v>
      </c>
      <c r="P653" s="51" t="s">
        <v>46</v>
      </c>
      <c r="Q653" s="51" t="s">
        <v>49</v>
      </c>
      <c r="R653" s="51"/>
      <c r="S653" s="51" t="s">
        <v>2965</v>
      </c>
      <c r="T653" s="51" t="s">
        <v>9123</v>
      </c>
      <c r="U653" s="51" t="s">
        <v>366</v>
      </c>
      <c r="V653" s="51" t="s">
        <v>161</v>
      </c>
      <c r="W653" s="51" t="s">
        <v>366</v>
      </c>
      <c r="X653" s="51" t="s">
        <v>187</v>
      </c>
      <c r="Y653" s="51" t="s">
        <v>2966</v>
      </c>
      <c r="Z653" s="51">
        <v>2</v>
      </c>
      <c r="AA653" s="51">
        <v>2</v>
      </c>
      <c r="AB653" s="51">
        <v>3</v>
      </c>
      <c r="AC653" s="51" t="s">
        <v>2967</v>
      </c>
      <c r="AD653" s="51"/>
      <c r="AE653" s="51" t="s">
        <v>162</v>
      </c>
      <c r="AF653" s="51" t="s">
        <v>2968</v>
      </c>
      <c r="AG653" s="51" t="s">
        <v>163</v>
      </c>
      <c r="AH653" s="51" t="s">
        <v>2969</v>
      </c>
      <c r="AI653" s="51" t="s">
        <v>75</v>
      </c>
      <c r="AJ653" s="51" t="s">
        <v>76</v>
      </c>
      <c r="AK653" s="51" t="s">
        <v>2970</v>
      </c>
      <c r="AL653" s="51" t="s">
        <v>77</v>
      </c>
      <c r="AM653" s="51" t="s">
        <v>78</v>
      </c>
      <c r="AN653" s="51" t="s">
        <v>79</v>
      </c>
      <c r="AO653" s="51"/>
      <c r="AP653" s="51" t="s">
        <v>80</v>
      </c>
      <c r="AQ653" s="51" t="s">
        <v>79</v>
      </c>
      <c r="AR653" s="51" t="s">
        <v>100</v>
      </c>
      <c r="AS653" s="51" t="s">
        <v>1387</v>
      </c>
      <c r="AT653" s="51" t="s">
        <v>495</v>
      </c>
      <c r="AU653" s="51"/>
      <c r="AV653" s="51" t="s">
        <v>2967</v>
      </c>
    </row>
    <row r="654" spans="1:88" ht="24" customHeight="1">
      <c r="A654" s="51" t="s">
        <v>2958</v>
      </c>
      <c r="B654" s="628" t="s">
        <v>9005</v>
      </c>
      <c r="C654" s="51" t="s">
        <v>2959</v>
      </c>
      <c r="D654" s="51" t="s">
        <v>2960</v>
      </c>
      <c r="E654" s="51">
        <v>2011</v>
      </c>
      <c r="F654" s="51" t="s">
        <v>2961</v>
      </c>
      <c r="G654" s="51">
        <v>77</v>
      </c>
      <c r="H654" s="51">
        <v>4</v>
      </c>
      <c r="I654" s="51">
        <v>447</v>
      </c>
      <c r="J654" s="51">
        <v>454</v>
      </c>
      <c r="K654" s="51" t="s">
        <v>2962</v>
      </c>
      <c r="L654" s="199" t="s">
        <v>2963</v>
      </c>
      <c r="M654" s="51" t="s">
        <v>2964</v>
      </c>
      <c r="N654" s="51" t="s">
        <v>47</v>
      </c>
      <c r="O654" s="51" t="s">
        <v>48</v>
      </c>
      <c r="P654" s="51" t="s">
        <v>46</v>
      </c>
      <c r="Q654" s="51" t="s">
        <v>49</v>
      </c>
      <c r="R654" s="51"/>
      <c r="S654" s="51" t="s">
        <v>2965</v>
      </c>
      <c r="T654" s="51" t="s">
        <v>9123</v>
      </c>
      <c r="U654" s="51" t="s">
        <v>366</v>
      </c>
      <c r="V654" s="51" t="s">
        <v>161</v>
      </c>
      <c r="W654" s="51" t="s">
        <v>366</v>
      </c>
      <c r="X654" s="51" t="s">
        <v>187</v>
      </c>
      <c r="Y654" s="51" t="s">
        <v>2966</v>
      </c>
      <c r="Z654" s="51">
        <v>2</v>
      </c>
      <c r="AA654" s="51">
        <v>2</v>
      </c>
      <c r="AB654" s="51">
        <v>3</v>
      </c>
      <c r="AC654" s="51" t="s">
        <v>2967</v>
      </c>
      <c r="AD654" s="51"/>
      <c r="AE654" s="51" t="s">
        <v>162</v>
      </c>
      <c r="AF654" s="51" t="s">
        <v>2968</v>
      </c>
      <c r="AG654" s="51" t="s">
        <v>163</v>
      </c>
      <c r="AH654" s="51" t="s">
        <v>2969</v>
      </c>
      <c r="AI654" s="51" t="s">
        <v>75</v>
      </c>
      <c r="AJ654" s="51" t="s">
        <v>76</v>
      </c>
      <c r="AK654" s="51" t="s">
        <v>2970</v>
      </c>
      <c r="AL654" s="51" t="s">
        <v>77</v>
      </c>
      <c r="AM654" s="51" t="s">
        <v>78</v>
      </c>
      <c r="AN654" s="51" t="s">
        <v>79</v>
      </c>
      <c r="AO654" s="51"/>
      <c r="AP654" s="51" t="s">
        <v>80</v>
      </c>
      <c r="AQ654" s="51" t="s">
        <v>79</v>
      </c>
      <c r="AR654" s="51" t="s">
        <v>81</v>
      </c>
      <c r="AS654" s="51" t="s">
        <v>2971</v>
      </c>
      <c r="AT654" s="51" t="s">
        <v>495</v>
      </c>
      <c r="AU654" s="51"/>
      <c r="AV654" s="51" t="s">
        <v>2967</v>
      </c>
    </row>
    <row r="655" spans="1:88" ht="24" customHeight="1">
      <c r="A655" s="702" t="s">
        <v>4090</v>
      </c>
      <c r="B655" s="628" t="s">
        <v>8999</v>
      </c>
      <c r="C655" s="702" t="s">
        <v>4091</v>
      </c>
      <c r="D655" s="702" t="s">
        <v>4092</v>
      </c>
      <c r="E655" s="329">
        <v>2019</v>
      </c>
      <c r="F655" s="706" t="s">
        <v>4093</v>
      </c>
      <c r="G655" s="702"/>
      <c r="H655" s="702"/>
      <c r="I655" s="329">
        <v>143</v>
      </c>
      <c r="J655" s="329"/>
      <c r="K655" s="329" t="s">
        <v>4094</v>
      </c>
      <c r="L655" s="617" t="s">
        <v>4095</v>
      </c>
      <c r="M655" s="706" t="s">
        <v>4096</v>
      </c>
      <c r="N655" s="332" t="s">
        <v>47</v>
      </c>
      <c r="O655" s="332" t="s">
        <v>48</v>
      </c>
      <c r="P655" s="329"/>
      <c r="Q655" s="329" t="s">
        <v>50</v>
      </c>
      <c r="R655" s="329" t="s">
        <v>496</v>
      </c>
      <c r="S655" s="329"/>
      <c r="T655" s="329"/>
      <c r="U655" s="329"/>
      <c r="V655" s="329"/>
      <c r="W655" s="329"/>
      <c r="X655" s="329"/>
      <c r="Y655" s="329"/>
      <c r="Z655" s="329">
        <v>3</v>
      </c>
      <c r="AA655" s="329">
        <v>3</v>
      </c>
      <c r="AB655" s="329">
        <v>3</v>
      </c>
      <c r="AC655" s="329"/>
      <c r="AD655" s="329"/>
      <c r="AE655" s="329"/>
      <c r="AF655" s="336"/>
      <c r="AG655" s="336"/>
      <c r="AH655" s="336"/>
      <c r="AI655" s="336"/>
      <c r="AJ655" s="336"/>
      <c r="AK655" s="336"/>
      <c r="AL655" s="336"/>
      <c r="AM655" s="336"/>
      <c r="AN655" s="336"/>
      <c r="AO655" s="336"/>
      <c r="AP655" s="336"/>
      <c r="AQ655" s="336"/>
      <c r="AR655" s="336"/>
      <c r="AS655" s="329"/>
      <c r="AT655" s="336"/>
      <c r="AU655" s="336"/>
      <c r="AV655" s="329"/>
    </row>
    <row r="656" spans="1:88" ht="24" customHeight="1">
      <c r="A656" s="196" t="s">
        <v>2574</v>
      </c>
      <c r="B656" s="628" t="s">
        <v>9005</v>
      </c>
      <c r="C656" s="196" t="s">
        <v>2575</v>
      </c>
      <c r="D656" s="196" t="s">
        <v>2576</v>
      </c>
      <c r="E656" s="32">
        <v>2004</v>
      </c>
      <c r="F656" s="197" t="s">
        <v>680</v>
      </c>
      <c r="G656" s="196"/>
      <c r="H656" s="196"/>
      <c r="I656" s="109">
        <v>172</v>
      </c>
      <c r="J656" s="32"/>
      <c r="K656" s="32" t="s">
        <v>2577</v>
      </c>
      <c r="L656" s="109" t="s">
        <v>2578</v>
      </c>
      <c r="M656" s="197" t="s">
        <v>2579</v>
      </c>
      <c r="N656" s="169" t="s">
        <v>47</v>
      </c>
      <c r="O656" s="169" t="s">
        <v>48</v>
      </c>
      <c r="P656" s="32"/>
      <c r="Q656" s="32" t="s">
        <v>50</v>
      </c>
      <c r="R656" s="32"/>
      <c r="S656" s="32" t="s">
        <v>2580</v>
      </c>
      <c r="T656" s="32" t="s">
        <v>9122</v>
      </c>
      <c r="U656" s="32" t="s">
        <v>135</v>
      </c>
      <c r="V656" s="32" t="s">
        <v>93</v>
      </c>
      <c r="W656" s="32" t="s">
        <v>2530</v>
      </c>
      <c r="X656" s="32" t="s">
        <v>149</v>
      </c>
      <c r="Y656" s="32" t="s">
        <v>2490</v>
      </c>
      <c r="Z656" s="32">
        <v>2</v>
      </c>
      <c r="AA656" s="32">
        <v>1</v>
      </c>
      <c r="AB656" s="32">
        <v>3</v>
      </c>
      <c r="AC656" s="32" t="s">
        <v>2581</v>
      </c>
      <c r="AD656" s="32"/>
      <c r="AE656" s="32" t="s">
        <v>207</v>
      </c>
      <c r="AF656" s="34" t="s">
        <v>96</v>
      </c>
      <c r="AG656" s="34" t="s">
        <v>97</v>
      </c>
      <c r="AH656" s="34" t="s">
        <v>585</v>
      </c>
      <c r="AI656" s="34" t="s">
        <v>75</v>
      </c>
      <c r="AJ656" s="34" t="s">
        <v>164</v>
      </c>
      <c r="AK656" s="34" t="s">
        <v>2405</v>
      </c>
      <c r="AL656" s="34" t="s">
        <v>79</v>
      </c>
      <c r="AM656" s="34" t="s">
        <v>78</v>
      </c>
      <c r="AN656" s="34" t="s">
        <v>79</v>
      </c>
      <c r="AO656" s="34"/>
      <c r="AP656" s="34" t="s">
        <v>2582</v>
      </c>
      <c r="AQ656" s="34" t="s">
        <v>79</v>
      </c>
      <c r="AR656" s="34" t="s">
        <v>100</v>
      </c>
      <c r="AS656" s="34" t="s">
        <v>101</v>
      </c>
      <c r="AT656" s="34" t="s">
        <v>209</v>
      </c>
      <c r="AU656" s="34" t="s">
        <v>96</v>
      </c>
      <c r="AV656" s="32" t="s">
        <v>2583</v>
      </c>
    </row>
    <row r="657" spans="1:88" ht="24" customHeight="1">
      <c r="A657" s="65" t="s">
        <v>8713</v>
      </c>
      <c r="B657" s="628" t="s">
        <v>8892</v>
      </c>
      <c r="C657" s="65" t="s">
        <v>8714</v>
      </c>
      <c r="D657" s="37" t="s">
        <v>8715</v>
      </c>
      <c r="E657" s="37">
        <v>2014</v>
      </c>
      <c r="F657" s="66" t="s">
        <v>8716</v>
      </c>
      <c r="G657" s="37">
        <v>14</v>
      </c>
      <c r="H657" s="37">
        <v>4</v>
      </c>
      <c r="I657" s="37">
        <v>897</v>
      </c>
      <c r="J657" s="37">
        <v>904</v>
      </c>
      <c r="K657" s="37" t="s">
        <v>8717</v>
      </c>
      <c r="L657" s="67" t="s">
        <v>8718</v>
      </c>
      <c r="M657" s="66" t="s">
        <v>8719</v>
      </c>
      <c r="N657" s="68" t="s">
        <v>47</v>
      </c>
      <c r="O657" s="68" t="s">
        <v>48</v>
      </c>
      <c r="P657" s="37" t="s">
        <v>877</v>
      </c>
      <c r="Q657" s="37" t="s">
        <v>49</v>
      </c>
      <c r="R657" s="37"/>
      <c r="S657" s="37" t="s">
        <v>8720</v>
      </c>
      <c r="T657" s="37" t="s">
        <v>9124</v>
      </c>
      <c r="U657" s="37" t="s">
        <v>220</v>
      </c>
      <c r="V657" s="37" t="s">
        <v>268</v>
      </c>
      <c r="W657" s="37" t="s">
        <v>220</v>
      </c>
      <c r="X657" s="37" t="s">
        <v>268</v>
      </c>
      <c r="Y657" s="37" t="s">
        <v>94</v>
      </c>
      <c r="Z657" s="37">
        <v>3</v>
      </c>
      <c r="AA657" s="37">
        <v>3</v>
      </c>
      <c r="AB657" s="37">
        <v>3</v>
      </c>
      <c r="AC657" s="37"/>
      <c r="AD657" s="37" t="s">
        <v>8721</v>
      </c>
      <c r="AE657" s="37" t="s">
        <v>162</v>
      </c>
      <c r="AF657" s="69" t="s">
        <v>506</v>
      </c>
      <c r="AG657" s="37" t="s">
        <v>73</v>
      </c>
      <c r="AH657" s="37" t="s">
        <v>4584</v>
      </c>
      <c r="AI657" s="37" t="s">
        <v>177</v>
      </c>
      <c r="AJ657" s="37" t="s">
        <v>76</v>
      </c>
      <c r="AK657" s="37" t="s">
        <v>8722</v>
      </c>
      <c r="AL657" s="37" t="s">
        <v>77</v>
      </c>
      <c r="AM657" s="69" t="s">
        <v>78</v>
      </c>
      <c r="AN657" s="69" t="s">
        <v>79</v>
      </c>
      <c r="AO657" s="69"/>
      <c r="AP657" s="37" t="s">
        <v>80</v>
      </c>
      <c r="AQ657" s="69" t="s">
        <v>508</v>
      </c>
      <c r="AR657" s="69" t="s">
        <v>81</v>
      </c>
      <c r="AS657" s="69" t="s">
        <v>1050</v>
      </c>
      <c r="AT657" s="37" t="s">
        <v>209</v>
      </c>
      <c r="AU657" s="37" t="s">
        <v>506</v>
      </c>
      <c r="AV657" s="37" t="s">
        <v>8723</v>
      </c>
    </row>
    <row r="658" spans="1:88" s="605" customFormat="1" ht="24" customHeight="1">
      <c r="A658" s="376" t="s">
        <v>4810</v>
      </c>
      <c r="B658" s="628" t="s">
        <v>8891</v>
      </c>
      <c r="C658" s="376" t="s">
        <v>4811</v>
      </c>
      <c r="D658" s="376" t="s">
        <v>4812</v>
      </c>
      <c r="E658" s="40">
        <v>2008</v>
      </c>
      <c r="F658" s="377" t="s">
        <v>748</v>
      </c>
      <c r="G658" s="376">
        <v>94</v>
      </c>
      <c r="H658" s="376">
        <v>3</v>
      </c>
      <c r="I658" s="378">
        <v>315</v>
      </c>
      <c r="J658" s="40">
        <v>329</v>
      </c>
      <c r="K658" s="40" t="s">
        <v>4813</v>
      </c>
      <c r="L658" s="61" t="s">
        <v>4814</v>
      </c>
      <c r="M658" s="377" t="s">
        <v>4815</v>
      </c>
      <c r="N658" s="90" t="s">
        <v>47</v>
      </c>
      <c r="O658" s="90" t="s">
        <v>48</v>
      </c>
      <c r="P658" s="40" t="s">
        <v>46</v>
      </c>
      <c r="Q658" s="40" t="s">
        <v>49</v>
      </c>
      <c r="R658" s="40"/>
      <c r="S658" s="40" t="s">
        <v>4816</v>
      </c>
      <c r="T658" s="40" t="s">
        <v>4078</v>
      </c>
      <c r="U658" s="40" t="s">
        <v>135</v>
      </c>
      <c r="V658" s="40" t="s">
        <v>136</v>
      </c>
      <c r="W658" s="40" t="s">
        <v>135</v>
      </c>
      <c r="X658" s="40" t="s">
        <v>137</v>
      </c>
      <c r="Y658" s="40" t="s">
        <v>94</v>
      </c>
      <c r="Z658" s="40">
        <v>2</v>
      </c>
      <c r="AA658" s="40">
        <v>2</v>
      </c>
      <c r="AB658" s="40">
        <v>3</v>
      </c>
      <c r="AC658" s="40" t="s">
        <v>4817</v>
      </c>
      <c r="AD658" s="40"/>
      <c r="AE658" s="40" t="s">
        <v>4764</v>
      </c>
      <c r="AF658" s="188" t="s">
        <v>521</v>
      </c>
      <c r="AG658" s="188" t="s">
        <v>73</v>
      </c>
      <c r="AH658" s="188" t="s">
        <v>4818</v>
      </c>
      <c r="AI658" s="188" t="s">
        <v>75</v>
      </c>
      <c r="AJ658" s="188" t="s">
        <v>164</v>
      </c>
      <c r="AK658" s="188" t="s">
        <v>4819</v>
      </c>
      <c r="AL658" s="188" t="s">
        <v>77</v>
      </c>
      <c r="AM658" s="188" t="s">
        <v>110</v>
      </c>
      <c r="AN658" s="188" t="s">
        <v>79</v>
      </c>
      <c r="AO658" s="188"/>
      <c r="AP658" s="188" t="s">
        <v>1223</v>
      </c>
      <c r="AQ658" s="188" t="s">
        <v>505</v>
      </c>
      <c r="AR658" s="188" t="s">
        <v>100</v>
      </c>
      <c r="AS658" s="188" t="s">
        <v>4820</v>
      </c>
      <c r="AT658" s="188" t="s">
        <v>209</v>
      </c>
      <c r="AU658" s="188" t="s">
        <v>4821</v>
      </c>
      <c r="AV658" s="40" t="s">
        <v>4822</v>
      </c>
      <c r="AW658" s="604"/>
      <c r="AX658" s="604"/>
      <c r="AY658" s="604"/>
      <c r="AZ658" s="604"/>
      <c r="BA658" s="604"/>
      <c r="BB658" s="604"/>
      <c r="BC658" s="604"/>
      <c r="BD658" s="604"/>
      <c r="BE658" s="604"/>
      <c r="BF658" s="604"/>
      <c r="BG658" s="604"/>
      <c r="BH658" s="604"/>
      <c r="BI658" s="604"/>
      <c r="BJ658" s="604"/>
      <c r="BK658" s="604"/>
      <c r="BL658" s="604"/>
      <c r="BM658" s="604"/>
      <c r="BN658" s="604"/>
      <c r="BO658" s="604"/>
      <c r="BP658" s="604"/>
      <c r="BQ658" s="604"/>
      <c r="BR658" s="604"/>
      <c r="BS658" s="604"/>
      <c r="BT658" s="604"/>
      <c r="BU658" s="604"/>
      <c r="BV658" s="604"/>
      <c r="BW658" s="604"/>
      <c r="BX658" s="604"/>
      <c r="BY658" s="604"/>
      <c r="BZ658" s="604"/>
      <c r="CA658" s="604"/>
      <c r="CB658" s="604"/>
      <c r="CC658" s="604"/>
      <c r="CD658" s="604"/>
      <c r="CE658" s="604"/>
      <c r="CF658" s="604"/>
      <c r="CG658" s="604"/>
      <c r="CH658" s="604"/>
      <c r="CI658" s="604"/>
      <c r="CJ658" s="604"/>
    </row>
    <row r="659" spans="1:88" ht="24" customHeight="1">
      <c r="A659" s="376" t="s">
        <v>4810</v>
      </c>
      <c r="B659" s="628" t="s">
        <v>8891</v>
      </c>
      <c r="C659" s="376" t="s">
        <v>4811</v>
      </c>
      <c r="D659" s="376" t="s">
        <v>4812</v>
      </c>
      <c r="E659" s="40">
        <v>2008</v>
      </c>
      <c r="F659" s="377" t="s">
        <v>748</v>
      </c>
      <c r="G659" s="376">
        <v>94</v>
      </c>
      <c r="H659" s="376">
        <v>3</v>
      </c>
      <c r="I659" s="378">
        <v>315</v>
      </c>
      <c r="J659" s="40">
        <v>329</v>
      </c>
      <c r="K659" s="40" t="s">
        <v>4813</v>
      </c>
      <c r="L659" s="61" t="s">
        <v>4814</v>
      </c>
      <c r="M659" s="377" t="s">
        <v>4815</v>
      </c>
      <c r="N659" s="90" t="s">
        <v>47</v>
      </c>
      <c r="O659" s="90" t="s">
        <v>48</v>
      </c>
      <c r="P659" s="40" t="s">
        <v>46</v>
      </c>
      <c r="Q659" s="40" t="s">
        <v>49</v>
      </c>
      <c r="R659" s="40"/>
      <c r="S659" s="40" t="s">
        <v>4816</v>
      </c>
      <c r="T659" s="40" t="s">
        <v>4078</v>
      </c>
      <c r="U659" s="40" t="s">
        <v>135</v>
      </c>
      <c r="V659" s="40" t="s">
        <v>136</v>
      </c>
      <c r="W659" s="40" t="s">
        <v>135</v>
      </c>
      <c r="X659" s="40" t="s">
        <v>137</v>
      </c>
      <c r="Y659" s="40" t="s">
        <v>94</v>
      </c>
      <c r="Z659" s="40">
        <v>2</v>
      </c>
      <c r="AA659" s="40">
        <v>2</v>
      </c>
      <c r="AB659" s="40">
        <v>3</v>
      </c>
      <c r="AC659" s="40" t="s">
        <v>4817</v>
      </c>
      <c r="AD659" s="40"/>
      <c r="AE659" s="40" t="s">
        <v>4764</v>
      </c>
      <c r="AF659" s="188" t="s">
        <v>521</v>
      </c>
      <c r="AG659" s="188" t="s">
        <v>73</v>
      </c>
      <c r="AH659" s="188" t="s">
        <v>4818</v>
      </c>
      <c r="AI659" s="188" t="s">
        <v>75</v>
      </c>
      <c r="AJ659" s="188" t="s">
        <v>164</v>
      </c>
      <c r="AK659" s="188" t="s">
        <v>4819</v>
      </c>
      <c r="AL659" s="188" t="s">
        <v>77</v>
      </c>
      <c r="AM659" s="188" t="s">
        <v>110</v>
      </c>
      <c r="AN659" s="188" t="s">
        <v>79</v>
      </c>
      <c r="AO659" s="188"/>
      <c r="AP659" s="188" t="s">
        <v>1223</v>
      </c>
      <c r="AQ659" s="188" t="s">
        <v>505</v>
      </c>
      <c r="AR659" s="188" t="s">
        <v>81</v>
      </c>
      <c r="AS659" s="188" t="s">
        <v>4823</v>
      </c>
      <c r="AT659" s="188" t="s">
        <v>209</v>
      </c>
      <c r="AU659" s="188" t="s">
        <v>4821</v>
      </c>
      <c r="AV659" s="40" t="s">
        <v>4822</v>
      </c>
    </row>
    <row r="660" spans="1:88" ht="24" customHeight="1">
      <c r="A660" s="376" t="s">
        <v>4810</v>
      </c>
      <c r="B660" s="628" t="s">
        <v>8891</v>
      </c>
      <c r="C660" s="376" t="s">
        <v>4811</v>
      </c>
      <c r="D660" s="376" t="s">
        <v>4812</v>
      </c>
      <c r="E660" s="40">
        <v>2008</v>
      </c>
      <c r="F660" s="377" t="s">
        <v>748</v>
      </c>
      <c r="G660" s="376">
        <v>94</v>
      </c>
      <c r="H660" s="376">
        <v>3</v>
      </c>
      <c r="I660" s="378">
        <v>315</v>
      </c>
      <c r="J660" s="40">
        <v>329</v>
      </c>
      <c r="K660" s="40" t="s">
        <v>4813</v>
      </c>
      <c r="L660" s="61" t="s">
        <v>4814</v>
      </c>
      <c r="M660" s="377" t="s">
        <v>4815</v>
      </c>
      <c r="N660" s="90" t="s">
        <v>47</v>
      </c>
      <c r="O660" s="90" t="s">
        <v>48</v>
      </c>
      <c r="P660" s="40" t="s">
        <v>46</v>
      </c>
      <c r="Q660" s="40" t="s">
        <v>49</v>
      </c>
      <c r="R660" s="40"/>
      <c r="S660" s="40" t="s">
        <v>4816</v>
      </c>
      <c r="T660" s="40" t="s">
        <v>4078</v>
      </c>
      <c r="U660" s="40" t="s">
        <v>135</v>
      </c>
      <c r="V660" s="40" t="s">
        <v>136</v>
      </c>
      <c r="W660" s="40" t="s">
        <v>135</v>
      </c>
      <c r="X660" s="40" t="s">
        <v>137</v>
      </c>
      <c r="Y660" s="40" t="s">
        <v>94</v>
      </c>
      <c r="Z660" s="40">
        <v>2</v>
      </c>
      <c r="AA660" s="40">
        <v>2</v>
      </c>
      <c r="AB660" s="40">
        <v>3</v>
      </c>
      <c r="AC660" s="40" t="s">
        <v>4817</v>
      </c>
      <c r="AD660" s="40"/>
      <c r="AE660" s="40" t="s">
        <v>4764</v>
      </c>
      <c r="AF660" s="188" t="s">
        <v>521</v>
      </c>
      <c r="AG660" s="188" t="s">
        <v>73</v>
      </c>
      <c r="AH660" s="188" t="s">
        <v>4818</v>
      </c>
      <c r="AI660" s="188" t="s">
        <v>75</v>
      </c>
      <c r="AJ660" s="188" t="s">
        <v>164</v>
      </c>
      <c r="AK660" s="188" t="s">
        <v>4819</v>
      </c>
      <c r="AL660" s="188" t="s">
        <v>77</v>
      </c>
      <c r="AM660" s="188" t="s">
        <v>110</v>
      </c>
      <c r="AN660" s="188" t="s">
        <v>79</v>
      </c>
      <c r="AO660" s="188"/>
      <c r="AP660" s="188" t="s">
        <v>1223</v>
      </c>
      <c r="AQ660" s="188" t="s">
        <v>505</v>
      </c>
      <c r="AR660" s="188" t="s">
        <v>503</v>
      </c>
      <c r="AS660" s="188" t="s">
        <v>4824</v>
      </c>
      <c r="AT660" s="188" t="s">
        <v>209</v>
      </c>
      <c r="AU660" s="188" t="s">
        <v>4821</v>
      </c>
      <c r="AV660" s="40" t="s">
        <v>4822</v>
      </c>
    </row>
    <row r="661" spans="1:88" ht="24" customHeight="1">
      <c r="A661" s="115" t="s">
        <v>1096</v>
      </c>
      <c r="B661" s="628" t="s">
        <v>9011</v>
      </c>
      <c r="C661" s="115" t="s">
        <v>1097</v>
      </c>
      <c r="D661" s="115" t="s">
        <v>1098</v>
      </c>
      <c r="E661" s="116">
        <v>2010</v>
      </c>
      <c r="F661" s="117" t="s">
        <v>346</v>
      </c>
      <c r="G661" s="115">
        <v>67</v>
      </c>
      <c r="H661" s="115">
        <v>6</v>
      </c>
      <c r="I661" s="116">
        <v>1291</v>
      </c>
      <c r="J661" s="116">
        <v>1300</v>
      </c>
      <c r="K661" s="116" t="s">
        <v>1099</v>
      </c>
      <c r="L661" s="118" t="s">
        <v>1100</v>
      </c>
      <c r="M661" s="117" t="s">
        <v>1101</v>
      </c>
      <c r="N661" s="130" t="s">
        <v>47</v>
      </c>
      <c r="O661" s="130" t="s">
        <v>48</v>
      </c>
      <c r="P661" s="116" t="s">
        <v>877</v>
      </c>
      <c r="Q661" s="116" t="s">
        <v>49</v>
      </c>
      <c r="R661" s="116"/>
      <c r="S661" s="116" t="s">
        <v>1102</v>
      </c>
      <c r="T661" s="116" t="s">
        <v>7634</v>
      </c>
      <c r="U661" s="116" t="s">
        <v>135</v>
      </c>
      <c r="V661" s="116" t="s">
        <v>161</v>
      </c>
      <c r="W661" s="116" t="s">
        <v>2530</v>
      </c>
      <c r="X661" s="116" t="s">
        <v>93</v>
      </c>
      <c r="Y661" s="116" t="s">
        <v>1103</v>
      </c>
      <c r="Z661" s="116" t="s">
        <v>2530</v>
      </c>
      <c r="AA661" s="116">
        <v>2</v>
      </c>
      <c r="AB661" s="116">
        <v>3</v>
      </c>
      <c r="AC661" s="116" t="s">
        <v>1104</v>
      </c>
      <c r="AD661" s="116" t="s">
        <v>1105</v>
      </c>
      <c r="AE661" s="116" t="s">
        <v>95</v>
      </c>
      <c r="AF661" s="120" t="s">
        <v>973</v>
      </c>
      <c r="AG661" s="120" t="s">
        <v>73</v>
      </c>
      <c r="AH661" s="120" t="s">
        <v>1106</v>
      </c>
      <c r="AI661" s="120" t="s">
        <v>177</v>
      </c>
      <c r="AJ661" s="120" t="s">
        <v>164</v>
      </c>
      <c r="AK661" s="120" t="s">
        <v>988</v>
      </c>
      <c r="AL661" s="120" t="s">
        <v>77</v>
      </c>
      <c r="AM661" s="120" t="s">
        <v>78</v>
      </c>
      <c r="AN661" s="120" t="s">
        <v>79</v>
      </c>
      <c r="AO661" s="120"/>
      <c r="AP661" s="120" t="s">
        <v>80</v>
      </c>
      <c r="AQ661" s="120" t="s">
        <v>485</v>
      </c>
      <c r="AR661" s="131" t="s">
        <v>100</v>
      </c>
      <c r="AS661" s="120" t="s">
        <v>1023</v>
      </c>
      <c r="AT661" s="120" t="s">
        <v>209</v>
      </c>
      <c r="AU661" s="120" t="s">
        <v>1107</v>
      </c>
      <c r="AV661" s="116" t="s">
        <v>1108</v>
      </c>
    </row>
    <row r="662" spans="1:88" ht="24" customHeight="1">
      <c r="A662" s="115" t="s">
        <v>1096</v>
      </c>
      <c r="B662" s="628" t="s">
        <v>9011</v>
      </c>
      <c r="C662" s="115" t="s">
        <v>1097</v>
      </c>
      <c r="D662" s="115" t="s">
        <v>1098</v>
      </c>
      <c r="E662" s="116">
        <v>2010</v>
      </c>
      <c r="F662" s="117" t="s">
        <v>346</v>
      </c>
      <c r="G662" s="115">
        <v>67</v>
      </c>
      <c r="H662" s="115">
        <v>6</v>
      </c>
      <c r="I662" s="116">
        <v>1291</v>
      </c>
      <c r="J662" s="116">
        <v>1300</v>
      </c>
      <c r="K662" s="116" t="s">
        <v>1099</v>
      </c>
      <c r="L662" s="118" t="s">
        <v>1100</v>
      </c>
      <c r="M662" s="117" t="s">
        <v>1101</v>
      </c>
      <c r="N662" s="130" t="s">
        <v>47</v>
      </c>
      <c r="O662" s="130" t="s">
        <v>48</v>
      </c>
      <c r="P662" s="116" t="s">
        <v>877</v>
      </c>
      <c r="Q662" s="116" t="s">
        <v>49</v>
      </c>
      <c r="R662" s="116"/>
      <c r="S662" s="116" t="s">
        <v>1102</v>
      </c>
      <c r="T662" s="116" t="s">
        <v>7634</v>
      </c>
      <c r="U662" s="116" t="s">
        <v>135</v>
      </c>
      <c r="V662" s="116" t="s">
        <v>161</v>
      </c>
      <c r="W662" s="116" t="s">
        <v>2530</v>
      </c>
      <c r="X662" s="116" t="s">
        <v>93</v>
      </c>
      <c r="Y662" s="116" t="s">
        <v>1103</v>
      </c>
      <c r="Z662" s="116" t="s">
        <v>2530</v>
      </c>
      <c r="AA662" s="116">
        <v>2</v>
      </c>
      <c r="AB662" s="116">
        <v>3</v>
      </c>
      <c r="AC662" s="116" t="s">
        <v>1104</v>
      </c>
      <c r="AD662" s="116" t="s">
        <v>1105</v>
      </c>
      <c r="AE662" s="116" t="s">
        <v>95</v>
      </c>
      <c r="AF662" s="120" t="s">
        <v>973</v>
      </c>
      <c r="AG662" s="120" t="s">
        <v>73</v>
      </c>
      <c r="AH662" s="120" t="s">
        <v>1106</v>
      </c>
      <c r="AI662" s="120" t="s">
        <v>177</v>
      </c>
      <c r="AJ662" s="120" t="s">
        <v>164</v>
      </c>
      <c r="AK662" s="120" t="s">
        <v>988</v>
      </c>
      <c r="AL662" s="120" t="s">
        <v>77</v>
      </c>
      <c r="AM662" s="120" t="s">
        <v>78</v>
      </c>
      <c r="AN662" s="120" t="s">
        <v>79</v>
      </c>
      <c r="AO662" s="120"/>
      <c r="AP662" s="120" t="s">
        <v>80</v>
      </c>
      <c r="AQ662" s="120" t="s">
        <v>485</v>
      </c>
      <c r="AR662" s="131" t="s">
        <v>81</v>
      </c>
      <c r="AS662" s="120" t="s">
        <v>8459</v>
      </c>
      <c r="AT662" s="120" t="s">
        <v>209</v>
      </c>
      <c r="AU662" s="120" t="s">
        <v>1107</v>
      </c>
      <c r="AV662" s="116" t="s">
        <v>1108</v>
      </c>
      <c r="AW662" s="607"/>
      <c r="AX662" s="607"/>
      <c r="AY662" s="607"/>
      <c r="AZ662" s="607"/>
      <c r="BA662" s="607"/>
      <c r="BB662" s="607"/>
      <c r="BC662" s="607"/>
      <c r="BD662" s="607"/>
      <c r="BE662" s="607"/>
      <c r="BF662" s="607"/>
      <c r="BG662" s="607"/>
      <c r="BH662" s="607"/>
      <c r="BI662" s="607"/>
      <c r="BJ662" s="607"/>
      <c r="BK662" s="607"/>
      <c r="BL662" s="607"/>
      <c r="BM662" s="607"/>
      <c r="BN662" s="607"/>
      <c r="BO662" s="607"/>
      <c r="BP662" s="607"/>
      <c r="BQ662" s="607"/>
      <c r="BR662" s="607"/>
      <c r="BS662" s="607"/>
      <c r="BT662" s="607"/>
      <c r="BU662" s="607"/>
      <c r="BV662" s="607"/>
      <c r="BW662" s="607"/>
      <c r="BX662" s="607"/>
      <c r="BY662" s="607"/>
      <c r="BZ662" s="607"/>
      <c r="CA662" s="607"/>
      <c r="CB662" s="607"/>
      <c r="CC662" s="607"/>
      <c r="CD662" s="607"/>
      <c r="CE662" s="607"/>
      <c r="CF662" s="607"/>
      <c r="CG662" s="607"/>
      <c r="CH662" s="607"/>
      <c r="CI662" s="607"/>
      <c r="CJ662" s="607"/>
    </row>
    <row r="663" spans="1:88" ht="24" customHeight="1">
      <c r="A663" s="22" t="s">
        <v>8414</v>
      </c>
      <c r="B663" s="628" t="s">
        <v>9000</v>
      </c>
      <c r="C663" s="22" t="s">
        <v>8415</v>
      </c>
      <c r="D663" s="22" t="s">
        <v>8416</v>
      </c>
      <c r="E663" s="22">
        <v>2014</v>
      </c>
      <c r="F663" s="22" t="s">
        <v>406</v>
      </c>
      <c r="G663" s="22">
        <v>21</v>
      </c>
      <c r="H663" s="22">
        <v>3</v>
      </c>
      <c r="I663" s="22">
        <v>186</v>
      </c>
      <c r="J663" s="22">
        <v>195</v>
      </c>
      <c r="K663" s="22" t="s">
        <v>8417</v>
      </c>
      <c r="L663" s="452" t="s">
        <v>8418</v>
      </c>
      <c r="M663" s="446" t="s">
        <v>8419</v>
      </c>
      <c r="N663" s="22" t="s">
        <v>47</v>
      </c>
      <c r="O663" s="22" t="s">
        <v>48</v>
      </c>
      <c r="P663" s="22" t="s">
        <v>46</v>
      </c>
      <c r="Q663" s="22" t="s">
        <v>49</v>
      </c>
      <c r="R663" s="22"/>
      <c r="S663" s="22" t="s">
        <v>3266</v>
      </c>
      <c r="T663" s="22" t="s">
        <v>7634</v>
      </c>
      <c r="U663" s="758" t="s">
        <v>135</v>
      </c>
      <c r="V663" s="759" t="s">
        <v>136</v>
      </c>
      <c r="W663" s="760" t="s">
        <v>2530</v>
      </c>
      <c r="X663" s="22" t="s">
        <v>93</v>
      </c>
      <c r="Y663" s="758" t="s">
        <v>1141</v>
      </c>
      <c r="Z663" s="760" t="s">
        <v>2530</v>
      </c>
      <c r="AA663" s="22">
        <v>3</v>
      </c>
      <c r="AB663" s="22">
        <v>3</v>
      </c>
      <c r="AC663" s="22" t="s">
        <v>8420</v>
      </c>
      <c r="AD663" s="22"/>
      <c r="AE663" s="760" t="s">
        <v>8400</v>
      </c>
      <c r="AF663" s="22" t="s">
        <v>506</v>
      </c>
      <c r="AG663" s="760" t="s">
        <v>163</v>
      </c>
      <c r="AH663" s="22" t="s">
        <v>8421</v>
      </c>
      <c r="AI663" s="22" t="s">
        <v>177</v>
      </c>
      <c r="AJ663" s="470" t="s">
        <v>492</v>
      </c>
      <c r="AK663" s="22" t="s">
        <v>1004</v>
      </c>
      <c r="AL663" s="22" t="s">
        <v>77</v>
      </c>
      <c r="AM663" s="22" t="s">
        <v>78</v>
      </c>
      <c r="AN663" s="22" t="s">
        <v>79</v>
      </c>
      <c r="AO663" s="22"/>
      <c r="AP663" s="22" t="s">
        <v>3324</v>
      </c>
      <c r="AQ663" s="22" t="s">
        <v>79</v>
      </c>
      <c r="AR663" s="22" t="s">
        <v>100</v>
      </c>
      <c r="AS663" s="22" t="s">
        <v>1841</v>
      </c>
      <c r="AT663" s="22" t="s">
        <v>209</v>
      </c>
      <c r="AU663" s="22" t="s">
        <v>506</v>
      </c>
      <c r="AV663" s="22" t="s">
        <v>8420</v>
      </c>
    </row>
    <row r="664" spans="1:88" ht="24" customHeight="1">
      <c r="A664" s="22" t="s">
        <v>8414</v>
      </c>
      <c r="B664" s="628" t="s">
        <v>9000</v>
      </c>
      <c r="C664" s="22" t="s">
        <v>8415</v>
      </c>
      <c r="D664" s="22" t="s">
        <v>8416</v>
      </c>
      <c r="E664" s="22">
        <v>2014</v>
      </c>
      <c r="F664" s="22" t="s">
        <v>406</v>
      </c>
      <c r="G664" s="22">
        <v>21</v>
      </c>
      <c r="H664" s="22">
        <v>3</v>
      </c>
      <c r="I664" s="22">
        <v>186</v>
      </c>
      <c r="J664" s="22">
        <v>195</v>
      </c>
      <c r="K664" s="22" t="s">
        <v>8417</v>
      </c>
      <c r="L664" s="452" t="s">
        <v>8418</v>
      </c>
      <c r="M664" s="446" t="s">
        <v>8419</v>
      </c>
      <c r="N664" s="22" t="s">
        <v>47</v>
      </c>
      <c r="O664" s="22" t="s">
        <v>48</v>
      </c>
      <c r="P664" s="22" t="s">
        <v>46</v>
      </c>
      <c r="Q664" s="22" t="s">
        <v>49</v>
      </c>
      <c r="R664" s="22"/>
      <c r="S664" s="22" t="s">
        <v>3266</v>
      </c>
      <c r="T664" s="22" t="s">
        <v>7634</v>
      </c>
      <c r="U664" s="758" t="s">
        <v>135</v>
      </c>
      <c r="V664" s="759" t="s">
        <v>136</v>
      </c>
      <c r="W664" s="760" t="s">
        <v>2530</v>
      </c>
      <c r="X664" s="22" t="s">
        <v>93</v>
      </c>
      <c r="Y664" s="758" t="s">
        <v>1141</v>
      </c>
      <c r="Z664" s="760" t="s">
        <v>2530</v>
      </c>
      <c r="AA664" s="22">
        <v>3</v>
      </c>
      <c r="AB664" s="22">
        <v>3</v>
      </c>
      <c r="AC664" s="22" t="s">
        <v>8420</v>
      </c>
      <c r="AD664" s="22"/>
      <c r="AE664" s="760" t="s">
        <v>8400</v>
      </c>
      <c r="AF664" s="22" t="s">
        <v>506</v>
      </c>
      <c r="AG664" s="760" t="s">
        <v>163</v>
      </c>
      <c r="AH664" s="22" t="s">
        <v>8421</v>
      </c>
      <c r="AI664" s="22" t="s">
        <v>177</v>
      </c>
      <c r="AJ664" s="470" t="s">
        <v>492</v>
      </c>
      <c r="AK664" s="22" t="s">
        <v>1004</v>
      </c>
      <c r="AL664" s="22" t="s">
        <v>77</v>
      </c>
      <c r="AM664" s="22" t="s">
        <v>78</v>
      </c>
      <c r="AN664" s="22" t="s">
        <v>79</v>
      </c>
      <c r="AO664" s="22"/>
      <c r="AP664" s="22" t="s">
        <v>3324</v>
      </c>
      <c r="AQ664" s="22" t="s">
        <v>79</v>
      </c>
      <c r="AR664" s="22" t="s">
        <v>81</v>
      </c>
      <c r="AS664" s="22" t="s">
        <v>1250</v>
      </c>
      <c r="AT664" s="22" t="s">
        <v>209</v>
      </c>
      <c r="AU664" s="22" t="s">
        <v>506</v>
      </c>
      <c r="AV664" s="22" t="s">
        <v>8420</v>
      </c>
    </row>
    <row r="665" spans="1:88" ht="24" customHeight="1">
      <c r="A665" s="434" t="s">
        <v>7354</v>
      </c>
      <c r="B665" s="5" t="s">
        <v>9133</v>
      </c>
      <c r="C665" s="202" t="s">
        <v>7355</v>
      </c>
      <c r="D665" s="202" t="s">
        <v>7356</v>
      </c>
      <c r="E665" s="202">
        <v>2018</v>
      </c>
      <c r="F665" s="202" t="s">
        <v>346</v>
      </c>
      <c r="G665" s="202">
        <v>75</v>
      </c>
      <c r="H665" s="202">
        <v>6</v>
      </c>
      <c r="I665" s="202">
        <v>2097</v>
      </c>
      <c r="J665" s="202">
        <v>2106</v>
      </c>
      <c r="K665" s="202" t="s">
        <v>7357</v>
      </c>
      <c r="L665" s="202" t="s">
        <v>7358</v>
      </c>
      <c r="M665" s="202" t="s">
        <v>7359</v>
      </c>
      <c r="N665" s="202" t="s">
        <v>47</v>
      </c>
      <c r="O665" s="202" t="s">
        <v>48</v>
      </c>
      <c r="P665" s="202" t="s">
        <v>1116</v>
      </c>
      <c r="Q665" s="202" t="s">
        <v>49</v>
      </c>
      <c r="R665" s="202"/>
      <c r="S665" s="202" t="s">
        <v>7360</v>
      </c>
      <c r="T665" s="202" t="s">
        <v>7634</v>
      </c>
      <c r="U665" s="202" t="s">
        <v>135</v>
      </c>
      <c r="V665" s="202" t="s">
        <v>137</v>
      </c>
      <c r="W665" s="202" t="s">
        <v>2530</v>
      </c>
      <c r="X665" s="202" t="s">
        <v>93</v>
      </c>
      <c r="Y665" s="202" t="s">
        <v>367</v>
      </c>
      <c r="Z665" s="202" t="s">
        <v>2530</v>
      </c>
      <c r="AA665" s="202">
        <v>2</v>
      </c>
      <c r="AB665" s="202">
        <v>2</v>
      </c>
      <c r="AC665" s="202"/>
      <c r="AD665" s="202"/>
      <c r="AE665" s="202"/>
      <c r="AF665" s="203" t="s">
        <v>506</v>
      </c>
      <c r="AG665" s="202" t="s">
        <v>73</v>
      </c>
      <c r="AH665" s="202" t="s">
        <v>7361</v>
      </c>
      <c r="AI665" s="202" t="s">
        <v>123</v>
      </c>
      <c r="AJ665" s="202" t="s">
        <v>76</v>
      </c>
      <c r="AK665" s="202" t="s">
        <v>7362</v>
      </c>
      <c r="AL665" s="202" t="s">
        <v>77</v>
      </c>
      <c r="AM665" s="203" t="s">
        <v>78</v>
      </c>
      <c r="AN665" s="203" t="s">
        <v>79</v>
      </c>
      <c r="AO665" s="203"/>
      <c r="AP665" s="202" t="s">
        <v>80</v>
      </c>
      <c r="AQ665" s="203" t="s">
        <v>510</v>
      </c>
      <c r="AR665" s="203" t="s">
        <v>100</v>
      </c>
      <c r="AS665" s="203" t="s">
        <v>7363</v>
      </c>
      <c r="AT665" s="202" t="s">
        <v>209</v>
      </c>
      <c r="AU665" s="202" t="s">
        <v>506</v>
      </c>
      <c r="AV665" s="202" t="s">
        <v>7364</v>
      </c>
    </row>
    <row r="666" spans="1:88" ht="24" customHeight="1">
      <c r="A666" s="434" t="s">
        <v>7354</v>
      </c>
      <c r="B666" s="5" t="s">
        <v>9133</v>
      </c>
      <c r="C666" s="202" t="s">
        <v>7355</v>
      </c>
      <c r="D666" s="202" t="s">
        <v>7356</v>
      </c>
      <c r="E666" s="202">
        <v>2018</v>
      </c>
      <c r="F666" s="202" t="s">
        <v>346</v>
      </c>
      <c r="G666" s="202">
        <v>75</v>
      </c>
      <c r="H666" s="202">
        <v>6</v>
      </c>
      <c r="I666" s="202">
        <v>2097</v>
      </c>
      <c r="J666" s="202">
        <v>2106</v>
      </c>
      <c r="K666" s="202" t="s">
        <v>7357</v>
      </c>
      <c r="L666" s="202" t="s">
        <v>7358</v>
      </c>
      <c r="M666" s="202" t="s">
        <v>7359</v>
      </c>
      <c r="N666" s="202" t="s">
        <v>47</v>
      </c>
      <c r="O666" s="202" t="s">
        <v>48</v>
      </c>
      <c r="P666" s="202" t="s">
        <v>1116</v>
      </c>
      <c r="Q666" s="202" t="s">
        <v>49</v>
      </c>
      <c r="R666" s="202"/>
      <c r="S666" s="202" t="s">
        <v>7360</v>
      </c>
      <c r="T666" s="202" t="s">
        <v>7634</v>
      </c>
      <c r="U666" s="202" t="s">
        <v>135</v>
      </c>
      <c r="V666" s="202" t="s">
        <v>137</v>
      </c>
      <c r="W666" s="202" t="s">
        <v>2530</v>
      </c>
      <c r="X666" s="202" t="s">
        <v>93</v>
      </c>
      <c r="Y666" s="202" t="s">
        <v>367</v>
      </c>
      <c r="Z666" s="202" t="s">
        <v>2530</v>
      </c>
      <c r="AA666" s="202">
        <v>2</v>
      </c>
      <c r="AB666" s="202">
        <v>2</v>
      </c>
      <c r="AC666" s="202"/>
      <c r="AD666" s="202"/>
      <c r="AE666" s="202"/>
      <c r="AF666" s="203" t="s">
        <v>506</v>
      </c>
      <c r="AG666" s="202" t="s">
        <v>73</v>
      </c>
      <c r="AH666" s="202" t="s">
        <v>7361</v>
      </c>
      <c r="AI666" s="202" t="s">
        <v>123</v>
      </c>
      <c r="AJ666" s="202" t="s">
        <v>76</v>
      </c>
      <c r="AK666" s="202" t="s">
        <v>7362</v>
      </c>
      <c r="AL666" s="202" t="s">
        <v>77</v>
      </c>
      <c r="AM666" s="203" t="s">
        <v>78</v>
      </c>
      <c r="AN666" s="203" t="s">
        <v>79</v>
      </c>
      <c r="AO666" s="203"/>
      <c r="AP666" s="202" t="s">
        <v>80</v>
      </c>
      <c r="AQ666" s="203" t="s">
        <v>510</v>
      </c>
      <c r="AR666" s="203" t="s">
        <v>81</v>
      </c>
      <c r="AS666" s="203" t="s">
        <v>7365</v>
      </c>
      <c r="AT666" s="202" t="s">
        <v>209</v>
      </c>
      <c r="AU666" s="202" t="s">
        <v>506</v>
      </c>
      <c r="AV666" s="202" t="s">
        <v>7364</v>
      </c>
    </row>
    <row r="667" spans="1:88" ht="24" customHeight="1">
      <c r="A667" s="37" t="s">
        <v>2789</v>
      </c>
      <c r="B667" s="628" t="s">
        <v>9005</v>
      </c>
      <c r="C667" s="37" t="s">
        <v>2790</v>
      </c>
      <c r="D667" s="37" t="s">
        <v>2791</v>
      </c>
      <c r="E667" s="37">
        <v>2009</v>
      </c>
      <c r="F667" s="37" t="s">
        <v>239</v>
      </c>
      <c r="G667" s="37">
        <v>22</v>
      </c>
      <c r="H667" s="37">
        <v>4</v>
      </c>
      <c r="I667" s="37">
        <v>483</v>
      </c>
      <c r="J667" s="37">
        <v>498</v>
      </c>
      <c r="K667" s="37" t="s">
        <v>2792</v>
      </c>
      <c r="L667" s="67" t="s">
        <v>2793</v>
      </c>
      <c r="M667" s="37" t="s">
        <v>2794</v>
      </c>
      <c r="N667" s="37" t="s">
        <v>47</v>
      </c>
      <c r="O667" s="37" t="s">
        <v>48</v>
      </c>
      <c r="P667" s="37" t="s">
        <v>61</v>
      </c>
      <c r="Q667" s="37" t="s">
        <v>49</v>
      </c>
      <c r="R667" s="37"/>
      <c r="S667" s="37" t="s">
        <v>2795</v>
      </c>
      <c r="T667" s="37" t="s">
        <v>4078</v>
      </c>
      <c r="U667" s="37" t="s">
        <v>135</v>
      </c>
      <c r="V667" s="37" t="s">
        <v>136</v>
      </c>
      <c r="W667" s="37" t="s">
        <v>2530</v>
      </c>
      <c r="X667" s="37" t="s">
        <v>137</v>
      </c>
      <c r="Y667" s="37" t="s">
        <v>1141</v>
      </c>
      <c r="Z667" s="37">
        <v>2</v>
      </c>
      <c r="AA667" s="37">
        <v>2</v>
      </c>
      <c r="AB667" s="37">
        <v>3</v>
      </c>
      <c r="AC667" s="37" t="s">
        <v>2796</v>
      </c>
      <c r="AD667" s="37"/>
      <c r="AE667" s="37" t="s">
        <v>2797</v>
      </c>
      <c r="AF667" s="69" t="s">
        <v>497</v>
      </c>
      <c r="AG667" s="69" t="s">
        <v>176</v>
      </c>
      <c r="AH667" s="69" t="s">
        <v>2798</v>
      </c>
      <c r="AI667" s="69" t="s">
        <v>177</v>
      </c>
      <c r="AJ667" s="69" t="s">
        <v>164</v>
      </c>
      <c r="AK667" s="69" t="s">
        <v>1004</v>
      </c>
      <c r="AL667" s="69" t="s">
        <v>77</v>
      </c>
      <c r="AM667" s="69" t="s">
        <v>110</v>
      </c>
      <c r="AN667" s="69" t="s">
        <v>79</v>
      </c>
      <c r="AO667" s="69"/>
      <c r="AP667" s="69" t="s">
        <v>2799</v>
      </c>
      <c r="AQ667" s="69" t="s">
        <v>79</v>
      </c>
      <c r="AR667" s="69" t="s">
        <v>81</v>
      </c>
      <c r="AS667" s="69" t="s">
        <v>2800</v>
      </c>
      <c r="AT667" s="69" t="s">
        <v>209</v>
      </c>
      <c r="AU667" s="69" t="s">
        <v>2801</v>
      </c>
      <c r="AV667" s="37" t="s">
        <v>2802</v>
      </c>
    </row>
    <row r="668" spans="1:88" ht="24" customHeight="1">
      <c r="A668" s="915" t="s">
        <v>5646</v>
      </c>
      <c r="B668" s="705" t="s">
        <v>9110</v>
      </c>
      <c r="C668" s="915" t="s">
        <v>5647</v>
      </c>
      <c r="D668" s="915" t="s">
        <v>5648</v>
      </c>
      <c r="E668" s="915">
        <v>2011</v>
      </c>
      <c r="F668" s="915" t="s">
        <v>346</v>
      </c>
      <c r="G668" s="915">
        <v>68</v>
      </c>
      <c r="H668" s="915">
        <v>7</v>
      </c>
      <c r="I668" s="915">
        <v>1580</v>
      </c>
      <c r="J668" s="915">
        <v>1591</v>
      </c>
      <c r="K668" s="915" t="s">
        <v>5649</v>
      </c>
      <c r="L668" s="915" t="s">
        <v>5650</v>
      </c>
      <c r="M668" s="915" t="s">
        <v>5651</v>
      </c>
      <c r="N668" s="915" t="s">
        <v>47</v>
      </c>
      <c r="O668" s="915" t="s">
        <v>48</v>
      </c>
      <c r="P668" s="915" t="s">
        <v>1116</v>
      </c>
      <c r="Q668" s="915" t="s">
        <v>49</v>
      </c>
      <c r="R668" s="915"/>
      <c r="S668" s="915" t="s">
        <v>160</v>
      </c>
      <c r="T668" s="915" t="s">
        <v>7634</v>
      </c>
      <c r="U668" s="915" t="s">
        <v>135</v>
      </c>
      <c r="V668" s="915" t="s">
        <v>93</v>
      </c>
      <c r="W668" s="915"/>
      <c r="X668" s="915" t="s">
        <v>93</v>
      </c>
      <c r="Y668" s="915" t="s">
        <v>5657</v>
      </c>
      <c r="Z668" s="915">
        <v>2</v>
      </c>
      <c r="AA668" s="915">
        <v>2</v>
      </c>
      <c r="AB668" s="915">
        <v>3</v>
      </c>
      <c r="AC668" s="915" t="s">
        <v>5652</v>
      </c>
      <c r="AD668" s="915"/>
      <c r="AE668" s="915" t="s">
        <v>162</v>
      </c>
      <c r="AF668" s="960" t="s">
        <v>497</v>
      </c>
      <c r="AG668" s="960" t="s">
        <v>163</v>
      </c>
      <c r="AH668" s="962" t="s">
        <v>5653</v>
      </c>
      <c r="AI668" s="960" t="s">
        <v>177</v>
      </c>
      <c r="AJ668" s="960" t="s">
        <v>164</v>
      </c>
      <c r="AK668" s="960" t="s">
        <v>5654</v>
      </c>
      <c r="AL668" s="960" t="s">
        <v>77</v>
      </c>
      <c r="AM668" s="960" t="s">
        <v>110</v>
      </c>
      <c r="AN668" s="960" t="s">
        <v>79</v>
      </c>
      <c r="AO668" s="960"/>
      <c r="AP668" s="960" t="s">
        <v>400</v>
      </c>
      <c r="AQ668" s="960" t="s">
        <v>502</v>
      </c>
      <c r="AR668" s="960" t="s">
        <v>100</v>
      </c>
      <c r="AS668" s="960" t="s">
        <v>1841</v>
      </c>
      <c r="AT668" s="960" t="s">
        <v>209</v>
      </c>
      <c r="AU668" s="960" t="s">
        <v>1234</v>
      </c>
      <c r="AV668" s="915" t="s">
        <v>5656</v>
      </c>
    </row>
    <row r="669" spans="1:88" ht="24" customHeight="1">
      <c r="A669" s="915" t="s">
        <v>5646</v>
      </c>
      <c r="B669" s="705" t="s">
        <v>9110</v>
      </c>
      <c r="C669" s="915" t="s">
        <v>5647</v>
      </c>
      <c r="D669" s="915" t="s">
        <v>5648</v>
      </c>
      <c r="E669" s="915">
        <v>2011</v>
      </c>
      <c r="F669" s="915" t="s">
        <v>346</v>
      </c>
      <c r="G669" s="915">
        <v>68</v>
      </c>
      <c r="H669" s="915">
        <v>7</v>
      </c>
      <c r="I669" s="915">
        <v>1580</v>
      </c>
      <c r="J669" s="915">
        <v>1591</v>
      </c>
      <c r="K669" s="915" t="s">
        <v>5649</v>
      </c>
      <c r="L669" s="915" t="s">
        <v>5650</v>
      </c>
      <c r="M669" s="915" t="s">
        <v>5651</v>
      </c>
      <c r="N669" s="915" t="s">
        <v>47</v>
      </c>
      <c r="O669" s="915" t="s">
        <v>48</v>
      </c>
      <c r="P669" s="915" t="s">
        <v>1116</v>
      </c>
      <c r="Q669" s="915" t="s">
        <v>49</v>
      </c>
      <c r="R669" s="915"/>
      <c r="S669" s="915" t="s">
        <v>160</v>
      </c>
      <c r="T669" s="915" t="s">
        <v>7634</v>
      </c>
      <c r="U669" s="915" t="s">
        <v>135</v>
      </c>
      <c r="V669" s="915" t="s">
        <v>93</v>
      </c>
      <c r="W669" s="915"/>
      <c r="X669" s="915" t="s">
        <v>93</v>
      </c>
      <c r="Y669" s="915" t="s">
        <v>94</v>
      </c>
      <c r="Z669" s="915">
        <v>2</v>
      </c>
      <c r="AA669" s="915">
        <v>2</v>
      </c>
      <c r="AB669" s="915">
        <v>3</v>
      </c>
      <c r="AC669" s="915" t="s">
        <v>5652</v>
      </c>
      <c r="AD669" s="915"/>
      <c r="AE669" s="915" t="s">
        <v>162</v>
      </c>
      <c r="AF669" s="960" t="s">
        <v>497</v>
      </c>
      <c r="AG669" s="960" t="s">
        <v>163</v>
      </c>
      <c r="AH669" s="960" t="s">
        <v>5653</v>
      </c>
      <c r="AI669" s="960" t="s">
        <v>177</v>
      </c>
      <c r="AJ669" s="960" t="s">
        <v>164</v>
      </c>
      <c r="AK669" s="960" t="s">
        <v>5654</v>
      </c>
      <c r="AL669" s="960" t="s">
        <v>77</v>
      </c>
      <c r="AM669" s="960" t="s">
        <v>110</v>
      </c>
      <c r="AN669" s="960" t="s">
        <v>79</v>
      </c>
      <c r="AO669" s="960"/>
      <c r="AP669" s="960" t="s">
        <v>400</v>
      </c>
      <c r="AQ669" s="960" t="s">
        <v>502</v>
      </c>
      <c r="AR669" s="960" t="s">
        <v>81</v>
      </c>
      <c r="AS669" s="960" t="s">
        <v>5655</v>
      </c>
      <c r="AT669" s="960" t="s">
        <v>209</v>
      </c>
      <c r="AU669" s="960" t="s">
        <v>1234</v>
      </c>
      <c r="AV669" s="915" t="s">
        <v>5656</v>
      </c>
    </row>
    <row r="670" spans="1:88" ht="24" customHeight="1">
      <c r="A670" s="38" t="s">
        <v>6626</v>
      </c>
      <c r="B670" s="628" t="s">
        <v>8993</v>
      </c>
      <c r="C670" s="38" t="s">
        <v>6627</v>
      </c>
      <c r="D670" s="38" t="s">
        <v>6628</v>
      </c>
      <c r="E670" s="38">
        <v>2021</v>
      </c>
      <c r="F670" s="38" t="s">
        <v>52</v>
      </c>
      <c r="G670" s="38">
        <v>125</v>
      </c>
      <c r="H670" s="38" t="s">
        <v>46</v>
      </c>
      <c r="I670" s="38" t="s">
        <v>46</v>
      </c>
      <c r="J670" s="38" t="s">
        <v>46</v>
      </c>
      <c r="K670" s="38" t="s">
        <v>6629</v>
      </c>
      <c r="L670" s="38" t="s">
        <v>6630</v>
      </c>
      <c r="M670" s="38" t="s">
        <v>6631</v>
      </c>
      <c r="N670" s="38" t="s">
        <v>47</v>
      </c>
      <c r="O670" s="38" t="s">
        <v>48</v>
      </c>
      <c r="P670" s="38" t="s">
        <v>46</v>
      </c>
      <c r="Q670" s="38" t="s">
        <v>49</v>
      </c>
      <c r="R670" s="38"/>
      <c r="S670" s="38" t="s">
        <v>4658</v>
      </c>
      <c r="T670" s="38" t="s">
        <v>9126</v>
      </c>
      <c r="U670" s="38" t="s">
        <v>135</v>
      </c>
      <c r="V670" s="38" t="s">
        <v>136</v>
      </c>
      <c r="W670" s="38" t="s">
        <v>2530</v>
      </c>
      <c r="X670" s="38" t="s">
        <v>149</v>
      </c>
      <c r="Y670" s="38" t="s">
        <v>6632</v>
      </c>
      <c r="Z670" s="38" t="s">
        <v>2530</v>
      </c>
      <c r="AA670" s="38" t="s">
        <v>2530</v>
      </c>
      <c r="AB670" s="38" t="s">
        <v>2530</v>
      </c>
      <c r="AC670" s="38" t="s">
        <v>6633</v>
      </c>
      <c r="AD670" s="38" t="s">
        <v>6634</v>
      </c>
      <c r="AE670" s="38" t="s">
        <v>162</v>
      </c>
      <c r="AF670" s="85" t="s">
        <v>6455</v>
      </c>
      <c r="AG670" s="85" t="s">
        <v>73</v>
      </c>
      <c r="AH670" s="85" t="s">
        <v>6635</v>
      </c>
      <c r="AI670" s="85" t="s">
        <v>6388</v>
      </c>
      <c r="AJ670" s="85" t="s">
        <v>164</v>
      </c>
      <c r="AK670" s="85" t="s">
        <v>6636</v>
      </c>
      <c r="AL670" s="85" t="s">
        <v>77</v>
      </c>
      <c r="AM670" s="85" t="s">
        <v>78</v>
      </c>
      <c r="AN670" s="85" t="s">
        <v>79</v>
      </c>
      <c r="AO670" s="85"/>
      <c r="AP670" s="85" t="s">
        <v>80</v>
      </c>
      <c r="AQ670" s="85" t="s">
        <v>79</v>
      </c>
      <c r="AR670" s="85" t="s">
        <v>81</v>
      </c>
      <c r="AS670" s="85" t="s">
        <v>961</v>
      </c>
      <c r="AT670" s="85" t="s">
        <v>82</v>
      </c>
      <c r="AU670" s="85"/>
      <c r="AV670" s="38" t="s">
        <v>6637</v>
      </c>
      <c r="AW670" s="613"/>
      <c r="AX670" s="613"/>
      <c r="AY670" s="613"/>
      <c r="AZ670" s="613"/>
      <c r="BA670" s="613"/>
      <c r="BB670" s="613"/>
      <c r="BC670" s="613"/>
      <c r="BD670" s="613"/>
      <c r="BE670" s="613"/>
      <c r="BF670" s="613"/>
      <c r="BG670" s="613"/>
      <c r="BH670" s="613"/>
      <c r="BI670" s="613"/>
      <c r="BJ670" s="613"/>
      <c r="BK670" s="613"/>
      <c r="BL670" s="613"/>
      <c r="BM670" s="613"/>
      <c r="BN670" s="613"/>
      <c r="BO670" s="613"/>
      <c r="BP670" s="613"/>
      <c r="BQ670" s="613"/>
      <c r="BR670" s="613"/>
      <c r="BS670" s="613"/>
      <c r="BT670" s="613"/>
      <c r="BU670" s="613"/>
      <c r="BV670" s="613"/>
      <c r="BW670" s="613"/>
      <c r="BX670" s="613"/>
      <c r="BY670" s="613"/>
      <c r="BZ670" s="613"/>
      <c r="CA670" s="613"/>
      <c r="CB670" s="613"/>
      <c r="CC670" s="613"/>
      <c r="CD670" s="613"/>
      <c r="CE670" s="613"/>
      <c r="CF670" s="613"/>
      <c r="CG670" s="613"/>
      <c r="CH670" s="613"/>
      <c r="CI670" s="613"/>
      <c r="CJ670" s="613"/>
    </row>
    <row r="671" spans="1:88" ht="24" customHeight="1">
      <c r="A671" s="38" t="s">
        <v>6626</v>
      </c>
      <c r="B671" s="628" t="s">
        <v>8993</v>
      </c>
      <c r="C671" s="38" t="s">
        <v>6627</v>
      </c>
      <c r="D671" s="38" t="s">
        <v>6628</v>
      </c>
      <c r="E671" s="38">
        <v>2021</v>
      </c>
      <c r="F671" s="38" t="s">
        <v>52</v>
      </c>
      <c r="G671" s="38">
        <v>125</v>
      </c>
      <c r="H671" s="38" t="s">
        <v>46</v>
      </c>
      <c r="I671" s="38" t="s">
        <v>46</v>
      </c>
      <c r="J671" s="38" t="s">
        <v>46</v>
      </c>
      <c r="K671" s="38" t="s">
        <v>6629</v>
      </c>
      <c r="L671" s="38" t="s">
        <v>6630</v>
      </c>
      <c r="M671" s="38" t="s">
        <v>6631</v>
      </c>
      <c r="N671" s="38" t="s">
        <v>47</v>
      </c>
      <c r="O671" s="38" t="s">
        <v>48</v>
      </c>
      <c r="P671" s="38" t="s">
        <v>46</v>
      </c>
      <c r="Q671" s="38" t="s">
        <v>49</v>
      </c>
      <c r="R671" s="38"/>
      <c r="S671" s="38" t="s">
        <v>4658</v>
      </c>
      <c r="T671" s="38" t="s">
        <v>9126</v>
      </c>
      <c r="U671" s="38" t="s">
        <v>135</v>
      </c>
      <c r="V671" s="38" t="s">
        <v>136</v>
      </c>
      <c r="W671" s="38" t="s">
        <v>2530</v>
      </c>
      <c r="X671" s="38" t="s">
        <v>149</v>
      </c>
      <c r="Y671" s="38" t="s">
        <v>6632</v>
      </c>
      <c r="Z671" s="38" t="s">
        <v>2530</v>
      </c>
      <c r="AA671" s="38" t="s">
        <v>2530</v>
      </c>
      <c r="AB671" s="38" t="s">
        <v>2530</v>
      </c>
      <c r="AC671" s="38" t="s">
        <v>6633</v>
      </c>
      <c r="AD671" s="38" t="s">
        <v>6634</v>
      </c>
      <c r="AE671" s="38" t="s">
        <v>162</v>
      </c>
      <c r="AF671" s="85" t="s">
        <v>6455</v>
      </c>
      <c r="AG671" s="85" t="s">
        <v>73</v>
      </c>
      <c r="AH671" s="85" t="s">
        <v>6635</v>
      </c>
      <c r="AI671" s="85" t="s">
        <v>6388</v>
      </c>
      <c r="AJ671" s="85" t="s">
        <v>164</v>
      </c>
      <c r="AK671" s="85" t="s">
        <v>6636</v>
      </c>
      <c r="AL671" s="85" t="s">
        <v>77</v>
      </c>
      <c r="AM671" s="85" t="s">
        <v>78</v>
      </c>
      <c r="AN671" s="85" t="s">
        <v>79</v>
      </c>
      <c r="AO671" s="85"/>
      <c r="AP671" s="85" t="s">
        <v>80</v>
      </c>
      <c r="AQ671" s="85" t="s">
        <v>79</v>
      </c>
      <c r="AR671" s="85" t="s">
        <v>125</v>
      </c>
      <c r="AS671" s="85" t="s">
        <v>961</v>
      </c>
      <c r="AT671" s="85" t="s">
        <v>82</v>
      </c>
      <c r="AU671" s="85"/>
      <c r="AV671" s="38" t="s">
        <v>6637</v>
      </c>
    </row>
    <row r="672" spans="1:88" ht="24" customHeight="1">
      <c r="A672" s="38" t="s">
        <v>6626</v>
      </c>
      <c r="B672" s="628" t="s">
        <v>8993</v>
      </c>
      <c r="C672" s="38" t="s">
        <v>6627</v>
      </c>
      <c r="D672" s="38" t="s">
        <v>6628</v>
      </c>
      <c r="E672" s="38">
        <v>2021</v>
      </c>
      <c r="F672" s="38" t="s">
        <v>52</v>
      </c>
      <c r="G672" s="38">
        <v>125</v>
      </c>
      <c r="H672" s="38" t="s">
        <v>46</v>
      </c>
      <c r="I672" s="38" t="s">
        <v>46</v>
      </c>
      <c r="J672" s="38" t="s">
        <v>46</v>
      </c>
      <c r="K672" s="38" t="s">
        <v>6629</v>
      </c>
      <c r="L672" s="38" t="s">
        <v>6630</v>
      </c>
      <c r="M672" s="38" t="s">
        <v>6631</v>
      </c>
      <c r="N672" s="38" t="s">
        <v>47</v>
      </c>
      <c r="O672" s="38" t="s">
        <v>48</v>
      </c>
      <c r="P672" s="38" t="s">
        <v>46</v>
      </c>
      <c r="Q672" s="38" t="s">
        <v>49</v>
      </c>
      <c r="R672" s="38"/>
      <c r="S672" s="38" t="s">
        <v>4658</v>
      </c>
      <c r="T672" s="38" t="s">
        <v>9126</v>
      </c>
      <c r="U672" s="38" t="s">
        <v>135</v>
      </c>
      <c r="V672" s="38" t="s">
        <v>136</v>
      </c>
      <c r="W672" s="38" t="s">
        <v>2530</v>
      </c>
      <c r="X672" s="38" t="s">
        <v>149</v>
      </c>
      <c r="Y672" s="38" t="s">
        <v>6632</v>
      </c>
      <c r="Z672" s="38" t="s">
        <v>2530</v>
      </c>
      <c r="AA672" s="38" t="s">
        <v>2530</v>
      </c>
      <c r="AB672" s="38" t="s">
        <v>2530</v>
      </c>
      <c r="AC672" s="38" t="s">
        <v>6633</v>
      </c>
      <c r="AD672" s="38" t="s">
        <v>6634</v>
      </c>
      <c r="AE672" s="38" t="s">
        <v>162</v>
      </c>
      <c r="AF672" s="85" t="s">
        <v>6455</v>
      </c>
      <c r="AG672" s="85" t="s">
        <v>73</v>
      </c>
      <c r="AH672" s="85" t="s">
        <v>6635</v>
      </c>
      <c r="AI672" s="85" t="s">
        <v>6388</v>
      </c>
      <c r="AJ672" s="85" t="s">
        <v>164</v>
      </c>
      <c r="AK672" s="85" t="s">
        <v>6636</v>
      </c>
      <c r="AL672" s="85" t="s">
        <v>77</v>
      </c>
      <c r="AM672" s="85" t="s">
        <v>78</v>
      </c>
      <c r="AN672" s="85" t="s">
        <v>79</v>
      </c>
      <c r="AO672" s="85"/>
      <c r="AP672" s="85" t="s">
        <v>80</v>
      </c>
      <c r="AQ672" s="85" t="s">
        <v>79</v>
      </c>
      <c r="AR672" s="85" t="s">
        <v>503</v>
      </c>
      <c r="AS672" s="85" t="s">
        <v>961</v>
      </c>
      <c r="AT672" s="85" t="s">
        <v>82</v>
      </c>
      <c r="AU672" s="85"/>
      <c r="AV672" s="38" t="s">
        <v>6637</v>
      </c>
    </row>
    <row r="673" spans="1:88" s="610" customFormat="1" ht="24" customHeight="1">
      <c r="A673" s="1051" t="s">
        <v>3725</v>
      </c>
      <c r="B673" s="628" t="s">
        <v>8991</v>
      </c>
      <c r="C673" s="1051" t="s">
        <v>3726</v>
      </c>
      <c r="D673" s="1051" t="s">
        <v>3727</v>
      </c>
      <c r="E673" s="504">
        <v>2021</v>
      </c>
      <c r="F673" s="1130" t="s">
        <v>305</v>
      </c>
      <c r="G673" s="1051"/>
      <c r="H673" s="1051"/>
      <c r="I673" s="504">
        <v>36</v>
      </c>
      <c r="J673" s="504"/>
      <c r="K673" s="504" t="s">
        <v>3728</v>
      </c>
      <c r="L673" s="1181" t="s">
        <v>3729</v>
      </c>
      <c r="M673" s="1130" t="s">
        <v>3730</v>
      </c>
      <c r="N673" s="1130" t="s">
        <v>47</v>
      </c>
      <c r="O673" s="1130" t="s">
        <v>48</v>
      </c>
      <c r="P673" s="504"/>
      <c r="Q673" s="504" t="s">
        <v>50</v>
      </c>
      <c r="R673" s="504" t="s">
        <v>3731</v>
      </c>
      <c r="S673" s="504"/>
      <c r="T673" s="504"/>
      <c r="U673" s="504"/>
      <c r="V673" s="504"/>
      <c r="W673" s="504"/>
      <c r="X673" s="504"/>
      <c r="Y673" s="504"/>
      <c r="Z673" s="504"/>
      <c r="AA673" s="504"/>
      <c r="AB673" s="504"/>
      <c r="AC673" s="504"/>
      <c r="AD673" s="504"/>
      <c r="AE673" s="504"/>
      <c r="AF673" s="733"/>
      <c r="AG673" s="733"/>
      <c r="AH673" s="733"/>
      <c r="AI673" s="733"/>
      <c r="AJ673" s="733"/>
      <c r="AK673" s="733"/>
      <c r="AL673" s="733"/>
      <c r="AM673" s="733"/>
      <c r="AN673" s="733"/>
      <c r="AO673" s="733"/>
      <c r="AP673" s="504"/>
      <c r="AQ673" s="733"/>
      <c r="AR673" s="733"/>
      <c r="AS673" s="733" t="s">
        <v>1050</v>
      </c>
      <c r="AT673" s="733"/>
      <c r="AU673" s="733"/>
      <c r="AV673" s="504"/>
      <c r="AW673" s="1280"/>
      <c r="AX673" s="1280"/>
      <c r="AY673" s="1280"/>
      <c r="AZ673" s="1280"/>
      <c r="BA673" s="1280"/>
      <c r="BB673" s="1280"/>
      <c r="BC673" s="1280"/>
      <c r="BD673" s="1280"/>
      <c r="BE673" s="1280"/>
      <c r="BF673" s="1280"/>
      <c r="BG673" s="1280"/>
      <c r="BH673" s="1280"/>
      <c r="BI673" s="1280"/>
      <c r="BJ673" s="1280"/>
      <c r="BK673" s="1280"/>
      <c r="BL673" s="1280"/>
      <c r="BM673" s="1280"/>
      <c r="BN673" s="1280"/>
      <c r="BO673" s="1280"/>
      <c r="BP673" s="1280"/>
    </row>
    <row r="674" spans="1:88" s="610" customFormat="1" ht="24" customHeight="1">
      <c r="A674" s="1083" t="s">
        <v>8243</v>
      </c>
      <c r="B674" s="628" t="s">
        <v>9008</v>
      </c>
      <c r="C674" s="1083" t="s">
        <v>8244</v>
      </c>
      <c r="D674" s="1083" t="s">
        <v>8245</v>
      </c>
      <c r="E674" s="1119">
        <v>2004</v>
      </c>
      <c r="F674" s="1083" t="s">
        <v>796</v>
      </c>
      <c r="G674" s="1083"/>
      <c r="H674" s="1083"/>
      <c r="I674" s="1083">
        <v>17</v>
      </c>
      <c r="J674" s="1083"/>
      <c r="K674" s="1083" t="s">
        <v>8246</v>
      </c>
      <c r="L674" s="1083" t="s">
        <v>8247</v>
      </c>
      <c r="M674" s="1083" t="s">
        <v>8248</v>
      </c>
      <c r="N674" s="1083" t="s">
        <v>47</v>
      </c>
      <c r="O674" s="1083" t="s">
        <v>48</v>
      </c>
      <c r="P674" s="1083"/>
      <c r="Q674" s="1083" t="s">
        <v>50</v>
      </c>
      <c r="R674" s="1083"/>
      <c r="S674" s="1083" t="s">
        <v>8249</v>
      </c>
      <c r="T674" s="1083" t="s">
        <v>7634</v>
      </c>
      <c r="U674" s="1083" t="s">
        <v>92</v>
      </c>
      <c r="V674" s="1083" t="s">
        <v>268</v>
      </c>
      <c r="W674" s="1083" t="s">
        <v>220</v>
      </c>
      <c r="X674" s="1083" t="s">
        <v>93</v>
      </c>
      <c r="Y674" s="1083" t="s">
        <v>2530</v>
      </c>
      <c r="Z674" s="1083">
        <v>2</v>
      </c>
      <c r="AA674" s="1083">
        <v>2</v>
      </c>
      <c r="AB674" s="1083">
        <v>3</v>
      </c>
      <c r="AC674" s="1083"/>
      <c r="AD674" s="1083"/>
      <c r="AE674" s="1083" t="s">
        <v>2414</v>
      </c>
      <c r="AF674" s="1263" t="s">
        <v>769</v>
      </c>
      <c r="AG674" s="1263" t="s">
        <v>163</v>
      </c>
      <c r="AH674" s="1263" t="s">
        <v>8250</v>
      </c>
      <c r="AI674" s="1263" t="s">
        <v>123</v>
      </c>
      <c r="AJ674" s="1263" t="s">
        <v>164</v>
      </c>
      <c r="AK674" s="1263" t="s">
        <v>8251</v>
      </c>
      <c r="AL674" s="1263" t="s">
        <v>77</v>
      </c>
      <c r="AM674" s="1263" t="s">
        <v>314</v>
      </c>
      <c r="AN674" s="1263" t="s">
        <v>79</v>
      </c>
      <c r="AO674" s="1263"/>
      <c r="AP674" s="1083" t="s">
        <v>111</v>
      </c>
      <c r="AQ674" s="1263" t="s">
        <v>79</v>
      </c>
      <c r="AR674" s="1263" t="s">
        <v>81</v>
      </c>
      <c r="AS674" s="1263" t="s">
        <v>8252</v>
      </c>
      <c r="AT674" s="1263" t="s">
        <v>82</v>
      </c>
      <c r="AU674" s="1263"/>
      <c r="AV674" s="1083" t="s">
        <v>8253</v>
      </c>
      <c r="AW674" s="621"/>
      <c r="AX674" s="621"/>
      <c r="AY674" s="621"/>
      <c r="AZ674" s="621"/>
      <c r="BA674" s="621"/>
      <c r="BB674" s="621"/>
      <c r="BC674" s="621"/>
      <c r="BD674" s="621"/>
      <c r="BE674" s="621"/>
      <c r="BF674" s="621"/>
      <c r="BG674" s="621"/>
      <c r="BH674" s="621"/>
      <c r="BI674" s="621"/>
      <c r="BJ674" s="621"/>
      <c r="BK674" s="621"/>
      <c r="BL674" s="621"/>
      <c r="BM674" s="621"/>
      <c r="BN674" s="621"/>
      <c r="BO674" s="621"/>
      <c r="BP674" s="621"/>
      <c r="BQ674" s="624"/>
      <c r="BR674" s="624"/>
      <c r="BS674" s="624"/>
      <c r="BT674" s="624"/>
      <c r="BU674" s="624"/>
      <c r="BV674" s="624"/>
      <c r="BW674" s="624"/>
      <c r="BX674" s="624"/>
      <c r="BY674" s="624"/>
      <c r="BZ674" s="624"/>
      <c r="CA674" s="624"/>
      <c r="CB674" s="624"/>
      <c r="CC674" s="624"/>
      <c r="CD674" s="624"/>
      <c r="CE674" s="624"/>
      <c r="CF674" s="624"/>
      <c r="CG674" s="624"/>
      <c r="CH674" s="624"/>
      <c r="CI674" s="624"/>
      <c r="CJ674" s="624"/>
    </row>
    <row r="675" spans="1:88" s="610" customFormat="1" ht="24" customHeight="1">
      <c r="A675" s="1059" t="s">
        <v>3468</v>
      </c>
      <c r="B675" s="604" t="s">
        <v>9037</v>
      </c>
      <c r="C675" s="1059" t="s">
        <v>1135</v>
      </c>
      <c r="D675" s="1059" t="s">
        <v>3469</v>
      </c>
      <c r="E675" s="1059">
        <v>2000</v>
      </c>
      <c r="F675" s="1137" t="s">
        <v>3470</v>
      </c>
      <c r="G675" s="1156"/>
      <c r="H675" s="1156"/>
      <c r="I675" s="1059">
        <v>66</v>
      </c>
      <c r="J675" s="1156"/>
      <c r="K675" s="1059" t="s">
        <v>3471</v>
      </c>
      <c r="L675" s="1015" t="s">
        <v>3472</v>
      </c>
      <c r="M675" s="1059" t="s">
        <v>3473</v>
      </c>
      <c r="N675" s="1059" t="s">
        <v>47</v>
      </c>
      <c r="O675" s="1059" t="s">
        <v>48</v>
      </c>
      <c r="P675" s="1156"/>
      <c r="Q675" s="1059" t="s">
        <v>50</v>
      </c>
      <c r="R675" s="1156"/>
      <c r="S675" s="1156" t="s">
        <v>3474</v>
      </c>
      <c r="T675" s="1156" t="s">
        <v>7634</v>
      </c>
      <c r="U675" s="1227" t="s">
        <v>2530</v>
      </c>
      <c r="V675" s="1227" t="s">
        <v>93</v>
      </c>
      <c r="W675" s="1227" t="s">
        <v>2530</v>
      </c>
      <c r="X675" s="1227" t="s">
        <v>93</v>
      </c>
      <c r="Y675" s="1227" t="s">
        <v>475</v>
      </c>
      <c r="Z675" s="1235" t="s">
        <v>2530</v>
      </c>
      <c r="AA675" s="1235" t="s">
        <v>2530</v>
      </c>
      <c r="AB675" s="1235" t="s">
        <v>2530</v>
      </c>
      <c r="AC675" s="1156"/>
      <c r="AD675" s="1156"/>
      <c r="AE675" s="1156" t="s">
        <v>3475</v>
      </c>
      <c r="AF675" s="1156" t="s">
        <v>7736</v>
      </c>
      <c r="AG675" s="492" t="s">
        <v>3476</v>
      </c>
      <c r="AH675" s="492"/>
      <c r="AI675" s="492"/>
      <c r="AJ675" s="492" t="s">
        <v>164</v>
      </c>
      <c r="AK675" s="492" t="s">
        <v>3477</v>
      </c>
      <c r="AL675" s="492" t="s">
        <v>77</v>
      </c>
      <c r="AM675" s="579" t="s">
        <v>78</v>
      </c>
      <c r="AN675" s="579" t="s">
        <v>79</v>
      </c>
      <c r="AO675" s="579"/>
      <c r="AP675" s="492" t="s">
        <v>124</v>
      </c>
      <c r="AQ675" s="579" t="s">
        <v>79</v>
      </c>
      <c r="AR675" s="579" t="s">
        <v>81</v>
      </c>
      <c r="AS675" s="645" t="s">
        <v>3478</v>
      </c>
      <c r="AT675" s="492" t="s">
        <v>495</v>
      </c>
      <c r="AU675" s="492"/>
      <c r="AV675" s="492" t="s">
        <v>3479</v>
      </c>
      <c r="AW675" s="1281"/>
      <c r="AX675" s="1281"/>
      <c r="AY675" s="1281"/>
      <c r="AZ675" s="1281"/>
      <c r="BA675" s="1281"/>
      <c r="BB675" s="1281"/>
      <c r="BC675" s="1281"/>
      <c r="BD675" s="1281"/>
      <c r="BE675" s="1281"/>
      <c r="BF675" s="1281"/>
      <c r="BG675" s="1281"/>
      <c r="BH675" s="1281"/>
      <c r="BI675" s="1281"/>
      <c r="BJ675" s="1281"/>
      <c r="BK675" s="1281"/>
      <c r="BL675" s="1281"/>
      <c r="BM675" s="1281"/>
      <c r="BN675" s="1281"/>
      <c r="BO675" s="1281"/>
      <c r="BP675" s="1281"/>
      <c r="BQ675" s="1284"/>
      <c r="BR675" s="1284"/>
      <c r="BS675" s="1284"/>
      <c r="BT675" s="1284"/>
      <c r="BU675" s="1284"/>
      <c r="BV675" s="1284"/>
      <c r="BW675" s="1284"/>
      <c r="BX675" s="1284"/>
      <c r="BY675" s="1284"/>
      <c r="BZ675" s="1284"/>
      <c r="CA675" s="1284"/>
      <c r="CB675" s="1284"/>
      <c r="CC675" s="1284"/>
      <c r="CD675" s="1284"/>
      <c r="CE675" s="1284"/>
      <c r="CF675" s="1284"/>
      <c r="CG675" s="1284"/>
      <c r="CH675" s="1284"/>
      <c r="CI675" s="1284"/>
      <c r="CJ675" s="1284"/>
    </row>
    <row r="676" spans="1:88" s="610" customFormat="1" ht="24" customHeight="1">
      <c r="A676" s="1059" t="s">
        <v>3468</v>
      </c>
      <c r="B676" s="604" t="s">
        <v>9037</v>
      </c>
      <c r="C676" s="1059" t="s">
        <v>1135</v>
      </c>
      <c r="D676" s="1059" t="s">
        <v>3469</v>
      </c>
      <c r="E676" s="1059">
        <v>2000</v>
      </c>
      <c r="F676" s="1137" t="s">
        <v>3470</v>
      </c>
      <c r="G676" s="1156"/>
      <c r="H676" s="1156"/>
      <c r="I676" s="1059">
        <v>66</v>
      </c>
      <c r="J676" s="1156"/>
      <c r="K676" s="1059" t="s">
        <v>3471</v>
      </c>
      <c r="L676" s="1015" t="s">
        <v>3472</v>
      </c>
      <c r="M676" s="1059" t="s">
        <v>3473</v>
      </c>
      <c r="N676" s="1059" t="s">
        <v>47</v>
      </c>
      <c r="O676" s="1059" t="s">
        <v>48</v>
      </c>
      <c r="P676" s="1156"/>
      <c r="Q676" s="1059" t="s">
        <v>50</v>
      </c>
      <c r="R676" s="1156"/>
      <c r="S676" s="1156" t="s">
        <v>3474</v>
      </c>
      <c r="T676" s="1156" t="s">
        <v>7634</v>
      </c>
      <c r="U676" s="1227" t="s">
        <v>2530</v>
      </c>
      <c r="V676" s="1227" t="s">
        <v>93</v>
      </c>
      <c r="W676" s="1227" t="s">
        <v>2530</v>
      </c>
      <c r="X676" s="1227" t="s">
        <v>93</v>
      </c>
      <c r="Y676" s="1227" t="s">
        <v>475</v>
      </c>
      <c r="Z676" s="1235" t="s">
        <v>2530</v>
      </c>
      <c r="AA676" s="1235" t="s">
        <v>2530</v>
      </c>
      <c r="AB676" s="1235" t="s">
        <v>2530</v>
      </c>
      <c r="AC676" s="1156"/>
      <c r="AD676" s="1156"/>
      <c r="AE676" s="1156" t="s">
        <v>3475</v>
      </c>
      <c r="AF676" s="1156" t="s">
        <v>7736</v>
      </c>
      <c r="AG676" s="492" t="s">
        <v>3476</v>
      </c>
      <c r="AH676" s="492"/>
      <c r="AI676" s="492"/>
      <c r="AJ676" s="492" t="s">
        <v>164</v>
      </c>
      <c r="AK676" s="492" t="s">
        <v>3477</v>
      </c>
      <c r="AL676" s="492" t="s">
        <v>77</v>
      </c>
      <c r="AM676" s="579" t="s">
        <v>78</v>
      </c>
      <c r="AN676" s="579" t="s">
        <v>79</v>
      </c>
      <c r="AO676" s="579"/>
      <c r="AP676" s="492" t="s">
        <v>124</v>
      </c>
      <c r="AQ676" s="579" t="s">
        <v>79</v>
      </c>
      <c r="AR676" s="579" t="s">
        <v>503</v>
      </c>
      <c r="AS676" s="579" t="s">
        <v>3480</v>
      </c>
      <c r="AT676" s="492" t="s">
        <v>495</v>
      </c>
      <c r="AU676" s="492"/>
      <c r="AV676" s="492" t="s">
        <v>3479</v>
      </c>
      <c r="AW676" s="621"/>
      <c r="AX676" s="621"/>
      <c r="AY676" s="621"/>
      <c r="AZ676" s="621"/>
      <c r="BA676" s="621"/>
      <c r="BB676" s="621"/>
      <c r="BC676" s="621"/>
      <c r="BD676" s="621"/>
      <c r="BE676" s="621"/>
      <c r="BF676" s="621"/>
      <c r="BG676" s="621"/>
      <c r="BH676" s="621"/>
      <c r="BI676" s="621"/>
      <c r="BJ676" s="621"/>
      <c r="BK676" s="621"/>
      <c r="BL676" s="621"/>
      <c r="BM676" s="621"/>
      <c r="BN676" s="621"/>
      <c r="BO676" s="621"/>
      <c r="BP676" s="621"/>
      <c r="BQ676" s="624"/>
      <c r="BR676" s="624"/>
      <c r="BS676" s="624"/>
      <c r="BT676" s="624"/>
      <c r="BU676" s="624"/>
      <c r="BV676" s="624"/>
      <c r="BW676" s="624"/>
      <c r="BX676" s="624"/>
      <c r="BY676" s="624"/>
      <c r="BZ676" s="624"/>
      <c r="CA676" s="624"/>
      <c r="CB676" s="624"/>
      <c r="CC676" s="624"/>
      <c r="CD676" s="624"/>
      <c r="CE676" s="624"/>
      <c r="CF676" s="624"/>
      <c r="CG676" s="624"/>
      <c r="CH676" s="624"/>
      <c r="CI676" s="624"/>
      <c r="CJ676" s="624"/>
    </row>
    <row r="677" spans="1:88" s="610" customFormat="1" ht="24" customHeight="1">
      <c r="A677" s="1063" t="s">
        <v>1134</v>
      </c>
      <c r="B677" s="628" t="s">
        <v>9011</v>
      </c>
      <c r="C677" s="1063" t="s">
        <v>1135</v>
      </c>
      <c r="D677" s="1063" t="s">
        <v>1136</v>
      </c>
      <c r="E677" s="918">
        <v>2002</v>
      </c>
      <c r="F677" s="1140" t="s">
        <v>1137</v>
      </c>
      <c r="G677" s="1063"/>
      <c r="H677" s="1063"/>
      <c r="I677" s="918">
        <v>65</v>
      </c>
      <c r="J677" s="918"/>
      <c r="K677" s="918" t="s">
        <v>1138</v>
      </c>
      <c r="L677" s="1189" t="s">
        <v>1139</v>
      </c>
      <c r="M677" s="1140" t="s">
        <v>1140</v>
      </c>
      <c r="N677" s="1218" t="s">
        <v>47</v>
      </c>
      <c r="O677" s="1218" t="s">
        <v>48</v>
      </c>
      <c r="P677" s="918"/>
      <c r="Q677" s="918" t="s">
        <v>50</v>
      </c>
      <c r="R677" s="1221"/>
      <c r="S677" s="918" t="s">
        <v>396</v>
      </c>
      <c r="T677" s="918" t="s">
        <v>7634</v>
      </c>
      <c r="U677" s="918" t="s">
        <v>135</v>
      </c>
      <c r="V677" s="918" t="s">
        <v>2530</v>
      </c>
      <c r="W677" s="918" t="s">
        <v>2530</v>
      </c>
      <c r="X677" s="918" t="s">
        <v>2530</v>
      </c>
      <c r="Y677" s="918" t="s">
        <v>1141</v>
      </c>
      <c r="Z677" s="918">
        <v>2</v>
      </c>
      <c r="AA677" s="918" t="s">
        <v>2530</v>
      </c>
      <c r="AB677" s="918">
        <v>3</v>
      </c>
      <c r="AC677" s="918" t="s">
        <v>1142</v>
      </c>
      <c r="AD677" s="918"/>
      <c r="AE677" s="918" t="s">
        <v>95</v>
      </c>
      <c r="AF677" s="959" t="s">
        <v>973</v>
      </c>
      <c r="AG677" s="918" t="s">
        <v>163</v>
      </c>
      <c r="AH677" s="918" t="s">
        <v>1143</v>
      </c>
      <c r="AI677" s="918" t="s">
        <v>75</v>
      </c>
      <c r="AJ677" s="918" t="s">
        <v>164</v>
      </c>
      <c r="AK677" s="918" t="s">
        <v>1004</v>
      </c>
      <c r="AL677" s="918" t="s">
        <v>77</v>
      </c>
      <c r="AM677" s="959" t="s">
        <v>314</v>
      </c>
      <c r="AN677" s="959" t="s">
        <v>79</v>
      </c>
      <c r="AO677" s="959"/>
      <c r="AP677" s="1221" t="s">
        <v>400</v>
      </c>
      <c r="AQ677" s="918" t="s">
        <v>79</v>
      </c>
      <c r="AR677" s="959" t="s">
        <v>100</v>
      </c>
      <c r="AS677" s="959" t="s">
        <v>1023</v>
      </c>
      <c r="AT677" s="918" t="s">
        <v>82</v>
      </c>
      <c r="AU677" s="918"/>
      <c r="AV677" s="918" t="s">
        <v>1144</v>
      </c>
      <c r="AW677" s="621"/>
      <c r="AX677" s="621"/>
      <c r="AY677" s="621"/>
      <c r="AZ677" s="621"/>
      <c r="BA677" s="621"/>
      <c r="BB677" s="621"/>
      <c r="BC677" s="621"/>
      <c r="BD677" s="621"/>
      <c r="BE677" s="621"/>
      <c r="BF677" s="621"/>
      <c r="BG677" s="621"/>
      <c r="BH677" s="621"/>
      <c r="BI677" s="621"/>
      <c r="BJ677" s="621"/>
      <c r="BK677" s="621"/>
      <c r="BL677" s="621"/>
      <c r="BM677" s="621"/>
      <c r="BN677" s="621"/>
      <c r="BO677" s="621"/>
      <c r="BP677" s="621"/>
      <c r="BQ677" s="624"/>
      <c r="BR677" s="624"/>
      <c r="BS677" s="624"/>
      <c r="BT677" s="624"/>
      <c r="BU677" s="624"/>
      <c r="BV677" s="624"/>
      <c r="BW677" s="624"/>
      <c r="BX677" s="624"/>
      <c r="BY677" s="624"/>
      <c r="BZ677" s="624"/>
      <c r="CA677" s="624"/>
      <c r="CB677" s="624"/>
      <c r="CC677" s="624"/>
      <c r="CD677" s="624"/>
      <c r="CE677" s="624"/>
      <c r="CF677" s="624"/>
      <c r="CG677" s="624"/>
      <c r="CH677" s="624"/>
      <c r="CI677" s="624"/>
      <c r="CJ677" s="624"/>
    </row>
    <row r="678" spans="1:88" s="610" customFormat="1" ht="24" customHeight="1">
      <c r="A678" s="1063" t="s">
        <v>1134</v>
      </c>
      <c r="B678" s="628" t="s">
        <v>9011</v>
      </c>
      <c r="C678" s="1063" t="s">
        <v>1135</v>
      </c>
      <c r="D678" s="1063" t="s">
        <v>1136</v>
      </c>
      <c r="E678" s="918">
        <v>2002</v>
      </c>
      <c r="F678" s="1140" t="s">
        <v>1137</v>
      </c>
      <c r="G678" s="1063"/>
      <c r="H678" s="1063"/>
      <c r="I678" s="918">
        <v>65</v>
      </c>
      <c r="J678" s="918"/>
      <c r="K678" s="918" t="s">
        <v>1138</v>
      </c>
      <c r="L678" s="1189" t="s">
        <v>1139</v>
      </c>
      <c r="M678" s="1140" t="s">
        <v>1140</v>
      </c>
      <c r="N678" s="1218" t="s">
        <v>47</v>
      </c>
      <c r="O678" s="1218" t="s">
        <v>48</v>
      </c>
      <c r="P678" s="918"/>
      <c r="Q678" s="918" t="s">
        <v>50</v>
      </c>
      <c r="R678" s="1221"/>
      <c r="S678" s="918" t="s">
        <v>396</v>
      </c>
      <c r="T678" s="918" t="s">
        <v>7634</v>
      </c>
      <c r="U678" s="918" t="s">
        <v>135</v>
      </c>
      <c r="V678" s="918" t="s">
        <v>2530</v>
      </c>
      <c r="W678" s="918" t="s">
        <v>2530</v>
      </c>
      <c r="X678" s="918" t="s">
        <v>2530</v>
      </c>
      <c r="Y678" s="918" t="s">
        <v>1141</v>
      </c>
      <c r="Z678" s="918">
        <v>2</v>
      </c>
      <c r="AA678" s="918" t="s">
        <v>2530</v>
      </c>
      <c r="AB678" s="918">
        <v>3</v>
      </c>
      <c r="AC678" s="918" t="s">
        <v>1142</v>
      </c>
      <c r="AD678" s="918"/>
      <c r="AE678" s="918" t="s">
        <v>95</v>
      </c>
      <c r="AF678" s="959" t="s">
        <v>973</v>
      </c>
      <c r="AG678" s="918" t="s">
        <v>163</v>
      </c>
      <c r="AH678" s="918" t="s">
        <v>1143</v>
      </c>
      <c r="AI678" s="918" t="s">
        <v>75</v>
      </c>
      <c r="AJ678" s="918" t="s">
        <v>164</v>
      </c>
      <c r="AK678" s="918" t="s">
        <v>1004</v>
      </c>
      <c r="AL678" s="918" t="s">
        <v>77</v>
      </c>
      <c r="AM678" s="959" t="s">
        <v>314</v>
      </c>
      <c r="AN678" s="959" t="s">
        <v>79</v>
      </c>
      <c r="AO678" s="959"/>
      <c r="AP678" s="1221" t="s">
        <v>400</v>
      </c>
      <c r="AQ678" s="918" t="s">
        <v>79</v>
      </c>
      <c r="AR678" s="959" t="s">
        <v>81</v>
      </c>
      <c r="AS678" s="959" t="s">
        <v>1036</v>
      </c>
      <c r="AT678" s="918" t="s">
        <v>82</v>
      </c>
      <c r="AU678" s="918"/>
      <c r="AV678" s="918" t="s">
        <v>1144</v>
      </c>
      <c r="AW678" s="621"/>
      <c r="AX678" s="621"/>
      <c r="AY678" s="621"/>
      <c r="AZ678" s="621"/>
      <c r="BA678" s="621"/>
      <c r="BB678" s="621"/>
      <c r="BC678" s="621"/>
      <c r="BD678" s="621"/>
      <c r="BE678" s="621"/>
      <c r="BF678" s="621"/>
      <c r="BG678" s="621"/>
      <c r="BH678" s="621"/>
      <c r="BI678" s="621"/>
      <c r="BJ678" s="621"/>
      <c r="BK678" s="621"/>
      <c r="BL678" s="621"/>
      <c r="BM678" s="621"/>
      <c r="BN678" s="621"/>
      <c r="BO678" s="621"/>
      <c r="BP678" s="621"/>
      <c r="BQ678" s="624"/>
      <c r="BR678" s="624"/>
      <c r="BS678" s="624"/>
      <c r="BT678" s="624"/>
      <c r="BU678" s="624"/>
      <c r="BV678" s="624"/>
      <c r="BW678" s="624"/>
      <c r="BX678" s="624"/>
      <c r="BY678" s="624"/>
      <c r="BZ678" s="624"/>
      <c r="CA678" s="624"/>
      <c r="CB678" s="624"/>
      <c r="CC678" s="624"/>
      <c r="CD678" s="624"/>
      <c r="CE678" s="624"/>
      <c r="CF678" s="624"/>
      <c r="CG678" s="624"/>
      <c r="CH678" s="624"/>
      <c r="CI678" s="624"/>
      <c r="CJ678" s="624"/>
    </row>
    <row r="679" spans="1:88" s="610" customFormat="1" ht="24" customHeight="1">
      <c r="A679" s="1069" t="s">
        <v>639</v>
      </c>
      <c r="B679" s="628" t="s">
        <v>9128</v>
      </c>
      <c r="C679" s="1069" t="s">
        <v>640</v>
      </c>
      <c r="D679" s="1069" t="s">
        <v>641</v>
      </c>
      <c r="E679" s="1118">
        <v>2009</v>
      </c>
      <c r="F679" s="1145" t="s">
        <v>642</v>
      </c>
      <c r="G679" s="1118"/>
      <c r="H679" s="1118"/>
      <c r="I679" s="1118">
        <v>58</v>
      </c>
      <c r="J679" s="1118"/>
      <c r="K679" s="1118" t="s">
        <v>643</v>
      </c>
      <c r="L679" s="1194" t="s">
        <v>644</v>
      </c>
      <c r="M679" s="1145" t="s">
        <v>645</v>
      </c>
      <c r="N679" s="1220" t="s">
        <v>47</v>
      </c>
      <c r="O679" s="1220" t="s">
        <v>48</v>
      </c>
      <c r="P679" s="1118"/>
      <c r="Q679" s="1118" t="s">
        <v>50</v>
      </c>
      <c r="R679" s="1118" t="s">
        <v>496</v>
      </c>
      <c r="S679" s="1118"/>
      <c r="T679" s="1118"/>
      <c r="U679" s="1118"/>
      <c r="V679" s="1118"/>
      <c r="W679" s="1118"/>
      <c r="X679" s="1118"/>
      <c r="Y679" s="1118"/>
      <c r="Z679" s="1118"/>
      <c r="AA679" s="1118"/>
      <c r="AB679" s="1118"/>
      <c r="AC679" s="1118"/>
      <c r="AD679" s="1118"/>
      <c r="AE679" s="1118"/>
      <c r="AF679" s="1260"/>
      <c r="AG679" s="1118"/>
      <c r="AH679" s="1273"/>
      <c r="AI679" s="1273"/>
      <c r="AJ679" s="1273"/>
      <c r="AK679" s="1118"/>
      <c r="AL679" s="1118"/>
      <c r="AM679" s="1276"/>
      <c r="AN679" s="1276"/>
      <c r="AO679" s="1276"/>
      <c r="AP679" s="1118"/>
      <c r="AQ679" s="1260"/>
      <c r="AR679" s="1260"/>
      <c r="AS679" s="1260"/>
      <c r="AT679" s="1118"/>
      <c r="AU679" s="1118"/>
      <c r="AV679" s="1118"/>
      <c r="AW679" s="1282"/>
      <c r="AX679" s="1282"/>
      <c r="AY679" s="1282"/>
      <c r="AZ679" s="1282"/>
      <c r="BA679" s="1282"/>
      <c r="BB679" s="1282"/>
      <c r="BC679" s="1282"/>
      <c r="BD679" s="1282"/>
      <c r="BE679" s="1282"/>
      <c r="BF679" s="1282"/>
      <c r="BG679" s="1282"/>
      <c r="BH679" s="1282"/>
      <c r="BI679" s="1282"/>
      <c r="BJ679" s="1282"/>
      <c r="BK679" s="1282"/>
      <c r="BL679" s="1282"/>
      <c r="BM679" s="1282"/>
      <c r="BN679" s="1282"/>
      <c r="BO679" s="1282"/>
      <c r="BP679" s="1282"/>
      <c r="BQ679" s="1285"/>
      <c r="BR679" s="1285"/>
      <c r="BS679" s="1285"/>
      <c r="BT679" s="1285"/>
      <c r="BU679" s="1285"/>
      <c r="BV679" s="1285"/>
      <c r="BW679" s="1285"/>
      <c r="BX679" s="1285"/>
      <c r="BY679" s="1285"/>
      <c r="BZ679" s="1285"/>
      <c r="CA679" s="1285"/>
      <c r="CB679" s="1285"/>
      <c r="CC679" s="1285"/>
      <c r="CD679" s="1285"/>
      <c r="CE679" s="1285"/>
      <c r="CF679" s="1285"/>
      <c r="CG679" s="1285"/>
      <c r="CH679" s="1285"/>
      <c r="CI679" s="1285"/>
      <c r="CJ679" s="1285"/>
    </row>
    <row r="680" spans="1:88" s="610" customFormat="1" ht="24" customHeight="1">
      <c r="A680" s="1075" t="s">
        <v>2431</v>
      </c>
      <c r="B680" s="628" t="s">
        <v>9007</v>
      </c>
      <c r="C680" s="1075" t="s">
        <v>2432</v>
      </c>
      <c r="D680" s="1075" t="s">
        <v>2433</v>
      </c>
      <c r="E680" s="621">
        <v>2016</v>
      </c>
      <c r="F680" s="1075" t="s">
        <v>60</v>
      </c>
      <c r="G680" s="1075"/>
      <c r="H680" s="1075"/>
      <c r="I680" s="621">
        <v>64</v>
      </c>
      <c r="J680" s="621"/>
      <c r="K680" s="621" t="s">
        <v>2434</v>
      </c>
      <c r="L680" s="1075" t="s">
        <v>2435</v>
      </c>
      <c r="M680" s="1075" t="s">
        <v>2436</v>
      </c>
      <c r="N680" s="621" t="s">
        <v>47</v>
      </c>
      <c r="O680" s="621" t="s">
        <v>48</v>
      </c>
      <c r="P680" s="621"/>
      <c r="Q680" s="621" t="s">
        <v>50</v>
      </c>
      <c r="R680" s="621"/>
      <c r="S680" s="621" t="s">
        <v>2437</v>
      </c>
      <c r="T680" s="621" t="s">
        <v>9126</v>
      </c>
      <c r="U680" s="621" t="s">
        <v>135</v>
      </c>
      <c r="V680" s="621" t="s">
        <v>2530</v>
      </c>
      <c r="W680" s="621" t="s">
        <v>2530</v>
      </c>
      <c r="X680" s="621" t="s">
        <v>93</v>
      </c>
      <c r="Y680" s="621" t="s">
        <v>2530</v>
      </c>
      <c r="Z680" s="621" t="s">
        <v>2530</v>
      </c>
      <c r="AA680" s="621" t="s">
        <v>2530</v>
      </c>
      <c r="AB680" s="621" t="s">
        <v>2530</v>
      </c>
      <c r="AC680" s="621"/>
      <c r="AD680" s="621"/>
      <c r="AE680" s="621" t="s">
        <v>162</v>
      </c>
      <c r="AF680" s="878" t="s">
        <v>1050</v>
      </c>
      <c r="AG680" s="878" t="s">
        <v>73</v>
      </c>
      <c r="AH680" s="878" t="s">
        <v>2438</v>
      </c>
      <c r="AI680" s="878" t="s">
        <v>177</v>
      </c>
      <c r="AJ680" s="878" t="s">
        <v>98</v>
      </c>
      <c r="AK680" s="878" t="s">
        <v>988</v>
      </c>
      <c r="AL680" s="878" t="s">
        <v>77</v>
      </c>
      <c r="AM680" s="878" t="s">
        <v>78</v>
      </c>
      <c r="AN680" s="878" t="s">
        <v>77</v>
      </c>
      <c r="AO680" s="878" t="s">
        <v>1067</v>
      </c>
      <c r="AP680" s="878" t="s">
        <v>1091</v>
      </c>
      <c r="AQ680" s="878" t="s">
        <v>79</v>
      </c>
      <c r="AR680" s="878" t="s">
        <v>100</v>
      </c>
      <c r="AS680" s="878" t="s">
        <v>2319</v>
      </c>
      <c r="AT680" s="878" t="s">
        <v>82</v>
      </c>
      <c r="AU680" s="878"/>
      <c r="AV680" s="621" t="s">
        <v>2439</v>
      </c>
      <c r="AW680" s="621"/>
      <c r="AX680" s="621"/>
      <c r="AY680" s="621"/>
      <c r="AZ680" s="621"/>
      <c r="BA680" s="621"/>
      <c r="BB680" s="621"/>
      <c r="BC680" s="621"/>
      <c r="BD680" s="621"/>
      <c r="BE680" s="621"/>
      <c r="BF680" s="621"/>
      <c r="BG680" s="621"/>
      <c r="BH680" s="621"/>
      <c r="BI680" s="621"/>
      <c r="BJ680" s="621"/>
      <c r="BK680" s="621"/>
      <c r="BL680" s="621"/>
      <c r="BM680" s="621"/>
      <c r="BN680" s="621"/>
      <c r="BO680" s="621"/>
      <c r="BP680" s="621"/>
      <c r="BQ680" s="624"/>
      <c r="BR680" s="624"/>
      <c r="BS680" s="624"/>
      <c r="BT680" s="624"/>
      <c r="BU680" s="624"/>
      <c r="BV680" s="624"/>
      <c r="BW680" s="624"/>
      <c r="BX680" s="624"/>
      <c r="BY680" s="624"/>
      <c r="BZ680" s="624"/>
      <c r="CA680" s="624"/>
      <c r="CB680" s="624"/>
      <c r="CC680" s="624"/>
      <c r="CD680" s="624"/>
      <c r="CE680" s="624"/>
      <c r="CF680" s="624"/>
      <c r="CG680" s="624"/>
      <c r="CH680" s="624"/>
      <c r="CI680" s="624"/>
      <c r="CJ680" s="624"/>
    </row>
    <row r="681" spans="1:88" s="610" customFormat="1" ht="24" customHeight="1">
      <c r="A681" s="482" t="s">
        <v>7453</v>
      </c>
      <c r="B681" s="5" t="s">
        <v>9133</v>
      </c>
      <c r="C681" s="482" t="s">
        <v>7454</v>
      </c>
      <c r="D681" s="482" t="s">
        <v>7455</v>
      </c>
      <c r="E681" s="482">
        <v>2007</v>
      </c>
      <c r="F681" s="482" t="s">
        <v>336</v>
      </c>
      <c r="G681" s="482">
        <v>64</v>
      </c>
      <c r="H681" s="482">
        <v>2</v>
      </c>
      <c r="I681" s="482">
        <v>411</v>
      </c>
      <c r="J681" s="482">
        <v>422</v>
      </c>
      <c r="K681" s="482" t="s">
        <v>7456</v>
      </c>
      <c r="L681" s="482" t="s">
        <v>7457</v>
      </c>
      <c r="M681" s="482" t="s">
        <v>7458</v>
      </c>
      <c r="N681" s="482" t="s">
        <v>47</v>
      </c>
      <c r="O681" s="482" t="s">
        <v>48</v>
      </c>
      <c r="P681" s="482" t="s">
        <v>276</v>
      </c>
      <c r="Q681" s="482" t="s">
        <v>49</v>
      </c>
      <c r="R681" s="482"/>
      <c r="S681" s="482" t="s">
        <v>7459</v>
      </c>
      <c r="T681" s="482" t="s">
        <v>7634</v>
      </c>
      <c r="U681" s="482" t="s">
        <v>135</v>
      </c>
      <c r="V681" s="482" t="s">
        <v>268</v>
      </c>
      <c r="W681" s="482" t="s">
        <v>2530</v>
      </c>
      <c r="X681" s="482" t="s">
        <v>93</v>
      </c>
      <c r="Y681" s="482" t="s">
        <v>94</v>
      </c>
      <c r="Z681" s="482" t="s">
        <v>2530</v>
      </c>
      <c r="AA681" s="482" t="s">
        <v>2530</v>
      </c>
      <c r="AB681" s="482">
        <v>2</v>
      </c>
      <c r="AC681" s="482"/>
      <c r="AD681" s="482"/>
      <c r="AE681" s="482"/>
      <c r="AF681" s="572" t="s">
        <v>72</v>
      </c>
      <c r="AG681" s="572" t="s">
        <v>73</v>
      </c>
      <c r="AH681" s="572" t="s">
        <v>5674</v>
      </c>
      <c r="AI681" s="572" t="s">
        <v>75</v>
      </c>
      <c r="AJ681" s="572" t="s">
        <v>76</v>
      </c>
      <c r="AK681" s="572" t="s">
        <v>7460</v>
      </c>
      <c r="AL681" s="572" t="s">
        <v>77</v>
      </c>
      <c r="AM681" s="572" t="s">
        <v>78</v>
      </c>
      <c r="AN681" s="572" t="s">
        <v>79</v>
      </c>
      <c r="AO681" s="572"/>
      <c r="AP681" s="572" t="s">
        <v>400</v>
      </c>
      <c r="AQ681" s="572" t="s">
        <v>79</v>
      </c>
      <c r="AR681" s="572" t="s">
        <v>100</v>
      </c>
      <c r="AS681" s="572" t="s">
        <v>101</v>
      </c>
      <c r="AT681" s="572" t="s">
        <v>209</v>
      </c>
      <c r="AU681" s="572" t="s">
        <v>5760</v>
      </c>
      <c r="AV681" s="482" t="s">
        <v>7462</v>
      </c>
      <c r="AW681" s="621"/>
      <c r="AX681" s="621"/>
      <c r="AY681" s="621"/>
      <c r="AZ681" s="621"/>
      <c r="BA681" s="621"/>
      <c r="BB681" s="621"/>
      <c r="BC681" s="621"/>
      <c r="BD681" s="621"/>
      <c r="BE681" s="621"/>
      <c r="BF681" s="621"/>
      <c r="BG681" s="621"/>
      <c r="BH681" s="621"/>
      <c r="BI681" s="621"/>
      <c r="BJ681" s="621"/>
      <c r="BK681" s="621"/>
      <c r="BL681" s="621"/>
      <c r="BM681" s="621"/>
      <c r="BN681" s="621"/>
      <c r="BO681" s="621"/>
      <c r="BP681" s="621"/>
      <c r="BQ681" s="624"/>
      <c r="BR681" s="624"/>
      <c r="BS681" s="624"/>
      <c r="BT681" s="624"/>
      <c r="BU681" s="624"/>
      <c r="BV681" s="624"/>
      <c r="BW681" s="624"/>
      <c r="BX681" s="624"/>
      <c r="BY681" s="624"/>
      <c r="BZ681" s="624"/>
      <c r="CA681" s="624"/>
      <c r="CB681" s="624"/>
      <c r="CC681" s="624"/>
      <c r="CD681" s="624"/>
      <c r="CE681" s="624"/>
      <c r="CF681" s="624"/>
      <c r="CG681" s="624"/>
      <c r="CH681" s="624"/>
      <c r="CI681" s="624"/>
      <c r="CJ681" s="624"/>
    </row>
    <row r="682" spans="1:88" s="610" customFormat="1" ht="24" customHeight="1">
      <c r="A682" s="482" t="s">
        <v>7453</v>
      </c>
      <c r="B682" s="5" t="s">
        <v>9133</v>
      </c>
      <c r="C682" s="482" t="s">
        <v>7454</v>
      </c>
      <c r="D682" s="482" t="s">
        <v>7455</v>
      </c>
      <c r="E682" s="482">
        <v>2007</v>
      </c>
      <c r="F682" s="482" t="s">
        <v>336</v>
      </c>
      <c r="G682" s="482">
        <v>64</v>
      </c>
      <c r="H682" s="482">
        <v>2</v>
      </c>
      <c r="I682" s="482">
        <v>411</v>
      </c>
      <c r="J682" s="482">
        <v>422</v>
      </c>
      <c r="K682" s="482" t="s">
        <v>7456</v>
      </c>
      <c r="L682" s="482" t="s">
        <v>7457</v>
      </c>
      <c r="M682" s="482" t="s">
        <v>7458</v>
      </c>
      <c r="N682" s="482" t="s">
        <v>47</v>
      </c>
      <c r="O682" s="482" t="s">
        <v>48</v>
      </c>
      <c r="P682" s="482" t="s">
        <v>276</v>
      </c>
      <c r="Q682" s="482" t="s">
        <v>49</v>
      </c>
      <c r="R682" s="482"/>
      <c r="S682" s="482" t="s">
        <v>7459</v>
      </c>
      <c r="T682" s="482" t="s">
        <v>7634</v>
      </c>
      <c r="U682" s="482" t="s">
        <v>135</v>
      </c>
      <c r="V682" s="482" t="s">
        <v>268</v>
      </c>
      <c r="W682" s="482" t="s">
        <v>2530</v>
      </c>
      <c r="X682" s="482" t="s">
        <v>93</v>
      </c>
      <c r="Y682" s="482" t="s">
        <v>94</v>
      </c>
      <c r="Z682" s="482" t="s">
        <v>2530</v>
      </c>
      <c r="AA682" s="482" t="s">
        <v>2530</v>
      </c>
      <c r="AB682" s="482">
        <v>2</v>
      </c>
      <c r="AC682" s="482"/>
      <c r="AD682" s="482"/>
      <c r="AE682" s="482"/>
      <c r="AF682" s="572" t="s">
        <v>72</v>
      </c>
      <c r="AG682" s="572" t="s">
        <v>73</v>
      </c>
      <c r="AH682" s="572" t="s">
        <v>5674</v>
      </c>
      <c r="AI682" s="572" t="s">
        <v>75</v>
      </c>
      <c r="AJ682" s="572" t="s">
        <v>76</v>
      </c>
      <c r="AK682" s="572" t="s">
        <v>7460</v>
      </c>
      <c r="AL682" s="572" t="s">
        <v>77</v>
      </c>
      <c r="AM682" s="572" t="s">
        <v>78</v>
      </c>
      <c r="AN682" s="572" t="s">
        <v>79</v>
      </c>
      <c r="AO682" s="572"/>
      <c r="AP682" s="572" t="s">
        <v>400</v>
      </c>
      <c r="AQ682" s="572" t="s">
        <v>79</v>
      </c>
      <c r="AR682" s="572" t="s">
        <v>81</v>
      </c>
      <c r="AS682" s="572" t="s">
        <v>7461</v>
      </c>
      <c r="AT682" s="572" t="s">
        <v>209</v>
      </c>
      <c r="AU682" s="572" t="s">
        <v>5760</v>
      </c>
      <c r="AV682" s="482" t="s">
        <v>7462</v>
      </c>
      <c r="AW682" s="621"/>
      <c r="AX682" s="621"/>
      <c r="AY682" s="621"/>
      <c r="AZ682" s="621"/>
      <c r="BA682" s="621"/>
      <c r="BB682" s="621"/>
      <c r="BC682" s="621"/>
      <c r="BD682" s="621"/>
      <c r="BE682" s="621"/>
      <c r="BF682" s="621"/>
      <c r="BG682" s="621"/>
      <c r="BH682" s="621"/>
      <c r="BI682" s="621"/>
      <c r="BJ682" s="621"/>
      <c r="BK682" s="621"/>
      <c r="BL682" s="621"/>
      <c r="BM682" s="621"/>
      <c r="BN682" s="621"/>
      <c r="BO682" s="621"/>
      <c r="BP682" s="621"/>
      <c r="BQ682" s="624"/>
      <c r="BR682" s="624"/>
      <c r="BS682" s="624"/>
      <c r="BT682" s="624"/>
      <c r="BU682" s="624"/>
      <c r="BV682" s="624"/>
      <c r="BW682" s="624"/>
      <c r="BX682" s="624"/>
      <c r="BY682" s="624"/>
      <c r="BZ682" s="624"/>
      <c r="CA682" s="624"/>
      <c r="CB682" s="624"/>
      <c r="CC682" s="624"/>
      <c r="CD682" s="624"/>
      <c r="CE682" s="624"/>
      <c r="CF682" s="624"/>
      <c r="CG682" s="624"/>
      <c r="CH682" s="624"/>
      <c r="CI682" s="624"/>
      <c r="CJ682" s="624"/>
    </row>
    <row r="683" spans="1:88" s="610" customFormat="1" ht="24" customHeight="1">
      <c r="A683" s="482" t="s">
        <v>7453</v>
      </c>
      <c r="B683" s="5" t="s">
        <v>9133</v>
      </c>
      <c r="C683" s="482" t="s">
        <v>7454</v>
      </c>
      <c r="D683" s="482" t="s">
        <v>7455</v>
      </c>
      <c r="E683" s="482">
        <v>2007</v>
      </c>
      <c r="F683" s="482" t="s">
        <v>336</v>
      </c>
      <c r="G683" s="482">
        <v>64</v>
      </c>
      <c r="H683" s="482">
        <v>2</v>
      </c>
      <c r="I683" s="482">
        <v>411</v>
      </c>
      <c r="J683" s="482">
        <v>422</v>
      </c>
      <c r="K683" s="482" t="s">
        <v>7456</v>
      </c>
      <c r="L683" s="482" t="s">
        <v>7457</v>
      </c>
      <c r="M683" s="482" t="s">
        <v>7458</v>
      </c>
      <c r="N683" s="482" t="s">
        <v>47</v>
      </c>
      <c r="O683" s="482" t="s">
        <v>48</v>
      </c>
      <c r="P683" s="482" t="s">
        <v>276</v>
      </c>
      <c r="Q683" s="482" t="s">
        <v>49</v>
      </c>
      <c r="R683" s="482"/>
      <c r="S683" s="482" t="s">
        <v>7459</v>
      </c>
      <c r="T683" s="482" t="s">
        <v>7634</v>
      </c>
      <c r="U683" s="482" t="s">
        <v>135</v>
      </c>
      <c r="V683" s="482" t="s">
        <v>268</v>
      </c>
      <c r="W683" s="482" t="s">
        <v>2530</v>
      </c>
      <c r="X683" s="482" t="s">
        <v>93</v>
      </c>
      <c r="Y683" s="482" t="s">
        <v>94</v>
      </c>
      <c r="Z683" s="482" t="s">
        <v>2530</v>
      </c>
      <c r="AA683" s="482" t="s">
        <v>2530</v>
      </c>
      <c r="AB683" s="482">
        <v>2</v>
      </c>
      <c r="AC683" s="482"/>
      <c r="AD683" s="482"/>
      <c r="AE683" s="482"/>
      <c r="AF683" s="572" t="s">
        <v>72</v>
      </c>
      <c r="AG683" s="572" t="s">
        <v>73</v>
      </c>
      <c r="AH683" s="572" t="s">
        <v>5674</v>
      </c>
      <c r="AI683" s="572" t="s">
        <v>75</v>
      </c>
      <c r="AJ683" s="572" t="s">
        <v>76</v>
      </c>
      <c r="AK683" s="572" t="s">
        <v>7460</v>
      </c>
      <c r="AL683" s="572" t="s">
        <v>77</v>
      </c>
      <c r="AM683" s="572" t="s">
        <v>78</v>
      </c>
      <c r="AN683" s="572" t="s">
        <v>79</v>
      </c>
      <c r="AO683" s="572"/>
      <c r="AP683" s="572" t="s">
        <v>400</v>
      </c>
      <c r="AQ683" s="572" t="s">
        <v>79</v>
      </c>
      <c r="AR683" s="572" t="s">
        <v>503</v>
      </c>
      <c r="AS683" s="572" t="s">
        <v>7463</v>
      </c>
      <c r="AT683" s="572" t="s">
        <v>209</v>
      </c>
      <c r="AU683" s="572" t="s">
        <v>5760</v>
      </c>
      <c r="AV683" s="482" t="s">
        <v>7462</v>
      </c>
      <c r="AW683" s="621"/>
      <c r="AX683" s="621"/>
      <c r="AY683" s="621"/>
      <c r="AZ683" s="621"/>
      <c r="BA683" s="621"/>
      <c r="BB683" s="621"/>
      <c r="BC683" s="621"/>
      <c r="BD683" s="621"/>
      <c r="BE683" s="621"/>
      <c r="BF683" s="621"/>
      <c r="BG683" s="621"/>
      <c r="BH683" s="621"/>
      <c r="BI683" s="621"/>
      <c r="BJ683" s="621"/>
      <c r="BK683" s="621"/>
      <c r="BL683" s="621"/>
      <c r="BM683" s="621"/>
      <c r="BN683" s="621"/>
      <c r="BO683" s="621"/>
      <c r="BP683" s="621"/>
      <c r="BQ683" s="624"/>
      <c r="BR683" s="624"/>
      <c r="BS683" s="624"/>
      <c r="BT683" s="624"/>
      <c r="BU683" s="624"/>
      <c r="BV683" s="624"/>
      <c r="BW683" s="624"/>
      <c r="BX683" s="624"/>
      <c r="BY683" s="624"/>
      <c r="BZ683" s="624"/>
      <c r="CA683" s="624"/>
      <c r="CB683" s="624"/>
      <c r="CC683" s="624"/>
      <c r="CD683" s="624"/>
      <c r="CE683" s="624"/>
      <c r="CF683" s="624"/>
      <c r="CG683" s="624"/>
      <c r="CH683" s="624"/>
      <c r="CI683" s="624"/>
      <c r="CJ683" s="624"/>
    </row>
    <row r="684" spans="1:88" s="610" customFormat="1" ht="24" customHeight="1">
      <c r="A684" s="621" t="s">
        <v>7994</v>
      </c>
      <c r="B684" s="628" t="s">
        <v>8992</v>
      </c>
      <c r="C684" s="621" t="s">
        <v>7995</v>
      </c>
      <c r="D684" s="621" t="s">
        <v>7996</v>
      </c>
      <c r="E684" s="621">
        <v>2010</v>
      </c>
      <c r="F684" s="621" t="s">
        <v>4210</v>
      </c>
      <c r="G684" s="621">
        <v>15</v>
      </c>
      <c r="H684" s="621">
        <v>6</v>
      </c>
      <c r="I684" s="621">
        <v>503</v>
      </c>
      <c r="J684" s="621">
        <v>517</v>
      </c>
      <c r="K684" s="621" t="s">
        <v>7997</v>
      </c>
      <c r="L684" s="1018" t="s">
        <v>7998</v>
      </c>
      <c r="M684" s="1020" t="s">
        <v>7999</v>
      </c>
      <c r="N684" s="621" t="s">
        <v>47</v>
      </c>
      <c r="O684" s="621" t="s">
        <v>48</v>
      </c>
      <c r="P684" s="621" t="s">
        <v>61</v>
      </c>
      <c r="Q684" s="621" t="s">
        <v>49</v>
      </c>
      <c r="R684" s="621"/>
      <c r="S684" s="621" t="s">
        <v>8000</v>
      </c>
      <c r="T684" s="621" t="s">
        <v>7634</v>
      </c>
      <c r="U684" s="621" t="s">
        <v>2530</v>
      </c>
      <c r="V684" s="621" t="s">
        <v>268</v>
      </c>
      <c r="W684" s="621" t="s">
        <v>2530</v>
      </c>
      <c r="X684" s="621" t="s">
        <v>93</v>
      </c>
      <c r="Y684" s="621" t="s">
        <v>475</v>
      </c>
      <c r="Z684" s="621" t="s">
        <v>2530</v>
      </c>
      <c r="AA684" s="621" t="s">
        <v>2530</v>
      </c>
      <c r="AB684" s="621">
        <v>2</v>
      </c>
      <c r="AC684" s="621" t="s">
        <v>8001</v>
      </c>
      <c r="AD684" s="621" t="s">
        <v>8002</v>
      </c>
      <c r="AE684" s="621" t="s">
        <v>95</v>
      </c>
      <c r="AF684" s="878" t="s">
        <v>8003</v>
      </c>
      <c r="AG684" s="878" t="s">
        <v>73</v>
      </c>
      <c r="AH684" s="878" t="s">
        <v>8004</v>
      </c>
      <c r="AI684" s="878" t="s">
        <v>75</v>
      </c>
      <c r="AJ684" s="878" t="s">
        <v>98</v>
      </c>
      <c r="AK684" s="878" t="s">
        <v>2530</v>
      </c>
      <c r="AL684" s="878" t="s">
        <v>77</v>
      </c>
      <c r="AM684" s="878" t="s">
        <v>78</v>
      </c>
      <c r="AN684" s="878" t="s">
        <v>79</v>
      </c>
      <c r="AO684" s="878"/>
      <c r="AP684" s="878" t="s">
        <v>80</v>
      </c>
      <c r="AQ684" s="878" t="s">
        <v>79</v>
      </c>
      <c r="AR684" s="878" t="s">
        <v>100</v>
      </c>
      <c r="AS684" s="878" t="s">
        <v>101</v>
      </c>
      <c r="AT684" s="878" t="s">
        <v>82</v>
      </c>
      <c r="AU684" s="878" t="s">
        <v>2530</v>
      </c>
      <c r="AV684" s="621" t="s">
        <v>8005</v>
      </c>
      <c r="AW684" s="621"/>
      <c r="AX684" s="621"/>
      <c r="AY684" s="621"/>
      <c r="AZ684" s="621"/>
      <c r="BA684" s="621"/>
      <c r="BB684" s="621"/>
      <c r="BC684" s="621"/>
      <c r="BD684" s="621"/>
      <c r="BE684" s="621"/>
      <c r="BF684" s="621"/>
      <c r="BG684" s="621"/>
      <c r="BH684" s="621"/>
      <c r="BI684" s="621"/>
      <c r="BJ684" s="621"/>
      <c r="BK684" s="621"/>
      <c r="BL684" s="621"/>
      <c r="BM684" s="621"/>
      <c r="BN684" s="621"/>
      <c r="BO684" s="621"/>
      <c r="BP684" s="621"/>
      <c r="BQ684" s="624"/>
      <c r="BR684" s="624"/>
      <c r="BS684" s="624"/>
      <c r="BT684" s="624"/>
      <c r="BU684" s="624"/>
      <c r="BV684" s="624"/>
      <c r="BW684" s="624"/>
      <c r="BX684" s="624"/>
      <c r="BY684" s="624"/>
      <c r="BZ684" s="624"/>
      <c r="CA684" s="624"/>
      <c r="CB684" s="624"/>
      <c r="CC684" s="624"/>
      <c r="CD684" s="624"/>
      <c r="CE684" s="624"/>
      <c r="CF684" s="624"/>
      <c r="CG684" s="624"/>
      <c r="CH684" s="624"/>
      <c r="CI684" s="624"/>
      <c r="CJ684" s="624"/>
    </row>
    <row r="685" spans="1:88" s="610" customFormat="1" ht="24" customHeight="1">
      <c r="A685" s="621" t="s">
        <v>7994</v>
      </c>
      <c r="B685" s="628" t="s">
        <v>8992</v>
      </c>
      <c r="C685" s="621" t="s">
        <v>7995</v>
      </c>
      <c r="D685" s="621" t="s">
        <v>7996</v>
      </c>
      <c r="E685" s="621">
        <v>2010</v>
      </c>
      <c r="F685" s="621" t="s">
        <v>4210</v>
      </c>
      <c r="G685" s="621">
        <v>15</v>
      </c>
      <c r="H685" s="621">
        <v>6</v>
      </c>
      <c r="I685" s="621">
        <v>503</v>
      </c>
      <c r="J685" s="621">
        <v>517</v>
      </c>
      <c r="K685" s="621" t="s">
        <v>7997</v>
      </c>
      <c r="L685" s="1018" t="s">
        <v>7998</v>
      </c>
      <c r="M685" s="1020" t="s">
        <v>7999</v>
      </c>
      <c r="N685" s="621" t="s">
        <v>47</v>
      </c>
      <c r="O685" s="621" t="s">
        <v>48</v>
      </c>
      <c r="P685" s="621" t="s">
        <v>61</v>
      </c>
      <c r="Q685" s="621" t="s">
        <v>49</v>
      </c>
      <c r="R685" s="621"/>
      <c r="S685" s="621" t="s">
        <v>8000</v>
      </c>
      <c r="T685" s="621" t="s">
        <v>7634</v>
      </c>
      <c r="U685" s="621" t="s">
        <v>2530</v>
      </c>
      <c r="V685" s="621" t="s">
        <v>268</v>
      </c>
      <c r="W685" s="621" t="s">
        <v>2530</v>
      </c>
      <c r="X685" s="621" t="s">
        <v>93</v>
      </c>
      <c r="Y685" s="621" t="s">
        <v>475</v>
      </c>
      <c r="Z685" s="621" t="s">
        <v>2530</v>
      </c>
      <c r="AA685" s="621" t="s">
        <v>2530</v>
      </c>
      <c r="AB685" s="621">
        <v>2</v>
      </c>
      <c r="AC685" s="621" t="s">
        <v>8001</v>
      </c>
      <c r="AD685" s="621" t="s">
        <v>8002</v>
      </c>
      <c r="AE685" s="621" t="s">
        <v>95</v>
      </c>
      <c r="AF685" s="878" t="s">
        <v>8003</v>
      </c>
      <c r="AG685" s="878" t="s">
        <v>73</v>
      </c>
      <c r="AH685" s="878" t="s">
        <v>8004</v>
      </c>
      <c r="AI685" s="878" t="s">
        <v>75</v>
      </c>
      <c r="AJ685" s="878" t="s">
        <v>98</v>
      </c>
      <c r="AK685" s="878" t="s">
        <v>2530</v>
      </c>
      <c r="AL685" s="878" t="s">
        <v>77</v>
      </c>
      <c r="AM685" s="878" t="s">
        <v>78</v>
      </c>
      <c r="AN685" s="878" t="s">
        <v>79</v>
      </c>
      <c r="AO685" s="878"/>
      <c r="AP685" s="878" t="s">
        <v>80</v>
      </c>
      <c r="AQ685" s="878" t="s">
        <v>79</v>
      </c>
      <c r="AR685" s="878" t="s">
        <v>81</v>
      </c>
      <c r="AS685" s="878" t="s">
        <v>8505</v>
      </c>
      <c r="AT685" s="878" t="s">
        <v>82</v>
      </c>
      <c r="AU685" s="878" t="s">
        <v>2530</v>
      </c>
      <c r="AV685" s="621" t="s">
        <v>8005</v>
      </c>
      <c r="AW685" s="621"/>
      <c r="AX685" s="621"/>
      <c r="AY685" s="621"/>
      <c r="AZ685" s="621"/>
      <c r="BA685" s="621"/>
      <c r="BB685" s="621"/>
      <c r="BC685" s="621"/>
      <c r="BD685" s="621"/>
      <c r="BE685" s="621"/>
      <c r="BF685" s="621"/>
      <c r="BG685" s="621"/>
      <c r="BH685" s="621"/>
      <c r="BI685" s="621"/>
      <c r="BJ685" s="621"/>
      <c r="BK685" s="621"/>
      <c r="BL685" s="621"/>
      <c r="BM685" s="621"/>
      <c r="BN685" s="621"/>
      <c r="BO685" s="621"/>
      <c r="BP685" s="621"/>
      <c r="BQ685" s="624"/>
      <c r="BR685" s="624"/>
      <c r="BS685" s="624"/>
      <c r="BT685" s="624"/>
      <c r="BU685" s="624"/>
      <c r="BV685" s="624"/>
      <c r="BW685" s="624"/>
      <c r="BX685" s="624"/>
      <c r="BY685" s="624"/>
      <c r="BZ685" s="624"/>
      <c r="CA685" s="624"/>
      <c r="CB685" s="624"/>
      <c r="CC685" s="624"/>
      <c r="CD685" s="624"/>
      <c r="CE685" s="624"/>
      <c r="CF685" s="624"/>
      <c r="CG685" s="624"/>
      <c r="CH685" s="624"/>
      <c r="CI685" s="624"/>
      <c r="CJ685" s="624"/>
    </row>
    <row r="686" spans="1:88" s="610" customFormat="1" ht="24" customHeight="1">
      <c r="A686" s="1054" t="s">
        <v>3640</v>
      </c>
      <c r="B686" s="628" t="s">
        <v>8893</v>
      </c>
      <c r="C686" s="1054" t="s">
        <v>3641</v>
      </c>
      <c r="D686" s="1054" t="s">
        <v>3642</v>
      </c>
      <c r="E686" s="1115">
        <v>2015</v>
      </c>
      <c r="F686" s="1133" t="s">
        <v>3643</v>
      </c>
      <c r="G686" s="1054">
        <v>22</v>
      </c>
      <c r="H686" s="1054">
        <v>4</v>
      </c>
      <c r="I686" s="1164">
        <v>611</v>
      </c>
      <c r="J686" s="1115">
        <v>634</v>
      </c>
      <c r="K686" s="1115" t="s">
        <v>3644</v>
      </c>
      <c r="L686" s="1164" t="s">
        <v>3645</v>
      </c>
      <c r="M686" s="1133" t="s">
        <v>3646</v>
      </c>
      <c r="N686" s="1215" t="s">
        <v>47</v>
      </c>
      <c r="O686" s="1215" t="s">
        <v>48</v>
      </c>
      <c r="P686" s="1115" t="s">
        <v>46</v>
      </c>
      <c r="Q686" s="1115" t="s">
        <v>49</v>
      </c>
      <c r="R686" s="1115"/>
      <c r="S686" s="1115" t="s">
        <v>3647</v>
      </c>
      <c r="T686" s="1115" t="s">
        <v>7634</v>
      </c>
      <c r="U686" s="1115" t="s">
        <v>135</v>
      </c>
      <c r="V686" s="1115" t="s">
        <v>268</v>
      </c>
      <c r="W686" s="1115" t="s">
        <v>135</v>
      </c>
      <c r="X686" s="1115" t="s">
        <v>93</v>
      </c>
      <c r="Y686" s="1115" t="s">
        <v>94</v>
      </c>
      <c r="Z686" s="1115">
        <v>3</v>
      </c>
      <c r="AA686" s="1115">
        <v>3</v>
      </c>
      <c r="AB686" s="1115">
        <v>3</v>
      </c>
      <c r="AC686" s="1115" t="s">
        <v>3648</v>
      </c>
      <c r="AD686" s="1115"/>
      <c r="AE686" s="1115" t="s">
        <v>162</v>
      </c>
      <c r="AF686" s="1256" t="s">
        <v>2592</v>
      </c>
      <c r="AG686" s="1256" t="s">
        <v>163</v>
      </c>
      <c r="AH686" s="1256" t="s">
        <v>3649</v>
      </c>
      <c r="AI686" s="1256" t="s">
        <v>75</v>
      </c>
      <c r="AJ686" s="1256" t="s">
        <v>76</v>
      </c>
      <c r="AK686" s="1256" t="s">
        <v>3650</v>
      </c>
      <c r="AL686" s="1256" t="s">
        <v>77</v>
      </c>
      <c r="AM686" s="1256" t="s">
        <v>78</v>
      </c>
      <c r="AN686" s="1256" t="s">
        <v>79</v>
      </c>
      <c r="AO686" s="1256"/>
      <c r="AP686" s="1256" t="s">
        <v>1091</v>
      </c>
      <c r="AQ686" s="1256" t="s">
        <v>79</v>
      </c>
      <c r="AR686" s="1256" t="s">
        <v>100</v>
      </c>
      <c r="AS686" s="1256" t="s">
        <v>1195</v>
      </c>
      <c r="AT686" s="1256" t="s">
        <v>209</v>
      </c>
      <c r="AU686" s="1256" t="s">
        <v>3651</v>
      </c>
      <c r="AV686" s="1115"/>
      <c r="AW686" s="621"/>
      <c r="AX686" s="621"/>
      <c r="AY686" s="621"/>
      <c r="AZ686" s="621"/>
      <c r="BA686" s="621"/>
      <c r="BB686" s="621"/>
      <c r="BC686" s="621"/>
      <c r="BD686" s="621"/>
      <c r="BE686" s="621"/>
      <c r="BF686" s="621"/>
      <c r="BG686" s="621"/>
      <c r="BH686" s="621"/>
      <c r="BI686" s="621"/>
      <c r="BJ686" s="621"/>
      <c r="BK686" s="621"/>
      <c r="BL686" s="621"/>
      <c r="BM686" s="621"/>
      <c r="BN686" s="621"/>
      <c r="BO686" s="621"/>
      <c r="BP686" s="621"/>
      <c r="BQ686" s="624"/>
      <c r="BR686" s="624"/>
      <c r="BS686" s="624"/>
      <c r="BT686" s="624"/>
      <c r="BU686" s="624"/>
      <c r="BV686" s="624"/>
      <c r="BW686" s="624"/>
      <c r="BX686" s="624"/>
      <c r="BY686" s="624"/>
      <c r="BZ686" s="624"/>
      <c r="CA686" s="624"/>
      <c r="CB686" s="624"/>
      <c r="CC686" s="624"/>
      <c r="CD686" s="624"/>
      <c r="CE686" s="624"/>
      <c r="CF686" s="624"/>
      <c r="CG686" s="624"/>
      <c r="CH686" s="624"/>
      <c r="CI686" s="624"/>
      <c r="CJ686" s="624"/>
    </row>
    <row r="687" spans="1:88" s="610" customFormat="1" ht="24" customHeight="1">
      <c r="A687" s="1054" t="s">
        <v>3640</v>
      </c>
      <c r="B687" s="628" t="s">
        <v>8893</v>
      </c>
      <c r="C687" s="1054" t="s">
        <v>3641</v>
      </c>
      <c r="D687" s="1054" t="s">
        <v>3642</v>
      </c>
      <c r="E687" s="1115">
        <v>2015</v>
      </c>
      <c r="F687" s="1133" t="s">
        <v>3643</v>
      </c>
      <c r="G687" s="1054">
        <v>22</v>
      </c>
      <c r="H687" s="1054">
        <v>4</v>
      </c>
      <c r="I687" s="1164">
        <v>611</v>
      </c>
      <c r="J687" s="1115">
        <v>634</v>
      </c>
      <c r="K687" s="1115" t="s">
        <v>3644</v>
      </c>
      <c r="L687" s="1164" t="s">
        <v>3645</v>
      </c>
      <c r="M687" s="1133" t="s">
        <v>3646</v>
      </c>
      <c r="N687" s="1215" t="s">
        <v>47</v>
      </c>
      <c r="O687" s="1215" t="s">
        <v>48</v>
      </c>
      <c r="P687" s="1115" t="s">
        <v>46</v>
      </c>
      <c r="Q687" s="1115" t="s">
        <v>49</v>
      </c>
      <c r="R687" s="1115"/>
      <c r="S687" s="1115" t="s">
        <v>3647</v>
      </c>
      <c r="T687" s="1115" t="s">
        <v>7634</v>
      </c>
      <c r="U687" s="1115" t="s">
        <v>135</v>
      </c>
      <c r="V687" s="1115" t="s">
        <v>268</v>
      </c>
      <c r="W687" s="1115" t="s">
        <v>135</v>
      </c>
      <c r="X687" s="1115" t="s">
        <v>93</v>
      </c>
      <c r="Y687" s="1115" t="s">
        <v>94</v>
      </c>
      <c r="Z687" s="1115">
        <v>3</v>
      </c>
      <c r="AA687" s="1115">
        <v>3</v>
      </c>
      <c r="AB687" s="1115">
        <v>3</v>
      </c>
      <c r="AC687" s="1115" t="s">
        <v>3648</v>
      </c>
      <c r="AD687" s="1115"/>
      <c r="AE687" s="1115" t="s">
        <v>162</v>
      </c>
      <c r="AF687" s="1256" t="s">
        <v>2592</v>
      </c>
      <c r="AG687" s="1256" t="s">
        <v>163</v>
      </c>
      <c r="AH687" s="1256" t="s">
        <v>3649</v>
      </c>
      <c r="AI687" s="1256" t="s">
        <v>75</v>
      </c>
      <c r="AJ687" s="1256" t="s">
        <v>76</v>
      </c>
      <c r="AK687" s="1256" t="s">
        <v>3650</v>
      </c>
      <c r="AL687" s="1256" t="s">
        <v>77</v>
      </c>
      <c r="AM687" s="1256" t="s">
        <v>78</v>
      </c>
      <c r="AN687" s="1256" t="s">
        <v>79</v>
      </c>
      <c r="AO687" s="1256"/>
      <c r="AP687" s="1256" t="s">
        <v>1091</v>
      </c>
      <c r="AQ687" s="1256" t="s">
        <v>79</v>
      </c>
      <c r="AR687" s="1256" t="s">
        <v>81</v>
      </c>
      <c r="AS687" s="1256" t="s">
        <v>3652</v>
      </c>
      <c r="AT687" s="1256" t="s">
        <v>209</v>
      </c>
      <c r="AU687" s="1256" t="s">
        <v>3651</v>
      </c>
      <c r="AV687" s="1115"/>
      <c r="AW687" s="621"/>
      <c r="AX687" s="621"/>
      <c r="AY687" s="621"/>
      <c r="AZ687" s="621"/>
      <c r="BA687" s="621"/>
      <c r="BB687" s="621"/>
      <c r="BC687" s="621"/>
      <c r="BD687" s="621"/>
      <c r="BE687" s="621"/>
      <c r="BF687" s="621"/>
      <c r="BG687" s="621"/>
      <c r="BH687" s="621"/>
      <c r="BI687" s="621"/>
      <c r="BJ687" s="621"/>
      <c r="BK687" s="621"/>
      <c r="BL687" s="621"/>
      <c r="BM687" s="621"/>
      <c r="BN687" s="621"/>
      <c r="BO687" s="621"/>
      <c r="BP687" s="621"/>
      <c r="BQ687" s="624"/>
      <c r="BR687" s="624"/>
      <c r="BS687" s="624"/>
      <c r="BT687" s="624"/>
      <c r="BU687" s="624"/>
      <c r="BV687" s="624"/>
      <c r="BW687" s="624"/>
      <c r="BX687" s="624"/>
      <c r="BY687" s="624"/>
      <c r="BZ687" s="624"/>
      <c r="CA687" s="624"/>
      <c r="CB687" s="624"/>
      <c r="CC687" s="624"/>
      <c r="CD687" s="624"/>
      <c r="CE687" s="624"/>
      <c r="CF687" s="624"/>
      <c r="CG687" s="624"/>
      <c r="CH687" s="624"/>
      <c r="CI687" s="624"/>
      <c r="CJ687" s="624"/>
    </row>
    <row r="688" spans="1:88" s="610" customFormat="1" ht="24" customHeight="1">
      <c r="A688" s="1054" t="s">
        <v>3640</v>
      </c>
      <c r="B688" s="628" t="s">
        <v>8893</v>
      </c>
      <c r="C688" s="1054" t="s">
        <v>3641</v>
      </c>
      <c r="D688" s="1054" t="s">
        <v>3642</v>
      </c>
      <c r="E688" s="1115">
        <v>2015</v>
      </c>
      <c r="F688" s="1133" t="s">
        <v>3643</v>
      </c>
      <c r="G688" s="1054">
        <v>22</v>
      </c>
      <c r="H688" s="1054">
        <v>4</v>
      </c>
      <c r="I688" s="1164">
        <v>611</v>
      </c>
      <c r="J688" s="1115">
        <v>634</v>
      </c>
      <c r="K688" s="1115" t="s">
        <v>3644</v>
      </c>
      <c r="L688" s="1164" t="s">
        <v>3645</v>
      </c>
      <c r="M688" s="1133" t="s">
        <v>3646</v>
      </c>
      <c r="N688" s="1215" t="s">
        <v>47</v>
      </c>
      <c r="O688" s="1215" t="s">
        <v>48</v>
      </c>
      <c r="P688" s="1115" t="s">
        <v>46</v>
      </c>
      <c r="Q688" s="1115" t="s">
        <v>49</v>
      </c>
      <c r="R688" s="1115"/>
      <c r="S688" s="1115" t="s">
        <v>3647</v>
      </c>
      <c r="T688" s="1115" t="s">
        <v>7634</v>
      </c>
      <c r="U688" s="1115" t="s">
        <v>135</v>
      </c>
      <c r="V688" s="1115" t="s">
        <v>268</v>
      </c>
      <c r="W688" s="1115" t="s">
        <v>135</v>
      </c>
      <c r="X688" s="1115" t="s">
        <v>93</v>
      </c>
      <c r="Y688" s="1115" t="s">
        <v>94</v>
      </c>
      <c r="Z688" s="1115">
        <v>3</v>
      </c>
      <c r="AA688" s="1115">
        <v>3</v>
      </c>
      <c r="AB688" s="1115">
        <v>3</v>
      </c>
      <c r="AC688" s="1115" t="s">
        <v>3648</v>
      </c>
      <c r="AD688" s="1115"/>
      <c r="AE688" s="1115" t="s">
        <v>162</v>
      </c>
      <c r="AF688" s="1256" t="s">
        <v>2592</v>
      </c>
      <c r="AG688" s="1256" t="s">
        <v>163</v>
      </c>
      <c r="AH688" s="1256" t="s">
        <v>3649</v>
      </c>
      <c r="AI688" s="1256" t="s">
        <v>75</v>
      </c>
      <c r="AJ688" s="1256" t="s">
        <v>76</v>
      </c>
      <c r="AK688" s="1256" t="s">
        <v>3650</v>
      </c>
      <c r="AL688" s="1256" t="s">
        <v>77</v>
      </c>
      <c r="AM688" s="1256" t="s">
        <v>78</v>
      </c>
      <c r="AN688" s="1256" t="s">
        <v>79</v>
      </c>
      <c r="AO688" s="1256"/>
      <c r="AP688" s="1256" t="s">
        <v>1091</v>
      </c>
      <c r="AQ688" s="1256" t="s">
        <v>79</v>
      </c>
      <c r="AR688" s="1256" t="s">
        <v>503</v>
      </c>
      <c r="AS688" s="1256" t="s">
        <v>8493</v>
      </c>
      <c r="AT688" s="1256" t="s">
        <v>209</v>
      </c>
      <c r="AU688" s="1256" t="s">
        <v>3651</v>
      </c>
      <c r="AV688" s="1115"/>
      <c r="AW688" s="621"/>
      <c r="AX688" s="621"/>
      <c r="AY688" s="621"/>
      <c r="AZ688" s="621"/>
      <c r="BA688" s="621"/>
      <c r="BB688" s="621"/>
      <c r="BC688" s="621"/>
      <c r="BD688" s="621"/>
      <c r="BE688" s="621"/>
      <c r="BF688" s="621"/>
      <c r="BG688" s="621"/>
      <c r="BH688" s="621"/>
      <c r="BI688" s="621"/>
      <c r="BJ688" s="621"/>
      <c r="BK688" s="621"/>
      <c r="BL688" s="621"/>
      <c r="BM688" s="621"/>
      <c r="BN688" s="621"/>
      <c r="BO688" s="621"/>
      <c r="BP688" s="621"/>
      <c r="BQ688" s="624"/>
      <c r="BR688" s="624"/>
      <c r="BS688" s="624"/>
      <c r="BT688" s="624"/>
      <c r="BU688" s="624"/>
      <c r="BV688" s="624"/>
      <c r="BW688" s="624"/>
      <c r="BX688" s="624"/>
      <c r="BY688" s="624"/>
      <c r="BZ688" s="624"/>
      <c r="CA688" s="624"/>
      <c r="CB688" s="624"/>
      <c r="CC688" s="624"/>
      <c r="CD688" s="624"/>
      <c r="CE688" s="624"/>
      <c r="CF688" s="624"/>
      <c r="CG688" s="624"/>
      <c r="CH688" s="624"/>
      <c r="CI688" s="624"/>
      <c r="CJ688" s="624"/>
    </row>
    <row r="689" spans="1:88" s="610" customFormat="1" ht="24" customHeight="1">
      <c r="A689" s="492" t="s">
        <v>6884</v>
      </c>
      <c r="B689" s="628" t="s">
        <v>8993</v>
      </c>
      <c r="C689" s="492" t="s">
        <v>6885</v>
      </c>
      <c r="D689" s="492" t="s">
        <v>6886</v>
      </c>
      <c r="E689" s="492">
        <v>2009</v>
      </c>
      <c r="F689" s="492" t="s">
        <v>3856</v>
      </c>
      <c r="G689" s="492"/>
      <c r="H689" s="492"/>
      <c r="I689" s="492">
        <v>75</v>
      </c>
      <c r="J689" s="492"/>
      <c r="K689" s="492" t="s">
        <v>6887</v>
      </c>
      <c r="L689" s="492" t="s">
        <v>6888</v>
      </c>
      <c r="M689" s="492" t="s">
        <v>6889</v>
      </c>
      <c r="N689" s="492" t="s">
        <v>47</v>
      </c>
      <c r="O689" s="492" t="s">
        <v>48</v>
      </c>
      <c r="P689" s="492"/>
      <c r="Q689" s="492" t="s">
        <v>50</v>
      </c>
      <c r="R689" s="492"/>
      <c r="S689" s="492" t="s">
        <v>3525</v>
      </c>
      <c r="T689" s="492" t="s">
        <v>9126</v>
      </c>
      <c r="U689" s="492" t="s">
        <v>135</v>
      </c>
      <c r="V689" s="492" t="s">
        <v>161</v>
      </c>
      <c r="W689" s="492" t="s">
        <v>2530</v>
      </c>
      <c r="X689" s="492" t="s">
        <v>2530</v>
      </c>
      <c r="Y689" s="492" t="s">
        <v>121</v>
      </c>
      <c r="Z689" s="492">
        <v>2</v>
      </c>
      <c r="AA689" s="492">
        <v>2</v>
      </c>
      <c r="AB689" s="492">
        <v>3</v>
      </c>
      <c r="AC689" s="492" t="s">
        <v>6890</v>
      </c>
      <c r="AD689" s="492"/>
      <c r="AE689" s="492" t="s">
        <v>584</v>
      </c>
      <c r="AF689" s="492" t="s">
        <v>7757</v>
      </c>
      <c r="AG689" s="492" t="s">
        <v>176</v>
      </c>
      <c r="AH689" s="492" t="s">
        <v>6892</v>
      </c>
      <c r="AI689" s="492" t="s">
        <v>75</v>
      </c>
      <c r="AJ689" s="492" t="s">
        <v>98</v>
      </c>
      <c r="AK689" s="492"/>
      <c r="AL689" s="492" t="s">
        <v>79</v>
      </c>
      <c r="AM689" s="492" t="s">
        <v>110</v>
      </c>
      <c r="AN689" s="492" t="s">
        <v>77</v>
      </c>
      <c r="AO689" s="492" t="s">
        <v>6612</v>
      </c>
      <c r="AP689" s="492" t="s">
        <v>80</v>
      </c>
      <c r="AQ689" s="492" t="s">
        <v>508</v>
      </c>
      <c r="AR689" s="492" t="s">
        <v>100</v>
      </c>
      <c r="AS689" s="492" t="s">
        <v>101</v>
      </c>
      <c r="AT689" s="492" t="s">
        <v>209</v>
      </c>
      <c r="AU689" s="492" t="s">
        <v>6891</v>
      </c>
      <c r="AV689" s="492" t="s">
        <v>6893</v>
      </c>
      <c r="AW689" s="621"/>
      <c r="AX689" s="621"/>
      <c r="AY689" s="621"/>
      <c r="AZ689" s="621"/>
      <c r="BA689" s="621"/>
      <c r="BB689" s="621"/>
      <c r="BC689" s="621"/>
      <c r="BD689" s="621"/>
      <c r="BE689" s="621"/>
      <c r="BF689" s="621"/>
      <c r="BG689" s="621"/>
      <c r="BH689" s="621"/>
      <c r="BI689" s="621"/>
      <c r="BJ689" s="621"/>
      <c r="BK689" s="621"/>
      <c r="BL689" s="621"/>
      <c r="BM689" s="621"/>
      <c r="BN689" s="621"/>
      <c r="BO689" s="621"/>
      <c r="BP689" s="621"/>
      <c r="BQ689" s="624"/>
      <c r="BR689" s="624"/>
      <c r="BS689" s="624"/>
      <c r="BT689" s="624"/>
      <c r="BU689" s="624"/>
      <c r="BV689" s="624"/>
      <c r="BW689" s="624"/>
      <c r="BX689" s="624"/>
      <c r="BY689" s="624"/>
      <c r="BZ689" s="624"/>
      <c r="CA689" s="624"/>
      <c r="CB689" s="624"/>
      <c r="CC689" s="624"/>
      <c r="CD689" s="624"/>
      <c r="CE689" s="624"/>
      <c r="CF689" s="624"/>
      <c r="CG689" s="624"/>
      <c r="CH689" s="624"/>
      <c r="CI689" s="624"/>
      <c r="CJ689" s="624"/>
    </row>
    <row r="690" spans="1:88" s="610" customFormat="1" ht="24" customHeight="1">
      <c r="A690" s="492" t="s">
        <v>6884</v>
      </c>
      <c r="B690" s="628" t="s">
        <v>8993</v>
      </c>
      <c r="C690" s="492" t="s">
        <v>6885</v>
      </c>
      <c r="D690" s="492" t="s">
        <v>6886</v>
      </c>
      <c r="E690" s="492">
        <v>2009</v>
      </c>
      <c r="F690" s="492" t="s">
        <v>3856</v>
      </c>
      <c r="G690" s="492"/>
      <c r="H690" s="492"/>
      <c r="I690" s="492">
        <v>75</v>
      </c>
      <c r="J690" s="492"/>
      <c r="K690" s="492" t="s">
        <v>6887</v>
      </c>
      <c r="L690" s="492" t="s">
        <v>6888</v>
      </c>
      <c r="M690" s="492" t="s">
        <v>6889</v>
      </c>
      <c r="N690" s="492" t="s">
        <v>47</v>
      </c>
      <c r="O690" s="492" t="s">
        <v>48</v>
      </c>
      <c r="P690" s="492"/>
      <c r="Q690" s="492" t="s">
        <v>50</v>
      </c>
      <c r="R690" s="492"/>
      <c r="S690" s="492" t="s">
        <v>3525</v>
      </c>
      <c r="T690" s="492" t="s">
        <v>9126</v>
      </c>
      <c r="U690" s="492" t="s">
        <v>135</v>
      </c>
      <c r="V690" s="492" t="s">
        <v>161</v>
      </c>
      <c r="W690" s="492" t="s">
        <v>2530</v>
      </c>
      <c r="X690" s="492" t="s">
        <v>2530</v>
      </c>
      <c r="Y690" s="492" t="s">
        <v>121</v>
      </c>
      <c r="Z690" s="492">
        <v>2</v>
      </c>
      <c r="AA690" s="492">
        <v>2</v>
      </c>
      <c r="AB690" s="492">
        <v>3</v>
      </c>
      <c r="AC690" s="492" t="s">
        <v>6890</v>
      </c>
      <c r="AD690" s="492"/>
      <c r="AE690" s="492" t="s">
        <v>584</v>
      </c>
      <c r="AF690" s="492" t="s">
        <v>7757</v>
      </c>
      <c r="AG690" s="492" t="s">
        <v>176</v>
      </c>
      <c r="AH690" s="492" t="s">
        <v>6892</v>
      </c>
      <c r="AI690" s="492" t="s">
        <v>75</v>
      </c>
      <c r="AJ690" s="492" t="s">
        <v>98</v>
      </c>
      <c r="AK690" s="492"/>
      <c r="AL690" s="492" t="s">
        <v>79</v>
      </c>
      <c r="AM690" s="492" t="s">
        <v>110</v>
      </c>
      <c r="AN690" s="492" t="s">
        <v>77</v>
      </c>
      <c r="AO690" s="492" t="s">
        <v>6612</v>
      </c>
      <c r="AP690" s="492" t="s">
        <v>80</v>
      </c>
      <c r="AQ690" s="492" t="s">
        <v>508</v>
      </c>
      <c r="AR690" s="492" t="s">
        <v>125</v>
      </c>
      <c r="AS690" s="492" t="s">
        <v>6894</v>
      </c>
      <c r="AT690" s="492" t="s">
        <v>209</v>
      </c>
      <c r="AU690" s="492" t="s">
        <v>6891</v>
      </c>
      <c r="AV690" s="492" t="s">
        <v>6893</v>
      </c>
      <c r="AW690" s="621"/>
      <c r="AX690" s="621"/>
      <c r="AY690" s="621"/>
      <c r="AZ690" s="621"/>
      <c r="BA690" s="621"/>
      <c r="BB690" s="621"/>
      <c r="BC690" s="621"/>
      <c r="BD690" s="621"/>
      <c r="BE690" s="621"/>
      <c r="BF690" s="621"/>
      <c r="BG690" s="621"/>
      <c r="BH690" s="621"/>
      <c r="BI690" s="621"/>
      <c r="BJ690" s="621"/>
      <c r="BK690" s="621"/>
      <c r="BL690" s="621"/>
      <c r="BM690" s="621"/>
      <c r="BN690" s="621"/>
      <c r="BO690" s="621"/>
      <c r="BP690" s="621"/>
      <c r="BQ690" s="624"/>
      <c r="BR690" s="624"/>
      <c r="BS690" s="624"/>
      <c r="BT690" s="624"/>
      <c r="BU690" s="624"/>
      <c r="BV690" s="624"/>
      <c r="BW690" s="624"/>
      <c r="BX690" s="624"/>
      <c r="BY690" s="624"/>
      <c r="BZ690" s="624"/>
      <c r="CA690" s="624"/>
      <c r="CB690" s="624"/>
      <c r="CC690" s="624"/>
      <c r="CD690" s="624"/>
      <c r="CE690" s="624"/>
      <c r="CF690" s="624"/>
      <c r="CG690" s="624"/>
      <c r="CH690" s="624"/>
      <c r="CI690" s="624"/>
      <c r="CJ690" s="624"/>
    </row>
    <row r="691" spans="1:88" s="610" customFormat="1" ht="24" customHeight="1">
      <c r="A691" s="512" t="s">
        <v>211</v>
      </c>
      <c r="B691" s="628" t="s">
        <v>9129</v>
      </c>
      <c r="C691" s="512" t="s">
        <v>212</v>
      </c>
      <c r="D691" s="512" t="s">
        <v>213</v>
      </c>
      <c r="E691" s="512">
        <v>2018</v>
      </c>
      <c r="F691" s="512" t="s">
        <v>214</v>
      </c>
      <c r="G691" s="512">
        <v>10</v>
      </c>
      <c r="H691" s="512">
        <v>1</v>
      </c>
      <c r="I691" s="512">
        <v>24</v>
      </c>
      <c r="J691" s="512">
        <v>39</v>
      </c>
      <c r="K691" s="512" t="s">
        <v>215</v>
      </c>
      <c r="L691" s="512" t="s">
        <v>216</v>
      </c>
      <c r="M691" s="512" t="s">
        <v>217</v>
      </c>
      <c r="N691" s="512" t="s">
        <v>47</v>
      </c>
      <c r="O691" s="512" t="s">
        <v>48</v>
      </c>
      <c r="P691" s="512" t="s">
        <v>218</v>
      </c>
      <c r="Q691" s="512" t="s">
        <v>49</v>
      </c>
      <c r="R691" s="512"/>
      <c r="S691" s="512" t="s">
        <v>219</v>
      </c>
      <c r="T691" s="512" t="s">
        <v>9122</v>
      </c>
      <c r="U691" s="512" t="s">
        <v>135</v>
      </c>
      <c r="V691" s="512" t="s">
        <v>136</v>
      </c>
      <c r="W691" s="512" t="s">
        <v>220</v>
      </c>
      <c r="X691" s="512" t="s">
        <v>93</v>
      </c>
      <c r="Y691" s="512" t="s">
        <v>94</v>
      </c>
      <c r="Z691" s="512">
        <v>2</v>
      </c>
      <c r="AA691" s="512">
        <v>2</v>
      </c>
      <c r="AB691" s="512">
        <v>2</v>
      </c>
      <c r="AC691" s="512"/>
      <c r="AD691" s="512" t="s">
        <v>221</v>
      </c>
      <c r="AE691" s="512" t="s">
        <v>95</v>
      </c>
      <c r="AF691" s="512" t="s">
        <v>222</v>
      </c>
      <c r="AG691" s="512" t="s">
        <v>97</v>
      </c>
      <c r="AH691" s="512" t="s">
        <v>569</v>
      </c>
      <c r="AI691" s="512" t="s">
        <v>75</v>
      </c>
      <c r="AJ691" s="512" t="s">
        <v>164</v>
      </c>
      <c r="AK691" s="512" t="s">
        <v>552</v>
      </c>
      <c r="AL691" s="512" t="s">
        <v>77</v>
      </c>
      <c r="AM691" s="512" t="s">
        <v>110</v>
      </c>
      <c r="AN691" s="512" t="s">
        <v>79</v>
      </c>
      <c r="AO691" s="512"/>
      <c r="AP691" s="512" t="s">
        <v>80</v>
      </c>
      <c r="AQ691" s="512" t="s">
        <v>79</v>
      </c>
      <c r="AR691" s="512" t="s">
        <v>100</v>
      </c>
      <c r="AS691" s="512" t="s">
        <v>532</v>
      </c>
      <c r="AT691" s="512" t="s">
        <v>209</v>
      </c>
      <c r="AU691" s="512" t="s">
        <v>223</v>
      </c>
      <c r="AV691" s="512" t="s">
        <v>224</v>
      </c>
      <c r="AW691" s="621"/>
      <c r="AX691" s="621"/>
      <c r="AY691" s="621"/>
      <c r="AZ691" s="621"/>
      <c r="BA691" s="621"/>
      <c r="BB691" s="621"/>
      <c r="BC691" s="621"/>
      <c r="BD691" s="621"/>
      <c r="BE691" s="621"/>
      <c r="BF691" s="621"/>
      <c r="BG691" s="621"/>
      <c r="BH691" s="621"/>
      <c r="BI691" s="621"/>
      <c r="BJ691" s="621"/>
      <c r="BK691" s="621"/>
      <c r="BL691" s="621"/>
      <c r="BM691" s="621"/>
      <c r="BN691" s="621"/>
      <c r="BO691" s="621"/>
      <c r="BP691" s="621"/>
      <c r="BQ691" s="624"/>
      <c r="BR691" s="624"/>
      <c r="BS691" s="624"/>
      <c r="BT691" s="624"/>
      <c r="BU691" s="624"/>
      <c r="BV691" s="624"/>
      <c r="BW691" s="624"/>
      <c r="BX691" s="624"/>
      <c r="BY691" s="624"/>
      <c r="BZ691" s="624"/>
      <c r="CA691" s="624"/>
      <c r="CB691" s="624"/>
      <c r="CC691" s="624"/>
      <c r="CD691" s="624"/>
      <c r="CE691" s="624"/>
      <c r="CF691" s="624"/>
      <c r="CG691" s="624"/>
      <c r="CH691" s="624"/>
      <c r="CI691" s="624"/>
      <c r="CJ691" s="624"/>
    </row>
    <row r="692" spans="1:88" s="610" customFormat="1" ht="24" customHeight="1">
      <c r="A692" s="1027" t="s">
        <v>7330</v>
      </c>
      <c r="B692" s="5" t="s">
        <v>9133</v>
      </c>
      <c r="C692" s="1027" t="s">
        <v>7331</v>
      </c>
      <c r="D692" s="1027" t="s">
        <v>7332</v>
      </c>
      <c r="E692" s="859">
        <v>2006</v>
      </c>
      <c r="F692" s="1121" t="s">
        <v>2015</v>
      </c>
      <c r="G692" s="1027">
        <v>70</v>
      </c>
      <c r="H692" s="1027">
        <v>2</v>
      </c>
      <c r="I692" s="1160">
        <v>335</v>
      </c>
      <c r="J692" s="859">
        <v>346</v>
      </c>
      <c r="K692" s="859" t="s">
        <v>7333</v>
      </c>
      <c r="L692" s="1167" t="s">
        <v>7334</v>
      </c>
      <c r="M692" s="1121" t="s">
        <v>7335</v>
      </c>
      <c r="N692" s="1209" t="s">
        <v>47</v>
      </c>
      <c r="O692" s="1209" t="s">
        <v>48</v>
      </c>
      <c r="P692" s="859" t="s">
        <v>7074</v>
      </c>
      <c r="Q692" s="859" t="s">
        <v>49</v>
      </c>
      <c r="R692" s="859"/>
      <c r="S692" s="859" t="s">
        <v>7336</v>
      </c>
      <c r="T692" s="859" t="s">
        <v>9126</v>
      </c>
      <c r="U692" s="859" t="s">
        <v>148</v>
      </c>
      <c r="V692" s="859" t="s">
        <v>268</v>
      </c>
      <c r="W692" s="859" t="s">
        <v>2530</v>
      </c>
      <c r="X692" s="859" t="s">
        <v>93</v>
      </c>
      <c r="Y692" s="859" t="s">
        <v>94</v>
      </c>
      <c r="Z692" s="859" t="s">
        <v>2530</v>
      </c>
      <c r="AA692" s="859" t="s">
        <v>2530</v>
      </c>
      <c r="AB692" s="859" t="s">
        <v>2530</v>
      </c>
      <c r="AC692" s="859"/>
      <c r="AD692" s="859"/>
      <c r="AE692" s="859"/>
      <c r="AF692" s="882" t="s">
        <v>506</v>
      </c>
      <c r="AG692" s="882" t="s">
        <v>176</v>
      </c>
      <c r="AH692" s="1267" t="s">
        <v>7337</v>
      </c>
      <c r="AI692" s="882" t="s">
        <v>177</v>
      </c>
      <c r="AJ692" s="882" t="s">
        <v>164</v>
      </c>
      <c r="AK692" s="882" t="s">
        <v>7338</v>
      </c>
      <c r="AL692" s="882" t="s">
        <v>77</v>
      </c>
      <c r="AM692" s="882" t="s">
        <v>78</v>
      </c>
      <c r="AN692" s="882" t="s">
        <v>79</v>
      </c>
      <c r="AO692" s="882"/>
      <c r="AP692" s="882" t="s">
        <v>80</v>
      </c>
      <c r="AQ692" s="882" t="s">
        <v>79</v>
      </c>
      <c r="AR692" s="882" t="s">
        <v>100</v>
      </c>
      <c r="AS692" s="882" t="s">
        <v>7341</v>
      </c>
      <c r="AT692" s="882" t="s">
        <v>209</v>
      </c>
      <c r="AU692" s="882" t="s">
        <v>506</v>
      </c>
      <c r="AV692" s="859" t="s">
        <v>7340</v>
      </c>
      <c r="AW692" s="621"/>
      <c r="AX692" s="621"/>
      <c r="AY692" s="621"/>
      <c r="AZ692" s="621"/>
      <c r="BA692" s="621"/>
      <c r="BB692" s="621"/>
      <c r="BC692" s="621"/>
      <c r="BD692" s="621"/>
      <c r="BE692" s="621"/>
      <c r="BF692" s="621"/>
      <c r="BG692" s="621"/>
      <c r="BH692" s="621"/>
      <c r="BI692" s="621"/>
      <c r="BJ692" s="621"/>
      <c r="BK692" s="621"/>
      <c r="BL692" s="621"/>
      <c r="BM692" s="621"/>
      <c r="BN692" s="621"/>
      <c r="BO692" s="621"/>
      <c r="BP692" s="621"/>
      <c r="BQ692" s="624"/>
      <c r="BR692" s="624"/>
      <c r="BS692" s="624"/>
      <c r="BT692" s="624"/>
      <c r="BU692" s="624"/>
      <c r="BV692" s="624"/>
      <c r="BW692" s="624"/>
      <c r="BX692" s="624"/>
      <c r="BY692" s="624"/>
      <c r="BZ692" s="624"/>
      <c r="CA692" s="624"/>
      <c r="CB692" s="624"/>
      <c r="CC692" s="624"/>
      <c r="CD692" s="624"/>
      <c r="CE692" s="624"/>
      <c r="CF692" s="624"/>
      <c r="CG692" s="624"/>
      <c r="CH692" s="624"/>
      <c r="CI692" s="624"/>
      <c r="CJ692" s="624"/>
    </row>
    <row r="693" spans="1:88" s="610" customFormat="1" ht="24" customHeight="1">
      <c r="A693" s="1027" t="s">
        <v>7330</v>
      </c>
      <c r="B693" s="5" t="s">
        <v>9133</v>
      </c>
      <c r="C693" s="1027" t="s">
        <v>7331</v>
      </c>
      <c r="D693" s="1027" t="s">
        <v>7332</v>
      </c>
      <c r="E693" s="859">
        <v>2006</v>
      </c>
      <c r="F693" s="1121" t="s">
        <v>2015</v>
      </c>
      <c r="G693" s="1027">
        <v>70</v>
      </c>
      <c r="H693" s="1027">
        <v>2</v>
      </c>
      <c r="I693" s="1160">
        <v>335</v>
      </c>
      <c r="J693" s="859">
        <v>346</v>
      </c>
      <c r="K693" s="859" t="s">
        <v>7333</v>
      </c>
      <c r="L693" s="1167" t="s">
        <v>7334</v>
      </c>
      <c r="M693" s="1121" t="s">
        <v>7335</v>
      </c>
      <c r="N693" s="1209" t="s">
        <v>47</v>
      </c>
      <c r="O693" s="1209" t="s">
        <v>48</v>
      </c>
      <c r="P693" s="859" t="s">
        <v>7074</v>
      </c>
      <c r="Q693" s="859" t="s">
        <v>49</v>
      </c>
      <c r="R693" s="859"/>
      <c r="S693" s="859" t="s">
        <v>7336</v>
      </c>
      <c r="T693" s="859" t="s">
        <v>9126</v>
      </c>
      <c r="U693" s="859" t="s">
        <v>148</v>
      </c>
      <c r="V693" s="859" t="s">
        <v>268</v>
      </c>
      <c r="W693" s="859" t="s">
        <v>2530</v>
      </c>
      <c r="X693" s="859" t="s">
        <v>93</v>
      </c>
      <c r="Y693" s="859" t="s">
        <v>94</v>
      </c>
      <c r="Z693" s="859" t="s">
        <v>2530</v>
      </c>
      <c r="AA693" s="859" t="s">
        <v>2530</v>
      </c>
      <c r="AB693" s="859" t="s">
        <v>2530</v>
      </c>
      <c r="AC693" s="859"/>
      <c r="AD693" s="859"/>
      <c r="AE693" s="859"/>
      <c r="AF693" s="882" t="s">
        <v>506</v>
      </c>
      <c r="AG693" s="882" t="s">
        <v>176</v>
      </c>
      <c r="AH693" s="1267" t="s">
        <v>7337</v>
      </c>
      <c r="AI693" s="882" t="s">
        <v>177</v>
      </c>
      <c r="AJ693" s="882" t="s">
        <v>164</v>
      </c>
      <c r="AK693" s="882" t="s">
        <v>7338</v>
      </c>
      <c r="AL693" s="882" t="s">
        <v>77</v>
      </c>
      <c r="AM693" s="882" t="s">
        <v>78</v>
      </c>
      <c r="AN693" s="882" t="s">
        <v>79</v>
      </c>
      <c r="AO693" s="882"/>
      <c r="AP693" s="882" t="s">
        <v>80</v>
      </c>
      <c r="AQ693" s="882" t="s">
        <v>79</v>
      </c>
      <c r="AR693" s="882" t="s">
        <v>81</v>
      </c>
      <c r="AS693" s="882" t="s">
        <v>7339</v>
      </c>
      <c r="AT693" s="882" t="s">
        <v>209</v>
      </c>
      <c r="AU693" s="882" t="s">
        <v>506</v>
      </c>
      <c r="AV693" s="859" t="s">
        <v>7340</v>
      </c>
      <c r="AW693" s="621"/>
      <c r="AX693" s="621"/>
      <c r="AY693" s="621"/>
      <c r="AZ693" s="621"/>
      <c r="BA693" s="621"/>
      <c r="BB693" s="621"/>
      <c r="BC693" s="621"/>
      <c r="BD693" s="621"/>
      <c r="BE693" s="621"/>
      <c r="BF693" s="621"/>
      <c r="BG693" s="621"/>
      <c r="BH693" s="621"/>
      <c r="BI693" s="621"/>
      <c r="BJ693" s="621"/>
      <c r="BK693" s="621"/>
      <c r="BL693" s="621"/>
      <c r="BM693" s="621"/>
      <c r="BN693" s="621"/>
      <c r="BO693" s="621"/>
      <c r="BP693" s="621"/>
      <c r="BQ693" s="624"/>
      <c r="BR693" s="624"/>
      <c r="BS693" s="624"/>
      <c r="BT693" s="624"/>
      <c r="BU693" s="624"/>
      <c r="BV693" s="624"/>
      <c r="BW693" s="624"/>
      <c r="BX693" s="624"/>
      <c r="BY693" s="624"/>
      <c r="BZ693" s="624"/>
      <c r="CA693" s="624"/>
      <c r="CB693" s="624"/>
      <c r="CC693" s="624"/>
      <c r="CD693" s="624"/>
      <c r="CE693" s="624"/>
      <c r="CF693" s="624"/>
      <c r="CG693" s="624"/>
      <c r="CH693" s="624"/>
      <c r="CI693" s="624"/>
      <c r="CJ693" s="624"/>
    </row>
    <row r="694" spans="1:88" s="610" customFormat="1" ht="24" customHeight="1">
      <c r="A694" s="504" t="s">
        <v>2240</v>
      </c>
      <c r="B694" s="628" t="s">
        <v>9007</v>
      </c>
      <c r="C694" s="504" t="s">
        <v>404</v>
      </c>
      <c r="D694" s="504" t="s">
        <v>2241</v>
      </c>
      <c r="E694" s="504">
        <v>2014</v>
      </c>
      <c r="F694" s="504" t="s">
        <v>346</v>
      </c>
      <c r="G694" s="504">
        <v>71</v>
      </c>
      <c r="H694" s="504">
        <v>7</v>
      </c>
      <c r="I694" s="504">
        <v>1563</v>
      </c>
      <c r="J694" s="504">
        <v>1571</v>
      </c>
      <c r="K694" s="504" t="s">
        <v>2242</v>
      </c>
      <c r="L694" s="504" t="s">
        <v>2243</v>
      </c>
      <c r="M694" s="504" t="s">
        <v>2244</v>
      </c>
      <c r="N694" s="504" t="s">
        <v>47</v>
      </c>
      <c r="O694" s="504" t="s">
        <v>48</v>
      </c>
      <c r="P694" s="504" t="s">
        <v>877</v>
      </c>
      <c r="Q694" s="504" t="s">
        <v>49</v>
      </c>
      <c r="R694" s="504"/>
      <c r="S694" s="504" t="s">
        <v>2245</v>
      </c>
      <c r="T694" s="504" t="s">
        <v>7634</v>
      </c>
      <c r="U694" s="504" t="s">
        <v>135</v>
      </c>
      <c r="V694" s="504" t="s">
        <v>93</v>
      </c>
      <c r="W694" s="504" t="s">
        <v>2530</v>
      </c>
      <c r="X694" s="504" t="s">
        <v>93</v>
      </c>
      <c r="Y694" s="504" t="s">
        <v>2530</v>
      </c>
      <c r="Z694" s="504">
        <v>2</v>
      </c>
      <c r="AA694" s="504">
        <v>1</v>
      </c>
      <c r="AB694" s="504">
        <v>3</v>
      </c>
      <c r="AC694" s="504"/>
      <c r="AD694" s="504"/>
      <c r="AE694" s="504" t="s">
        <v>162</v>
      </c>
      <c r="AF694" s="733" t="s">
        <v>506</v>
      </c>
      <c r="AG694" s="733" t="s">
        <v>163</v>
      </c>
      <c r="AH694" s="733" t="s">
        <v>2246</v>
      </c>
      <c r="AI694" s="733" t="s">
        <v>177</v>
      </c>
      <c r="AJ694" s="733" t="s">
        <v>164</v>
      </c>
      <c r="AK694" s="733" t="s">
        <v>2247</v>
      </c>
      <c r="AL694" s="733" t="s">
        <v>77</v>
      </c>
      <c r="AM694" s="733" t="s">
        <v>78</v>
      </c>
      <c r="AN694" s="733" t="s">
        <v>79</v>
      </c>
      <c r="AO694" s="733"/>
      <c r="AP694" s="733" t="s">
        <v>80</v>
      </c>
      <c r="AQ694" s="733" t="s">
        <v>79</v>
      </c>
      <c r="AR694" s="733" t="s">
        <v>100</v>
      </c>
      <c r="AS694" s="733" t="s">
        <v>2249</v>
      </c>
      <c r="AT694" s="733" t="s">
        <v>209</v>
      </c>
      <c r="AU694" s="733" t="s">
        <v>506</v>
      </c>
      <c r="AV694" s="504" t="s">
        <v>2248</v>
      </c>
      <c r="AW694" s="614"/>
      <c r="AX694" s="614"/>
      <c r="AY694" s="614"/>
      <c r="AZ694" s="614"/>
      <c r="BA694" s="614"/>
      <c r="BB694" s="614"/>
      <c r="BC694" s="614"/>
      <c r="BD694" s="614"/>
      <c r="BE694" s="614"/>
      <c r="BF694" s="614"/>
      <c r="BG694" s="614"/>
      <c r="BH694" s="614"/>
      <c r="BI694" s="614"/>
      <c r="BJ694" s="614"/>
      <c r="BK694" s="614"/>
      <c r="BL694" s="614"/>
      <c r="BM694" s="614"/>
      <c r="BN694" s="614"/>
      <c r="BO694" s="614"/>
      <c r="BP694" s="614"/>
    </row>
    <row r="695" spans="1:88" s="610" customFormat="1" ht="24" customHeight="1">
      <c r="A695" s="504" t="s">
        <v>2240</v>
      </c>
      <c r="B695" s="628" t="s">
        <v>9007</v>
      </c>
      <c r="C695" s="504" t="s">
        <v>404</v>
      </c>
      <c r="D695" s="504" t="s">
        <v>2241</v>
      </c>
      <c r="E695" s="504">
        <v>2014</v>
      </c>
      <c r="F695" s="504" t="s">
        <v>346</v>
      </c>
      <c r="G695" s="504">
        <v>71</v>
      </c>
      <c r="H695" s="504">
        <v>7</v>
      </c>
      <c r="I695" s="504">
        <v>1563</v>
      </c>
      <c r="J695" s="504">
        <v>1571</v>
      </c>
      <c r="K695" s="504" t="s">
        <v>2242</v>
      </c>
      <c r="L695" s="504" t="s">
        <v>2243</v>
      </c>
      <c r="M695" s="504" t="s">
        <v>2244</v>
      </c>
      <c r="N695" s="504" t="s">
        <v>47</v>
      </c>
      <c r="O695" s="504" t="s">
        <v>48</v>
      </c>
      <c r="P695" s="504" t="s">
        <v>877</v>
      </c>
      <c r="Q695" s="504" t="s">
        <v>49</v>
      </c>
      <c r="R695" s="504"/>
      <c r="S695" s="504" t="s">
        <v>2245</v>
      </c>
      <c r="T695" s="504" t="s">
        <v>7634</v>
      </c>
      <c r="U695" s="504" t="s">
        <v>135</v>
      </c>
      <c r="V695" s="504" t="s">
        <v>93</v>
      </c>
      <c r="W695" s="504" t="s">
        <v>2530</v>
      </c>
      <c r="X695" s="504" t="s">
        <v>93</v>
      </c>
      <c r="Y695" s="504" t="s">
        <v>2530</v>
      </c>
      <c r="Z695" s="504">
        <v>2</v>
      </c>
      <c r="AA695" s="504">
        <v>1</v>
      </c>
      <c r="AB695" s="504">
        <v>3</v>
      </c>
      <c r="AC695" s="504"/>
      <c r="AD695" s="504"/>
      <c r="AE695" s="504" t="s">
        <v>162</v>
      </c>
      <c r="AF695" s="733" t="s">
        <v>506</v>
      </c>
      <c r="AG695" s="733" t="s">
        <v>163</v>
      </c>
      <c r="AH695" s="733" t="s">
        <v>2246</v>
      </c>
      <c r="AI695" s="733" t="s">
        <v>177</v>
      </c>
      <c r="AJ695" s="733" t="s">
        <v>164</v>
      </c>
      <c r="AK695" s="733" t="s">
        <v>2247</v>
      </c>
      <c r="AL695" s="733" t="s">
        <v>77</v>
      </c>
      <c r="AM695" s="733" t="s">
        <v>78</v>
      </c>
      <c r="AN695" s="733" t="s">
        <v>79</v>
      </c>
      <c r="AO695" s="733"/>
      <c r="AP695" s="733" t="s">
        <v>80</v>
      </c>
      <c r="AQ695" s="733" t="s">
        <v>79</v>
      </c>
      <c r="AR695" s="733" t="s">
        <v>81</v>
      </c>
      <c r="AS695" s="733" t="s">
        <v>1036</v>
      </c>
      <c r="AT695" s="733" t="s">
        <v>209</v>
      </c>
      <c r="AU695" s="733" t="s">
        <v>506</v>
      </c>
      <c r="AV695" s="504" t="s">
        <v>2248</v>
      </c>
      <c r="AW695" s="614"/>
      <c r="AX695" s="614"/>
      <c r="AY695" s="614"/>
      <c r="AZ695" s="614"/>
      <c r="BA695" s="614"/>
      <c r="BB695" s="614"/>
      <c r="BC695" s="614"/>
      <c r="BD695" s="614"/>
      <c r="BE695" s="614"/>
      <c r="BF695" s="614"/>
      <c r="BG695" s="614"/>
      <c r="BH695" s="614"/>
      <c r="BI695" s="614"/>
      <c r="BJ695" s="614"/>
      <c r="BK695" s="614"/>
      <c r="BL695" s="614"/>
      <c r="BM695" s="614"/>
      <c r="BN695" s="614"/>
      <c r="BO695" s="614"/>
      <c r="BP695" s="614"/>
    </row>
    <row r="696" spans="1:88" s="610" customFormat="1" ht="24" customHeight="1">
      <c r="A696" s="1081" t="s">
        <v>403</v>
      </c>
      <c r="B696" s="628" t="s">
        <v>9129</v>
      </c>
      <c r="C696" s="1081" t="s">
        <v>404</v>
      </c>
      <c r="D696" s="1081" t="s">
        <v>405</v>
      </c>
      <c r="E696" s="1081">
        <v>2019</v>
      </c>
      <c r="F696" s="1081" t="s">
        <v>406</v>
      </c>
      <c r="G696" s="1081">
        <v>26</v>
      </c>
      <c r="H696" s="1081">
        <v>4</v>
      </c>
      <c r="I696" s="1081">
        <v>345</v>
      </c>
      <c r="J696" s="1081">
        <v>353</v>
      </c>
      <c r="K696" s="1081" t="s">
        <v>407</v>
      </c>
      <c r="L696" s="1081" t="s">
        <v>408</v>
      </c>
      <c r="M696" s="1081" t="s">
        <v>409</v>
      </c>
      <c r="N696" s="1081" t="s">
        <v>47</v>
      </c>
      <c r="O696" s="1081" t="s">
        <v>48</v>
      </c>
      <c r="P696" s="1081" t="s">
        <v>350</v>
      </c>
      <c r="Q696" s="1081" t="s">
        <v>49</v>
      </c>
      <c r="R696" s="1081"/>
      <c r="S696" s="1081" t="s">
        <v>410</v>
      </c>
      <c r="T696" s="1081" t="s">
        <v>7634</v>
      </c>
      <c r="U696" s="1081" t="s">
        <v>135</v>
      </c>
      <c r="V696" s="1081" t="s">
        <v>268</v>
      </c>
      <c r="W696" s="1231" t="s">
        <v>2530</v>
      </c>
      <c r="X696" s="1081" t="s">
        <v>93</v>
      </c>
      <c r="Y696" s="1081" t="s">
        <v>94</v>
      </c>
      <c r="Z696" s="1081">
        <v>2</v>
      </c>
      <c r="AA696" s="1081">
        <v>2</v>
      </c>
      <c r="AB696" s="1081">
        <v>2</v>
      </c>
      <c r="AC696" s="1081"/>
      <c r="AD696" s="1081" t="s">
        <v>411</v>
      </c>
      <c r="AE696" s="1081" t="s">
        <v>162</v>
      </c>
      <c r="AF696" s="1081" t="s">
        <v>72</v>
      </c>
      <c r="AG696" s="1081" t="s">
        <v>163</v>
      </c>
      <c r="AH696" s="1081" t="s">
        <v>573</v>
      </c>
      <c r="AI696" s="1081" t="s">
        <v>177</v>
      </c>
      <c r="AJ696" s="1081" t="s">
        <v>164</v>
      </c>
      <c r="AK696" s="1081" t="s">
        <v>399</v>
      </c>
      <c r="AL696" s="1081" t="s">
        <v>77</v>
      </c>
      <c r="AM696" s="1081" t="s">
        <v>78</v>
      </c>
      <c r="AN696" s="1081" t="s">
        <v>79</v>
      </c>
      <c r="AO696" s="1081"/>
      <c r="AP696" s="1081" t="s">
        <v>80</v>
      </c>
      <c r="AQ696" s="1081" t="s">
        <v>79</v>
      </c>
      <c r="AR696" s="1081" t="s">
        <v>100</v>
      </c>
      <c r="AS696" s="1081" t="s">
        <v>126</v>
      </c>
      <c r="AT696" s="1081" t="s">
        <v>82</v>
      </c>
      <c r="AU696" s="1081"/>
      <c r="AV696" s="1081" t="s">
        <v>410</v>
      </c>
      <c r="AW696" s="622"/>
      <c r="AX696" s="622"/>
      <c r="AY696" s="622"/>
      <c r="AZ696" s="622"/>
      <c r="BA696" s="622"/>
      <c r="BB696" s="622"/>
      <c r="BC696" s="622"/>
      <c r="BD696" s="622"/>
      <c r="BE696" s="622"/>
      <c r="BF696" s="622"/>
      <c r="BG696" s="622"/>
      <c r="BH696" s="622"/>
      <c r="BI696" s="622"/>
      <c r="BJ696" s="622"/>
      <c r="BK696" s="622"/>
      <c r="BL696" s="622"/>
      <c r="BM696" s="622"/>
      <c r="BN696" s="622"/>
      <c r="BO696" s="622"/>
      <c r="BP696" s="622"/>
      <c r="BQ696" s="624"/>
      <c r="BR696" s="624"/>
      <c r="BS696" s="624"/>
      <c r="BT696" s="624"/>
      <c r="BU696" s="624"/>
      <c r="BV696" s="624"/>
      <c r="BW696" s="624"/>
      <c r="BX696" s="624"/>
      <c r="BY696" s="624"/>
      <c r="BZ696" s="624"/>
      <c r="CA696" s="624"/>
      <c r="CB696" s="624"/>
      <c r="CC696" s="624"/>
      <c r="CD696" s="624"/>
      <c r="CE696" s="624"/>
      <c r="CF696" s="624"/>
      <c r="CG696" s="624"/>
      <c r="CH696" s="624"/>
      <c r="CI696" s="624"/>
      <c r="CJ696" s="624"/>
    </row>
    <row r="697" spans="1:88" s="610" customFormat="1" ht="24" customHeight="1">
      <c r="A697" s="1031" t="s">
        <v>403</v>
      </c>
      <c r="B697" s="628" t="s">
        <v>9129</v>
      </c>
      <c r="C697" s="1031" t="s">
        <v>404</v>
      </c>
      <c r="D697" s="1031" t="s">
        <v>405</v>
      </c>
      <c r="E697" s="887">
        <v>2019</v>
      </c>
      <c r="F697" s="1031" t="s">
        <v>406</v>
      </c>
      <c r="G697" s="1031">
        <v>26</v>
      </c>
      <c r="H697" s="1031">
        <v>4</v>
      </c>
      <c r="I697" s="887">
        <v>345</v>
      </c>
      <c r="J697" s="887">
        <v>353</v>
      </c>
      <c r="K697" s="887" t="s">
        <v>407</v>
      </c>
      <c r="L697" s="1031" t="s">
        <v>408</v>
      </c>
      <c r="M697" s="1031" t="s">
        <v>409</v>
      </c>
      <c r="N697" s="887" t="s">
        <v>47</v>
      </c>
      <c r="O697" s="887" t="s">
        <v>48</v>
      </c>
      <c r="P697" s="887" t="s">
        <v>350</v>
      </c>
      <c r="Q697" s="887" t="s">
        <v>49</v>
      </c>
      <c r="R697" s="887"/>
      <c r="S697" s="887" t="s">
        <v>410</v>
      </c>
      <c r="T697" s="887" t="s">
        <v>7634</v>
      </c>
      <c r="U697" s="887" t="s">
        <v>135</v>
      </c>
      <c r="V697" s="887" t="s">
        <v>268</v>
      </c>
      <c r="W697" s="1002" t="s">
        <v>2530</v>
      </c>
      <c r="X697" s="887" t="s">
        <v>93</v>
      </c>
      <c r="Y697" s="887" t="s">
        <v>94</v>
      </c>
      <c r="Z697" s="887">
        <v>2</v>
      </c>
      <c r="AA697" s="887">
        <v>2</v>
      </c>
      <c r="AB697" s="887">
        <v>2</v>
      </c>
      <c r="AC697" s="887"/>
      <c r="AD697" s="887" t="s">
        <v>411</v>
      </c>
      <c r="AE697" s="887" t="s">
        <v>162</v>
      </c>
      <c r="AF697" s="887" t="s">
        <v>72</v>
      </c>
      <c r="AG697" s="887" t="s">
        <v>163</v>
      </c>
      <c r="AH697" s="887" t="s">
        <v>573</v>
      </c>
      <c r="AI697" s="887" t="s">
        <v>177</v>
      </c>
      <c r="AJ697" s="887" t="s">
        <v>164</v>
      </c>
      <c r="AK697" s="887" t="s">
        <v>399</v>
      </c>
      <c r="AL697" s="887" t="s">
        <v>77</v>
      </c>
      <c r="AM697" s="887" t="s">
        <v>78</v>
      </c>
      <c r="AN697" s="887" t="s">
        <v>79</v>
      </c>
      <c r="AO697" s="887"/>
      <c r="AP697" s="887" t="s">
        <v>80</v>
      </c>
      <c r="AQ697" s="887" t="s">
        <v>79</v>
      </c>
      <c r="AR697" s="887" t="s">
        <v>81</v>
      </c>
      <c r="AS697" s="887" t="s">
        <v>545</v>
      </c>
      <c r="AT697" s="887" t="s">
        <v>82</v>
      </c>
      <c r="AU697" s="887"/>
      <c r="AV697" s="887" t="s">
        <v>410</v>
      </c>
      <c r="AW697" s="621"/>
      <c r="AX697" s="621"/>
      <c r="AY697" s="621"/>
      <c r="AZ697" s="621"/>
      <c r="BA697" s="621"/>
      <c r="BB697" s="621"/>
      <c r="BC697" s="621"/>
      <c r="BD697" s="621"/>
      <c r="BE697" s="621"/>
      <c r="BF697" s="621"/>
      <c r="BG697" s="621"/>
      <c r="BH697" s="621"/>
      <c r="BI697" s="621"/>
      <c r="BJ697" s="621"/>
      <c r="BK697" s="621"/>
      <c r="BL697" s="621"/>
      <c r="BM697" s="621"/>
      <c r="BN697" s="621"/>
      <c r="BO697" s="621"/>
      <c r="BP697" s="621"/>
      <c r="BQ697" s="624"/>
      <c r="BR697" s="624"/>
      <c r="BS697" s="624"/>
      <c r="BT697" s="624"/>
      <c r="BU697" s="624"/>
      <c r="BV697" s="624"/>
      <c r="BW697" s="624"/>
      <c r="BX697" s="624"/>
      <c r="BY697" s="624"/>
      <c r="BZ697" s="624"/>
      <c r="CA697" s="624"/>
      <c r="CB697" s="624"/>
      <c r="CC697" s="624"/>
      <c r="CD697" s="624"/>
      <c r="CE697" s="624"/>
      <c r="CF697" s="624"/>
      <c r="CG697" s="624"/>
      <c r="CH697" s="624"/>
      <c r="CI697" s="624"/>
      <c r="CJ697" s="624"/>
    </row>
    <row r="698" spans="1:88" s="610" customFormat="1" ht="24" customHeight="1">
      <c r="A698" s="1031" t="s">
        <v>403</v>
      </c>
      <c r="B698" s="628" t="s">
        <v>9129</v>
      </c>
      <c r="C698" s="1031" t="s">
        <v>404</v>
      </c>
      <c r="D698" s="1031" t="s">
        <v>405</v>
      </c>
      <c r="E698" s="887">
        <v>2019</v>
      </c>
      <c r="F698" s="1031" t="s">
        <v>406</v>
      </c>
      <c r="G698" s="1031">
        <v>26</v>
      </c>
      <c r="H698" s="1031">
        <v>4</v>
      </c>
      <c r="I698" s="887">
        <v>345</v>
      </c>
      <c r="J698" s="887">
        <v>353</v>
      </c>
      <c r="K698" s="887" t="s">
        <v>407</v>
      </c>
      <c r="L698" s="1031" t="s">
        <v>408</v>
      </c>
      <c r="M698" s="1031" t="s">
        <v>409</v>
      </c>
      <c r="N698" s="887" t="s">
        <v>47</v>
      </c>
      <c r="O698" s="887" t="s">
        <v>48</v>
      </c>
      <c r="P698" s="887" t="s">
        <v>350</v>
      </c>
      <c r="Q698" s="887" t="s">
        <v>49</v>
      </c>
      <c r="R698" s="887"/>
      <c r="S698" s="887" t="s">
        <v>410</v>
      </c>
      <c r="T698" s="887" t="s">
        <v>7634</v>
      </c>
      <c r="U698" s="887" t="s">
        <v>135</v>
      </c>
      <c r="V698" s="887" t="s">
        <v>268</v>
      </c>
      <c r="W698" s="1002" t="s">
        <v>2530</v>
      </c>
      <c r="X698" s="887" t="s">
        <v>93</v>
      </c>
      <c r="Y698" s="887" t="s">
        <v>94</v>
      </c>
      <c r="Z698" s="887">
        <v>2</v>
      </c>
      <c r="AA698" s="887">
        <v>2</v>
      </c>
      <c r="AB698" s="887">
        <v>2</v>
      </c>
      <c r="AC698" s="887"/>
      <c r="AD698" s="887" t="s">
        <v>411</v>
      </c>
      <c r="AE698" s="887" t="s">
        <v>162</v>
      </c>
      <c r="AF698" s="887" t="s">
        <v>72</v>
      </c>
      <c r="AG698" s="887" t="s">
        <v>163</v>
      </c>
      <c r="AH698" s="887" t="s">
        <v>573</v>
      </c>
      <c r="AI698" s="887" t="s">
        <v>177</v>
      </c>
      <c r="AJ698" s="887" t="s">
        <v>164</v>
      </c>
      <c r="AK698" s="887" t="s">
        <v>399</v>
      </c>
      <c r="AL698" s="887" t="s">
        <v>77</v>
      </c>
      <c r="AM698" s="887" t="s">
        <v>78</v>
      </c>
      <c r="AN698" s="887" t="s">
        <v>79</v>
      </c>
      <c r="AO698" s="887"/>
      <c r="AP698" s="887" t="s">
        <v>80</v>
      </c>
      <c r="AQ698" s="887" t="s">
        <v>79</v>
      </c>
      <c r="AR698" s="887" t="s">
        <v>503</v>
      </c>
      <c r="AS698" s="887" t="s">
        <v>546</v>
      </c>
      <c r="AT698" s="887" t="s">
        <v>82</v>
      </c>
      <c r="AU698" s="887"/>
      <c r="AV698" s="887" t="s">
        <v>410</v>
      </c>
      <c r="AW698" s="621"/>
      <c r="AX698" s="621"/>
      <c r="AY698" s="621"/>
      <c r="AZ698" s="621"/>
      <c r="BA698" s="621"/>
      <c r="BB698" s="621"/>
      <c r="BC698" s="621"/>
      <c r="BD698" s="621"/>
      <c r="BE698" s="621"/>
      <c r="BF698" s="621"/>
      <c r="BG698" s="621"/>
      <c r="BH698" s="621"/>
      <c r="BI698" s="621"/>
      <c r="BJ698" s="621"/>
      <c r="BK698" s="621"/>
      <c r="BL698" s="621"/>
      <c r="BM698" s="621"/>
      <c r="BN698" s="621"/>
      <c r="BO698" s="621"/>
      <c r="BP698" s="621"/>
      <c r="BQ698" s="624"/>
      <c r="BR698" s="624"/>
      <c r="BS698" s="624"/>
      <c r="BT698" s="624"/>
      <c r="BU698" s="624"/>
      <c r="BV698" s="624"/>
      <c r="BW698" s="624"/>
      <c r="BX698" s="624"/>
      <c r="BY698" s="624"/>
      <c r="BZ698" s="624"/>
      <c r="CA698" s="624"/>
      <c r="CB698" s="624"/>
      <c r="CC698" s="624"/>
      <c r="CD698" s="624"/>
      <c r="CE698" s="624"/>
      <c r="CF698" s="624"/>
      <c r="CG698" s="624"/>
      <c r="CH698" s="624"/>
      <c r="CI698" s="624"/>
      <c r="CJ698" s="624"/>
    </row>
    <row r="699" spans="1:88" s="610" customFormat="1" ht="24" customHeight="1">
      <c r="A699" s="859" t="s">
        <v>2387</v>
      </c>
      <c r="B699" s="628" t="s">
        <v>9007</v>
      </c>
      <c r="C699" s="859" t="s">
        <v>404</v>
      </c>
      <c r="D699" s="859" t="s">
        <v>2388</v>
      </c>
      <c r="E699" s="859">
        <v>2021</v>
      </c>
      <c r="F699" s="859" t="s">
        <v>2389</v>
      </c>
      <c r="G699" s="859">
        <v>48</v>
      </c>
      <c r="H699" s="859" t="s">
        <v>46</v>
      </c>
      <c r="I699" s="859" t="s">
        <v>46</v>
      </c>
      <c r="J699" s="859" t="s">
        <v>46</v>
      </c>
      <c r="K699" s="859" t="s">
        <v>2390</v>
      </c>
      <c r="L699" s="859" t="s">
        <v>2391</v>
      </c>
      <c r="M699" s="859" t="s">
        <v>2392</v>
      </c>
      <c r="N699" s="859" t="s">
        <v>47</v>
      </c>
      <c r="O699" s="859" t="s">
        <v>48</v>
      </c>
      <c r="P699" s="859" t="s">
        <v>2338</v>
      </c>
      <c r="Q699" s="859" t="s">
        <v>49</v>
      </c>
      <c r="R699" s="859"/>
      <c r="S699" s="859" t="s">
        <v>2393</v>
      </c>
      <c r="T699" s="859" t="s">
        <v>7634</v>
      </c>
      <c r="U699" s="859" t="s">
        <v>2530</v>
      </c>
      <c r="V699" s="859" t="s">
        <v>136</v>
      </c>
      <c r="W699" s="859" t="s">
        <v>2530</v>
      </c>
      <c r="X699" s="859" t="s">
        <v>93</v>
      </c>
      <c r="Y699" s="859" t="s">
        <v>94</v>
      </c>
      <c r="Z699" s="859">
        <v>2</v>
      </c>
      <c r="AA699" s="859">
        <v>2</v>
      </c>
      <c r="AB699" s="859">
        <v>3</v>
      </c>
      <c r="AC699" s="859"/>
      <c r="AD699" s="859"/>
      <c r="AE699" s="859" t="s">
        <v>162</v>
      </c>
      <c r="AF699" s="882" t="s">
        <v>506</v>
      </c>
      <c r="AG699" s="882" t="s">
        <v>163</v>
      </c>
      <c r="AH699" s="882" t="s">
        <v>2395</v>
      </c>
      <c r="AI699" s="882" t="s">
        <v>177</v>
      </c>
      <c r="AJ699" s="882" t="s">
        <v>164</v>
      </c>
      <c r="AK699" s="882" t="s">
        <v>1004</v>
      </c>
      <c r="AL699" s="882" t="s">
        <v>77</v>
      </c>
      <c r="AM699" s="882" t="s">
        <v>78</v>
      </c>
      <c r="AN699" s="882" t="s">
        <v>79</v>
      </c>
      <c r="AO699" s="882"/>
      <c r="AP699" s="882" t="s">
        <v>80</v>
      </c>
      <c r="AQ699" s="882" t="s">
        <v>79</v>
      </c>
      <c r="AR699" s="882" t="s">
        <v>100</v>
      </c>
      <c r="AS699" s="882" t="s">
        <v>1594</v>
      </c>
      <c r="AT699" s="882" t="s">
        <v>209</v>
      </c>
      <c r="AU699" s="882" t="s">
        <v>2394</v>
      </c>
      <c r="AV699" s="859" t="s">
        <v>2396</v>
      </c>
      <c r="AW699" s="621"/>
      <c r="AX699" s="621"/>
      <c r="AY699" s="621"/>
      <c r="AZ699" s="621"/>
      <c r="BA699" s="621"/>
      <c r="BB699" s="621"/>
      <c r="BC699" s="621"/>
      <c r="BD699" s="621"/>
      <c r="BE699" s="621"/>
      <c r="BF699" s="621"/>
      <c r="BG699" s="621"/>
      <c r="BH699" s="621"/>
      <c r="BI699" s="621"/>
      <c r="BJ699" s="621"/>
      <c r="BK699" s="621"/>
      <c r="BL699" s="621"/>
      <c r="BM699" s="621"/>
      <c r="BN699" s="621"/>
      <c r="BO699" s="621"/>
      <c r="BP699" s="621"/>
      <c r="BQ699" s="624"/>
      <c r="BR699" s="624"/>
      <c r="BS699" s="624"/>
      <c r="BT699" s="624"/>
      <c r="BU699" s="624"/>
      <c r="BV699" s="624"/>
      <c r="BW699" s="624"/>
      <c r="BX699" s="624"/>
      <c r="BY699" s="624"/>
      <c r="BZ699" s="624"/>
      <c r="CA699" s="624"/>
      <c r="CB699" s="624"/>
      <c r="CC699" s="624"/>
      <c r="CD699" s="624"/>
      <c r="CE699" s="624"/>
      <c r="CF699" s="624"/>
      <c r="CG699" s="624"/>
      <c r="CH699" s="624"/>
      <c r="CI699" s="624"/>
      <c r="CJ699" s="624"/>
    </row>
    <row r="700" spans="1:88" s="610" customFormat="1" ht="24" customHeight="1">
      <c r="A700" s="859" t="s">
        <v>2387</v>
      </c>
      <c r="B700" s="628" t="s">
        <v>9007</v>
      </c>
      <c r="C700" s="859" t="s">
        <v>404</v>
      </c>
      <c r="D700" s="859" t="s">
        <v>2388</v>
      </c>
      <c r="E700" s="859">
        <v>2021</v>
      </c>
      <c r="F700" s="859" t="s">
        <v>2389</v>
      </c>
      <c r="G700" s="859">
        <v>48</v>
      </c>
      <c r="H700" s="859" t="s">
        <v>46</v>
      </c>
      <c r="I700" s="859" t="s">
        <v>46</v>
      </c>
      <c r="J700" s="859" t="s">
        <v>46</v>
      </c>
      <c r="K700" s="859" t="s">
        <v>2390</v>
      </c>
      <c r="L700" s="859" t="s">
        <v>2391</v>
      </c>
      <c r="M700" s="859" t="s">
        <v>2392</v>
      </c>
      <c r="N700" s="859" t="s">
        <v>47</v>
      </c>
      <c r="O700" s="859" t="s">
        <v>48</v>
      </c>
      <c r="P700" s="859" t="s">
        <v>2338</v>
      </c>
      <c r="Q700" s="859" t="s">
        <v>49</v>
      </c>
      <c r="R700" s="859"/>
      <c r="S700" s="859" t="s">
        <v>2393</v>
      </c>
      <c r="T700" s="859" t="s">
        <v>7634</v>
      </c>
      <c r="U700" s="859" t="s">
        <v>2530</v>
      </c>
      <c r="V700" s="859" t="s">
        <v>136</v>
      </c>
      <c r="W700" s="859" t="s">
        <v>2530</v>
      </c>
      <c r="X700" s="859" t="s">
        <v>93</v>
      </c>
      <c r="Y700" s="859" t="s">
        <v>94</v>
      </c>
      <c r="Z700" s="859">
        <v>2</v>
      </c>
      <c r="AA700" s="859">
        <v>2</v>
      </c>
      <c r="AB700" s="859">
        <v>3</v>
      </c>
      <c r="AC700" s="859"/>
      <c r="AD700" s="859"/>
      <c r="AE700" s="859" t="s">
        <v>162</v>
      </c>
      <c r="AF700" s="882" t="s">
        <v>506</v>
      </c>
      <c r="AG700" s="882" t="s">
        <v>163</v>
      </c>
      <c r="AH700" s="882" t="s">
        <v>2395</v>
      </c>
      <c r="AI700" s="882" t="s">
        <v>177</v>
      </c>
      <c r="AJ700" s="882" t="s">
        <v>164</v>
      </c>
      <c r="AK700" s="882" t="s">
        <v>1004</v>
      </c>
      <c r="AL700" s="882" t="s">
        <v>77</v>
      </c>
      <c r="AM700" s="882" t="s">
        <v>78</v>
      </c>
      <c r="AN700" s="882" t="s">
        <v>79</v>
      </c>
      <c r="AO700" s="882"/>
      <c r="AP700" s="882" t="s">
        <v>80</v>
      </c>
      <c r="AQ700" s="882" t="s">
        <v>79</v>
      </c>
      <c r="AR700" s="882" t="s">
        <v>81</v>
      </c>
      <c r="AS700" s="882" t="s">
        <v>1036</v>
      </c>
      <c r="AT700" s="882" t="s">
        <v>209</v>
      </c>
      <c r="AU700" s="882" t="s">
        <v>2394</v>
      </c>
      <c r="AV700" s="859" t="s">
        <v>2396</v>
      </c>
      <c r="AW700" s="621"/>
      <c r="AX700" s="621"/>
      <c r="AY700" s="621"/>
      <c r="AZ700" s="621"/>
      <c r="BA700" s="621"/>
      <c r="BB700" s="621"/>
      <c r="BC700" s="621"/>
      <c r="BD700" s="621"/>
      <c r="BE700" s="621"/>
      <c r="BF700" s="621"/>
      <c r="BG700" s="621"/>
      <c r="BH700" s="621"/>
      <c r="BI700" s="621"/>
      <c r="BJ700" s="621"/>
      <c r="BK700" s="621"/>
      <c r="BL700" s="621"/>
      <c r="BM700" s="621"/>
      <c r="BN700" s="621"/>
      <c r="BO700" s="621"/>
      <c r="BP700" s="621"/>
      <c r="BQ700" s="624"/>
      <c r="BR700" s="624"/>
      <c r="BS700" s="624"/>
      <c r="BT700" s="624"/>
      <c r="BU700" s="624"/>
      <c r="BV700" s="624"/>
      <c r="BW700" s="624"/>
      <c r="BX700" s="624"/>
      <c r="BY700" s="624"/>
      <c r="BZ700" s="624"/>
      <c r="CA700" s="624"/>
      <c r="CB700" s="624"/>
      <c r="CC700" s="624"/>
      <c r="CD700" s="624"/>
      <c r="CE700" s="624"/>
      <c r="CF700" s="624"/>
      <c r="CG700" s="624"/>
      <c r="CH700" s="624"/>
      <c r="CI700" s="624"/>
      <c r="CJ700" s="624"/>
    </row>
    <row r="701" spans="1:88" s="610" customFormat="1" ht="24" customHeight="1">
      <c r="A701" s="859" t="s">
        <v>2387</v>
      </c>
      <c r="B701" s="628" t="s">
        <v>9007</v>
      </c>
      <c r="C701" s="859" t="s">
        <v>404</v>
      </c>
      <c r="D701" s="859" t="s">
        <v>2388</v>
      </c>
      <c r="E701" s="859">
        <v>2021</v>
      </c>
      <c r="F701" s="859" t="s">
        <v>2389</v>
      </c>
      <c r="G701" s="859">
        <v>48</v>
      </c>
      <c r="H701" s="859" t="s">
        <v>46</v>
      </c>
      <c r="I701" s="859" t="s">
        <v>46</v>
      </c>
      <c r="J701" s="859" t="s">
        <v>46</v>
      </c>
      <c r="K701" s="859" t="s">
        <v>2390</v>
      </c>
      <c r="L701" s="859" t="s">
        <v>2391</v>
      </c>
      <c r="M701" s="859" t="s">
        <v>2392</v>
      </c>
      <c r="N701" s="859" t="s">
        <v>47</v>
      </c>
      <c r="O701" s="859" t="s">
        <v>48</v>
      </c>
      <c r="P701" s="859" t="s">
        <v>2338</v>
      </c>
      <c r="Q701" s="859" t="s">
        <v>49</v>
      </c>
      <c r="R701" s="859"/>
      <c r="S701" s="859" t="s">
        <v>2393</v>
      </c>
      <c r="T701" s="859" t="s">
        <v>7634</v>
      </c>
      <c r="U701" s="859" t="s">
        <v>2530</v>
      </c>
      <c r="V701" s="859" t="s">
        <v>136</v>
      </c>
      <c r="W701" s="859" t="s">
        <v>2530</v>
      </c>
      <c r="X701" s="859" t="s">
        <v>93</v>
      </c>
      <c r="Y701" s="859" t="s">
        <v>94</v>
      </c>
      <c r="Z701" s="859">
        <v>2</v>
      </c>
      <c r="AA701" s="859">
        <v>2</v>
      </c>
      <c r="AB701" s="859">
        <v>3</v>
      </c>
      <c r="AC701" s="859"/>
      <c r="AD701" s="859"/>
      <c r="AE701" s="859" t="s">
        <v>162</v>
      </c>
      <c r="AF701" s="882" t="s">
        <v>506</v>
      </c>
      <c r="AG701" s="882" t="s">
        <v>163</v>
      </c>
      <c r="AH701" s="882" t="s">
        <v>2395</v>
      </c>
      <c r="AI701" s="882" t="s">
        <v>177</v>
      </c>
      <c r="AJ701" s="882" t="s">
        <v>164</v>
      </c>
      <c r="AK701" s="882" t="s">
        <v>1004</v>
      </c>
      <c r="AL701" s="882" t="s">
        <v>77</v>
      </c>
      <c r="AM701" s="882" t="s">
        <v>78</v>
      </c>
      <c r="AN701" s="882" t="s">
        <v>79</v>
      </c>
      <c r="AO701" s="882"/>
      <c r="AP701" s="882" t="s">
        <v>80</v>
      </c>
      <c r="AQ701" s="882" t="s">
        <v>79</v>
      </c>
      <c r="AR701" s="882" t="s">
        <v>503</v>
      </c>
      <c r="AS701" s="882" t="s">
        <v>2397</v>
      </c>
      <c r="AT701" s="882" t="s">
        <v>209</v>
      </c>
      <c r="AU701" s="882" t="s">
        <v>2394</v>
      </c>
      <c r="AV701" s="859" t="s">
        <v>2396</v>
      </c>
      <c r="AW701" s="621"/>
      <c r="AX701" s="621"/>
      <c r="AY701" s="621"/>
      <c r="AZ701" s="621"/>
      <c r="BA701" s="621"/>
      <c r="BB701" s="621"/>
      <c r="BC701" s="621"/>
      <c r="BD701" s="621"/>
      <c r="BE701" s="621"/>
      <c r="BF701" s="621"/>
      <c r="BG701" s="621"/>
      <c r="BH701" s="621"/>
      <c r="BI701" s="621"/>
      <c r="BJ701" s="621"/>
      <c r="BK701" s="621"/>
      <c r="BL701" s="621"/>
      <c r="BM701" s="621"/>
      <c r="BN701" s="621"/>
      <c r="BO701" s="621"/>
      <c r="BP701" s="621"/>
      <c r="BQ701" s="624"/>
      <c r="BR701" s="624"/>
      <c r="BS701" s="624"/>
      <c r="BT701" s="624"/>
      <c r="BU701" s="624"/>
      <c r="BV701" s="624"/>
      <c r="BW701" s="624"/>
      <c r="BX701" s="624"/>
      <c r="BY701" s="624"/>
      <c r="BZ701" s="624"/>
      <c r="CA701" s="624"/>
      <c r="CB701" s="624"/>
      <c r="CC701" s="624"/>
      <c r="CD701" s="624"/>
      <c r="CE701" s="624"/>
      <c r="CF701" s="624"/>
      <c r="CG701" s="624"/>
      <c r="CH701" s="624"/>
      <c r="CI701" s="624"/>
      <c r="CJ701" s="624"/>
    </row>
    <row r="702" spans="1:88" s="610" customFormat="1" ht="24" customHeight="1">
      <c r="A702" s="1051" t="s">
        <v>1421</v>
      </c>
      <c r="B702" s="628" t="s">
        <v>9009</v>
      </c>
      <c r="C702" s="504" t="s">
        <v>1422</v>
      </c>
      <c r="D702" s="504" t="s">
        <v>1423</v>
      </c>
      <c r="E702" s="504">
        <v>2021</v>
      </c>
      <c r="F702" s="504" t="s">
        <v>170</v>
      </c>
      <c r="G702" s="504">
        <v>213</v>
      </c>
      <c r="H702" s="504" t="s">
        <v>46</v>
      </c>
      <c r="I702" s="504" t="s">
        <v>46</v>
      </c>
      <c r="J702" s="504" t="s">
        <v>46</v>
      </c>
      <c r="K702" s="504" t="s">
        <v>1424</v>
      </c>
      <c r="L702" s="504" t="s">
        <v>1425</v>
      </c>
      <c r="M702" s="504" t="s">
        <v>1426</v>
      </c>
      <c r="N702" s="504" t="s">
        <v>47</v>
      </c>
      <c r="O702" s="504" t="s">
        <v>48</v>
      </c>
      <c r="P702" s="504" t="s">
        <v>350</v>
      </c>
      <c r="Q702" s="504" t="s">
        <v>49</v>
      </c>
      <c r="R702" s="504"/>
      <c r="S702" s="504" t="s">
        <v>1427</v>
      </c>
      <c r="T702" s="504" t="s">
        <v>7634</v>
      </c>
      <c r="U702" s="504" t="s">
        <v>135</v>
      </c>
      <c r="V702" s="504" t="s">
        <v>268</v>
      </c>
      <c r="W702" s="504" t="s">
        <v>2530</v>
      </c>
      <c r="X702" s="504" t="s">
        <v>93</v>
      </c>
      <c r="Y702" s="504" t="s">
        <v>378</v>
      </c>
      <c r="Z702" s="504">
        <v>2</v>
      </c>
      <c r="AA702" s="504">
        <v>2</v>
      </c>
      <c r="AB702" s="504">
        <v>3</v>
      </c>
      <c r="AC702" s="504"/>
      <c r="AD702" s="504"/>
      <c r="AE702" s="504" t="s">
        <v>95</v>
      </c>
      <c r="AF702" s="733" t="s">
        <v>487</v>
      </c>
      <c r="AG702" s="733" t="s">
        <v>163</v>
      </c>
      <c r="AH702" s="733" t="s">
        <v>1428</v>
      </c>
      <c r="AI702" s="733" t="s">
        <v>1429</v>
      </c>
      <c r="AJ702" s="733" t="s">
        <v>164</v>
      </c>
      <c r="AK702" s="733" t="s">
        <v>1430</v>
      </c>
      <c r="AL702" s="733" t="s">
        <v>77</v>
      </c>
      <c r="AM702" s="733" t="s">
        <v>314</v>
      </c>
      <c r="AN702" s="733" t="s">
        <v>79</v>
      </c>
      <c r="AO702" s="733"/>
      <c r="AP702" s="733" t="s">
        <v>500</v>
      </c>
      <c r="AQ702" s="733" t="s">
        <v>79</v>
      </c>
      <c r="AR702" s="733" t="s">
        <v>100</v>
      </c>
      <c r="AS702" s="733" t="s">
        <v>1433</v>
      </c>
      <c r="AT702" s="733" t="s">
        <v>209</v>
      </c>
      <c r="AU702" s="733" t="s">
        <v>618</v>
      </c>
      <c r="AV702" s="504" t="s">
        <v>1432</v>
      </c>
      <c r="AW702" s="621"/>
      <c r="AX702" s="621"/>
      <c r="AY702" s="621"/>
      <c r="AZ702" s="621"/>
      <c r="BA702" s="621"/>
      <c r="BB702" s="621"/>
      <c r="BC702" s="621"/>
      <c r="BD702" s="621"/>
      <c r="BE702" s="621"/>
      <c r="BF702" s="621"/>
      <c r="BG702" s="621"/>
      <c r="BH702" s="621"/>
      <c r="BI702" s="621"/>
      <c r="BJ702" s="621"/>
      <c r="BK702" s="621"/>
      <c r="BL702" s="621"/>
      <c r="BM702" s="621"/>
      <c r="BN702" s="621"/>
      <c r="BO702" s="621"/>
      <c r="BP702" s="621"/>
      <c r="BQ702" s="624"/>
      <c r="BR702" s="624"/>
      <c r="BS702" s="624"/>
      <c r="BT702" s="624"/>
      <c r="BU702" s="624"/>
      <c r="BV702" s="624"/>
      <c r="BW702" s="624"/>
      <c r="BX702" s="624"/>
      <c r="BY702" s="624"/>
      <c r="BZ702" s="624"/>
      <c r="CA702" s="624"/>
      <c r="CB702" s="624"/>
      <c r="CC702" s="624"/>
      <c r="CD702" s="624"/>
      <c r="CE702" s="624"/>
      <c r="CF702" s="624"/>
      <c r="CG702" s="624"/>
      <c r="CH702" s="624"/>
      <c r="CI702" s="624"/>
      <c r="CJ702" s="624"/>
    </row>
    <row r="703" spans="1:88" s="610" customFormat="1" ht="24" customHeight="1">
      <c r="A703" s="1051" t="s">
        <v>1421</v>
      </c>
      <c r="B703" s="628" t="s">
        <v>9009</v>
      </c>
      <c r="C703" s="504" t="s">
        <v>1422</v>
      </c>
      <c r="D703" s="504" t="s">
        <v>1423</v>
      </c>
      <c r="E703" s="504">
        <v>2021</v>
      </c>
      <c r="F703" s="504" t="s">
        <v>170</v>
      </c>
      <c r="G703" s="504">
        <v>213</v>
      </c>
      <c r="H703" s="504" t="s">
        <v>46</v>
      </c>
      <c r="I703" s="504" t="s">
        <v>46</v>
      </c>
      <c r="J703" s="504" t="s">
        <v>46</v>
      </c>
      <c r="K703" s="504" t="s">
        <v>1424</v>
      </c>
      <c r="L703" s="504" t="s">
        <v>1425</v>
      </c>
      <c r="M703" s="504" t="s">
        <v>1426</v>
      </c>
      <c r="N703" s="504" t="s">
        <v>47</v>
      </c>
      <c r="O703" s="504" t="s">
        <v>48</v>
      </c>
      <c r="P703" s="504" t="s">
        <v>350</v>
      </c>
      <c r="Q703" s="504" t="s">
        <v>49</v>
      </c>
      <c r="R703" s="504"/>
      <c r="S703" s="504" t="s">
        <v>1427</v>
      </c>
      <c r="T703" s="504" t="s">
        <v>7634</v>
      </c>
      <c r="U703" s="504" t="s">
        <v>135</v>
      </c>
      <c r="V703" s="504" t="s">
        <v>268</v>
      </c>
      <c r="W703" s="504" t="s">
        <v>2530</v>
      </c>
      <c r="X703" s="504" t="s">
        <v>93</v>
      </c>
      <c r="Y703" s="504" t="s">
        <v>378</v>
      </c>
      <c r="Z703" s="504">
        <v>2</v>
      </c>
      <c r="AA703" s="504">
        <v>2</v>
      </c>
      <c r="AB703" s="504">
        <v>3</v>
      </c>
      <c r="AC703" s="504"/>
      <c r="AD703" s="504"/>
      <c r="AE703" s="504" t="s">
        <v>95</v>
      </c>
      <c r="AF703" s="733" t="s">
        <v>487</v>
      </c>
      <c r="AG703" s="733" t="s">
        <v>163</v>
      </c>
      <c r="AH703" s="733" t="s">
        <v>1428</v>
      </c>
      <c r="AI703" s="733" t="s">
        <v>1429</v>
      </c>
      <c r="AJ703" s="733" t="s">
        <v>164</v>
      </c>
      <c r="AK703" s="733" t="s">
        <v>1430</v>
      </c>
      <c r="AL703" s="733" t="s">
        <v>77</v>
      </c>
      <c r="AM703" s="733" t="s">
        <v>314</v>
      </c>
      <c r="AN703" s="733" t="s">
        <v>79</v>
      </c>
      <c r="AO703" s="733"/>
      <c r="AP703" s="733" t="s">
        <v>500</v>
      </c>
      <c r="AQ703" s="733" t="s">
        <v>79</v>
      </c>
      <c r="AR703" s="733" t="s">
        <v>81</v>
      </c>
      <c r="AS703" s="733" t="s">
        <v>1431</v>
      </c>
      <c r="AT703" s="733" t="s">
        <v>209</v>
      </c>
      <c r="AU703" s="733" t="s">
        <v>618</v>
      </c>
      <c r="AV703" s="504" t="s">
        <v>1432</v>
      </c>
      <c r="AW703" s="621"/>
      <c r="AX703" s="621"/>
      <c r="AY703" s="621"/>
      <c r="AZ703" s="621"/>
      <c r="BA703" s="621"/>
      <c r="BB703" s="621"/>
      <c r="BC703" s="621"/>
      <c r="BD703" s="621"/>
      <c r="BE703" s="621"/>
      <c r="BF703" s="621"/>
      <c r="BG703" s="621"/>
      <c r="BH703" s="621"/>
      <c r="BI703" s="621"/>
      <c r="BJ703" s="621"/>
      <c r="BK703" s="621"/>
      <c r="BL703" s="621"/>
      <c r="BM703" s="621"/>
      <c r="BN703" s="621"/>
      <c r="BO703" s="621"/>
      <c r="BP703" s="621"/>
      <c r="BQ703" s="624"/>
      <c r="BR703" s="624"/>
      <c r="BS703" s="624"/>
      <c r="BT703" s="624"/>
      <c r="BU703" s="624"/>
      <c r="BV703" s="624"/>
      <c r="BW703" s="624"/>
      <c r="BX703" s="624"/>
      <c r="BY703" s="624"/>
      <c r="BZ703" s="624"/>
      <c r="CA703" s="624"/>
      <c r="CB703" s="624"/>
      <c r="CC703" s="624"/>
      <c r="CD703" s="624"/>
      <c r="CE703" s="624"/>
      <c r="CF703" s="624"/>
      <c r="CG703" s="624"/>
      <c r="CH703" s="624"/>
      <c r="CI703" s="624"/>
      <c r="CJ703" s="624"/>
    </row>
    <row r="704" spans="1:88" s="610" customFormat="1" ht="24" customHeight="1">
      <c r="A704" s="1036" t="s">
        <v>1274</v>
      </c>
      <c r="B704" s="628" t="s">
        <v>9010</v>
      </c>
      <c r="C704" s="492" t="s">
        <v>1275</v>
      </c>
      <c r="D704" s="492" t="s">
        <v>1276</v>
      </c>
      <c r="E704" s="492">
        <v>2014</v>
      </c>
      <c r="F704" s="492" t="s">
        <v>1277</v>
      </c>
      <c r="G704" s="492">
        <v>30</v>
      </c>
      <c r="H704" s="492">
        <v>5</v>
      </c>
      <c r="I704" s="492">
        <v>978</v>
      </c>
      <c r="J704" s="492">
        <v>985</v>
      </c>
      <c r="K704" s="492" t="s">
        <v>1278</v>
      </c>
      <c r="L704" s="1170" t="s">
        <v>1279</v>
      </c>
      <c r="M704" s="492" t="s">
        <v>1280</v>
      </c>
      <c r="N704" s="492" t="s">
        <v>47</v>
      </c>
      <c r="O704" s="492" t="s">
        <v>48</v>
      </c>
      <c r="P704" s="492" t="s">
        <v>46</v>
      </c>
      <c r="Q704" s="492" t="s">
        <v>49</v>
      </c>
      <c r="R704" s="492"/>
      <c r="S704" s="492" t="s">
        <v>1281</v>
      </c>
      <c r="T704" s="492" t="s">
        <v>7634</v>
      </c>
      <c r="U704" s="492" t="s">
        <v>366</v>
      </c>
      <c r="V704" s="492" t="s">
        <v>136</v>
      </c>
      <c r="W704" s="492" t="s">
        <v>366</v>
      </c>
      <c r="X704" s="492" t="s">
        <v>93</v>
      </c>
      <c r="Y704" s="492" t="s">
        <v>94</v>
      </c>
      <c r="Z704" s="492">
        <v>2</v>
      </c>
      <c r="AA704" s="492">
        <v>2</v>
      </c>
      <c r="AB704" s="492">
        <v>2</v>
      </c>
      <c r="AC704" s="492" t="s">
        <v>1282</v>
      </c>
      <c r="AD704" s="492"/>
      <c r="AE704" s="492" t="s">
        <v>95</v>
      </c>
      <c r="AF704" s="1252" t="s">
        <v>506</v>
      </c>
      <c r="AG704" s="1252" t="s">
        <v>163</v>
      </c>
      <c r="AH704" s="1252" t="s">
        <v>1283</v>
      </c>
      <c r="AI704" s="1252" t="s">
        <v>177</v>
      </c>
      <c r="AJ704" s="1252" t="s">
        <v>164</v>
      </c>
      <c r="AK704" s="1252" t="s">
        <v>1284</v>
      </c>
      <c r="AL704" s="1252" t="s">
        <v>77</v>
      </c>
      <c r="AM704" s="1252" t="s">
        <v>78</v>
      </c>
      <c r="AN704" s="1252" t="s">
        <v>79</v>
      </c>
      <c r="AO704" s="1252"/>
      <c r="AP704" s="1252" t="s">
        <v>80</v>
      </c>
      <c r="AQ704" s="1252" t="s">
        <v>510</v>
      </c>
      <c r="AR704" s="1252" t="s">
        <v>100</v>
      </c>
      <c r="AS704" s="1252" t="s">
        <v>126</v>
      </c>
      <c r="AT704" s="1252" t="s">
        <v>495</v>
      </c>
      <c r="AU704" s="1252" t="s">
        <v>506</v>
      </c>
      <c r="AV704" s="492"/>
      <c r="AW704" s="621"/>
      <c r="AX704" s="621"/>
      <c r="AY704" s="621"/>
      <c r="AZ704" s="621"/>
      <c r="BA704" s="621"/>
      <c r="BB704" s="621"/>
      <c r="BC704" s="621"/>
      <c r="BD704" s="621"/>
      <c r="BE704" s="621"/>
      <c r="BF704" s="621"/>
      <c r="BG704" s="621"/>
      <c r="BH704" s="621"/>
      <c r="BI704" s="621"/>
      <c r="BJ704" s="621"/>
      <c r="BK704" s="621"/>
      <c r="BL704" s="621"/>
      <c r="BM704" s="621"/>
      <c r="BN704" s="621"/>
      <c r="BO704" s="621"/>
      <c r="BP704" s="621"/>
      <c r="BQ704" s="624"/>
      <c r="BR704" s="624"/>
      <c r="BS704" s="624"/>
      <c r="BT704" s="624"/>
      <c r="BU704" s="624"/>
      <c r="BV704" s="624"/>
      <c r="BW704" s="624"/>
      <c r="BX704" s="624"/>
      <c r="BY704" s="624"/>
      <c r="BZ704" s="624"/>
      <c r="CA704" s="624"/>
      <c r="CB704" s="624"/>
      <c r="CC704" s="624"/>
      <c r="CD704" s="624"/>
      <c r="CE704" s="624"/>
      <c r="CF704" s="624"/>
      <c r="CG704" s="624"/>
      <c r="CH704" s="624"/>
      <c r="CI704" s="624"/>
      <c r="CJ704" s="624"/>
    </row>
    <row r="705" spans="1:88" s="610" customFormat="1" ht="24" customHeight="1">
      <c r="A705" s="1036" t="s">
        <v>1274</v>
      </c>
      <c r="B705" s="628" t="s">
        <v>9010</v>
      </c>
      <c r="C705" s="492" t="s">
        <v>1275</v>
      </c>
      <c r="D705" s="492" t="s">
        <v>1276</v>
      </c>
      <c r="E705" s="492">
        <v>2014</v>
      </c>
      <c r="F705" s="492" t="s">
        <v>1277</v>
      </c>
      <c r="G705" s="492">
        <v>30</v>
      </c>
      <c r="H705" s="492">
        <v>5</v>
      </c>
      <c r="I705" s="492">
        <v>978</v>
      </c>
      <c r="J705" s="492">
        <v>985</v>
      </c>
      <c r="K705" s="492" t="s">
        <v>1278</v>
      </c>
      <c r="L705" s="1170" t="s">
        <v>1279</v>
      </c>
      <c r="M705" s="492" t="s">
        <v>1280</v>
      </c>
      <c r="N705" s="492" t="s">
        <v>47</v>
      </c>
      <c r="O705" s="492" t="s">
        <v>48</v>
      </c>
      <c r="P705" s="492" t="s">
        <v>46</v>
      </c>
      <c r="Q705" s="492" t="s">
        <v>49</v>
      </c>
      <c r="R705" s="492"/>
      <c r="S705" s="492" t="s">
        <v>1281</v>
      </c>
      <c r="T705" s="492" t="s">
        <v>7634</v>
      </c>
      <c r="U705" s="492" t="s">
        <v>366</v>
      </c>
      <c r="V705" s="492" t="s">
        <v>136</v>
      </c>
      <c r="W705" s="492" t="s">
        <v>366</v>
      </c>
      <c r="X705" s="492" t="s">
        <v>93</v>
      </c>
      <c r="Y705" s="492" t="s">
        <v>94</v>
      </c>
      <c r="Z705" s="492">
        <v>2</v>
      </c>
      <c r="AA705" s="492">
        <v>2</v>
      </c>
      <c r="AB705" s="492">
        <v>2</v>
      </c>
      <c r="AC705" s="492" t="s">
        <v>1282</v>
      </c>
      <c r="AD705" s="492"/>
      <c r="AE705" s="492" t="s">
        <v>95</v>
      </c>
      <c r="AF705" s="1252" t="s">
        <v>506</v>
      </c>
      <c r="AG705" s="1252" t="s">
        <v>163</v>
      </c>
      <c r="AH705" s="1252" t="s">
        <v>1283</v>
      </c>
      <c r="AI705" s="1252" t="s">
        <v>177</v>
      </c>
      <c r="AJ705" s="1252" t="s">
        <v>164</v>
      </c>
      <c r="AK705" s="1252" t="s">
        <v>1284</v>
      </c>
      <c r="AL705" s="1252" t="s">
        <v>77</v>
      </c>
      <c r="AM705" s="1252" t="s">
        <v>78</v>
      </c>
      <c r="AN705" s="1252" t="s">
        <v>79</v>
      </c>
      <c r="AO705" s="1252"/>
      <c r="AP705" s="1252" t="s">
        <v>80</v>
      </c>
      <c r="AQ705" s="1252" t="s">
        <v>510</v>
      </c>
      <c r="AR705" s="1252" t="s">
        <v>81</v>
      </c>
      <c r="AS705" s="1252" t="s">
        <v>1285</v>
      </c>
      <c r="AT705" s="1252" t="s">
        <v>495</v>
      </c>
      <c r="AU705" s="1252" t="s">
        <v>506</v>
      </c>
      <c r="AV705" s="492"/>
      <c r="AW705" s="621"/>
      <c r="AX705" s="621"/>
      <c r="AY705" s="621"/>
      <c r="AZ705" s="621"/>
      <c r="BA705" s="621"/>
      <c r="BB705" s="621"/>
      <c r="BC705" s="621"/>
      <c r="BD705" s="621"/>
      <c r="BE705" s="621"/>
      <c r="BF705" s="621"/>
      <c r="BG705" s="621"/>
      <c r="BH705" s="621"/>
      <c r="BI705" s="621"/>
      <c r="BJ705" s="621"/>
      <c r="BK705" s="621"/>
      <c r="BL705" s="621"/>
      <c r="BM705" s="621"/>
      <c r="BN705" s="621"/>
      <c r="BO705" s="621"/>
      <c r="BP705" s="621"/>
      <c r="BQ705" s="624"/>
      <c r="BR705" s="624"/>
      <c r="BS705" s="624"/>
      <c r="BT705" s="624"/>
      <c r="BU705" s="624"/>
      <c r="BV705" s="624"/>
      <c r="BW705" s="624"/>
      <c r="BX705" s="624"/>
      <c r="BY705" s="624"/>
      <c r="BZ705" s="624"/>
      <c r="CA705" s="624"/>
      <c r="CB705" s="624"/>
      <c r="CC705" s="624"/>
      <c r="CD705" s="624"/>
      <c r="CE705" s="624"/>
      <c r="CF705" s="624"/>
      <c r="CG705" s="624"/>
      <c r="CH705" s="624"/>
      <c r="CI705" s="624"/>
      <c r="CJ705" s="624"/>
    </row>
    <row r="706" spans="1:88" s="610" customFormat="1" ht="24" customHeight="1">
      <c r="A706" s="1065" t="s">
        <v>6005</v>
      </c>
      <c r="B706" s="628" t="s">
        <v>8996</v>
      </c>
      <c r="C706" s="1065" t="s">
        <v>6006</v>
      </c>
      <c r="D706" s="1065" t="s">
        <v>6007</v>
      </c>
      <c r="E706" s="1117">
        <v>2006</v>
      </c>
      <c r="F706" s="1142" t="s">
        <v>156</v>
      </c>
      <c r="G706" s="1117"/>
      <c r="H706" s="1117"/>
      <c r="I706" s="1117">
        <v>19</v>
      </c>
      <c r="J706" s="1117"/>
      <c r="K706" s="1117" t="s">
        <v>6008</v>
      </c>
      <c r="L706" s="1191" t="s">
        <v>6009</v>
      </c>
      <c r="M706" s="1142" t="s">
        <v>6010</v>
      </c>
      <c r="N706" s="1219" t="s">
        <v>47</v>
      </c>
      <c r="O706" s="1219" t="s">
        <v>48</v>
      </c>
      <c r="P706" s="1117"/>
      <c r="Q706" s="1117" t="s">
        <v>50</v>
      </c>
      <c r="R706" s="1117"/>
      <c r="S706" s="1117" t="s">
        <v>6011</v>
      </c>
      <c r="T706" s="1117" t="s">
        <v>7634</v>
      </c>
      <c r="U706" s="1117" t="s">
        <v>148</v>
      </c>
      <c r="V706" s="1117" t="s">
        <v>136</v>
      </c>
      <c r="W706" s="1117" t="s">
        <v>148</v>
      </c>
      <c r="X706" s="1117" t="s">
        <v>93</v>
      </c>
      <c r="Y706" s="1117" t="s">
        <v>6012</v>
      </c>
      <c r="Z706" s="1117">
        <v>3</v>
      </c>
      <c r="AA706" s="1117">
        <v>3</v>
      </c>
      <c r="AB706" s="1117">
        <v>3</v>
      </c>
      <c r="AC706" s="1117"/>
      <c r="AD706" s="1117"/>
      <c r="AE706" s="1117" t="s">
        <v>3963</v>
      </c>
      <c r="AF706" s="1258" t="s">
        <v>506</v>
      </c>
      <c r="AG706" s="1117" t="s">
        <v>163</v>
      </c>
      <c r="AH706" s="1117" t="s">
        <v>6013</v>
      </c>
      <c r="AI706" s="1117" t="s">
        <v>177</v>
      </c>
      <c r="AJ706" s="1117" t="s">
        <v>164</v>
      </c>
      <c r="AK706" s="1117" t="s">
        <v>1004</v>
      </c>
      <c r="AL706" s="1117" t="s">
        <v>77</v>
      </c>
      <c r="AM706" s="1258" t="s">
        <v>314</v>
      </c>
      <c r="AN706" s="1258" t="s">
        <v>79</v>
      </c>
      <c r="AO706" s="1258"/>
      <c r="AP706" s="1117" t="s">
        <v>80</v>
      </c>
      <c r="AQ706" s="1258" t="s">
        <v>79</v>
      </c>
      <c r="AR706" s="1258" t="s">
        <v>100</v>
      </c>
      <c r="AS706" s="1258" t="s">
        <v>6016</v>
      </c>
      <c r="AT706" s="1117" t="s">
        <v>209</v>
      </c>
      <c r="AU706" s="1117" t="s">
        <v>6015</v>
      </c>
      <c r="AV706" s="1117"/>
      <c r="AW706" s="621"/>
      <c r="AX706" s="621"/>
      <c r="AY706" s="621"/>
      <c r="AZ706" s="621"/>
      <c r="BA706" s="621"/>
      <c r="BB706" s="621"/>
      <c r="BC706" s="621"/>
      <c r="BD706" s="621"/>
      <c r="BE706" s="621"/>
      <c r="BF706" s="621"/>
      <c r="BG706" s="621"/>
      <c r="BH706" s="621"/>
      <c r="BI706" s="621"/>
      <c r="BJ706" s="621"/>
      <c r="BK706" s="621"/>
      <c r="BL706" s="621"/>
      <c r="BM706" s="621"/>
      <c r="BN706" s="621"/>
      <c r="BO706" s="621"/>
      <c r="BP706" s="621"/>
      <c r="BQ706" s="624"/>
      <c r="BR706" s="624"/>
      <c r="BS706" s="624"/>
      <c r="BT706" s="624"/>
      <c r="BU706" s="624"/>
      <c r="BV706" s="624"/>
      <c r="BW706" s="624"/>
      <c r="BX706" s="624"/>
      <c r="BY706" s="624"/>
      <c r="BZ706" s="624"/>
      <c r="CA706" s="624"/>
      <c r="CB706" s="624"/>
      <c r="CC706" s="624"/>
      <c r="CD706" s="624"/>
      <c r="CE706" s="624"/>
      <c r="CF706" s="624"/>
      <c r="CG706" s="624"/>
      <c r="CH706" s="624"/>
      <c r="CI706" s="624"/>
      <c r="CJ706" s="624"/>
    </row>
    <row r="707" spans="1:88" s="610" customFormat="1" ht="24" customHeight="1">
      <c r="A707" s="1065" t="s">
        <v>6005</v>
      </c>
      <c r="B707" s="628" t="s">
        <v>8996</v>
      </c>
      <c r="C707" s="1065" t="s">
        <v>6006</v>
      </c>
      <c r="D707" s="1065" t="s">
        <v>6007</v>
      </c>
      <c r="E707" s="1117">
        <v>2006</v>
      </c>
      <c r="F707" s="1142" t="s">
        <v>156</v>
      </c>
      <c r="G707" s="1117"/>
      <c r="H707" s="1159"/>
      <c r="I707" s="1117">
        <v>19</v>
      </c>
      <c r="J707" s="1117"/>
      <c r="K707" s="1117" t="s">
        <v>6008</v>
      </c>
      <c r="L707" s="1191" t="s">
        <v>6009</v>
      </c>
      <c r="M707" s="1142" t="s">
        <v>6010</v>
      </c>
      <c r="N707" s="1219" t="s">
        <v>47</v>
      </c>
      <c r="O707" s="1219" t="s">
        <v>48</v>
      </c>
      <c r="P707" s="1117"/>
      <c r="Q707" s="1117" t="s">
        <v>50</v>
      </c>
      <c r="R707" s="1117"/>
      <c r="S707" s="1117" t="s">
        <v>6011</v>
      </c>
      <c r="T707" s="1117" t="s">
        <v>7634</v>
      </c>
      <c r="U707" s="1117" t="s">
        <v>148</v>
      </c>
      <c r="V707" s="1117" t="s">
        <v>136</v>
      </c>
      <c r="W707" s="1117" t="s">
        <v>148</v>
      </c>
      <c r="X707" s="1117" t="s">
        <v>93</v>
      </c>
      <c r="Y707" s="1117" t="s">
        <v>6012</v>
      </c>
      <c r="Z707" s="1117">
        <v>3</v>
      </c>
      <c r="AA707" s="1117">
        <v>3</v>
      </c>
      <c r="AB707" s="1117">
        <v>3</v>
      </c>
      <c r="AC707" s="1117"/>
      <c r="AD707" s="1117"/>
      <c r="AE707" s="1117" t="s">
        <v>3963</v>
      </c>
      <c r="AF707" s="1258" t="s">
        <v>506</v>
      </c>
      <c r="AG707" s="1117" t="s">
        <v>163</v>
      </c>
      <c r="AH707" s="1117" t="s">
        <v>6013</v>
      </c>
      <c r="AI707" s="1117" t="s">
        <v>177</v>
      </c>
      <c r="AJ707" s="1117" t="s">
        <v>164</v>
      </c>
      <c r="AK707" s="1117" t="s">
        <v>1004</v>
      </c>
      <c r="AL707" s="1117" t="s">
        <v>77</v>
      </c>
      <c r="AM707" s="1258" t="s">
        <v>314</v>
      </c>
      <c r="AN707" s="1258" t="s">
        <v>79</v>
      </c>
      <c r="AO707" s="1258"/>
      <c r="AP707" s="1117" t="s">
        <v>80</v>
      </c>
      <c r="AQ707" s="1258" t="s">
        <v>79</v>
      </c>
      <c r="AR707" s="1258" t="s">
        <v>81</v>
      </c>
      <c r="AS707" s="1258" t="s">
        <v>6014</v>
      </c>
      <c r="AT707" s="1117" t="s">
        <v>209</v>
      </c>
      <c r="AU707" s="1117" t="s">
        <v>6015</v>
      </c>
      <c r="AV707" s="1117"/>
      <c r="AW707" s="621"/>
      <c r="AX707" s="621"/>
      <c r="AY707" s="621"/>
      <c r="AZ707" s="621"/>
      <c r="BA707" s="621"/>
      <c r="BB707" s="621"/>
      <c r="BC707" s="621"/>
      <c r="BD707" s="621"/>
      <c r="BE707" s="621"/>
      <c r="BF707" s="621"/>
      <c r="BG707" s="621"/>
      <c r="BH707" s="621"/>
      <c r="BI707" s="621"/>
      <c r="BJ707" s="621"/>
      <c r="BK707" s="621"/>
      <c r="BL707" s="621"/>
      <c r="BM707" s="621"/>
      <c r="BN707" s="621"/>
      <c r="BO707" s="621"/>
      <c r="BP707" s="621"/>
      <c r="BQ707" s="624"/>
      <c r="BR707" s="624"/>
      <c r="BS707" s="624"/>
      <c r="BT707" s="624"/>
      <c r="BU707" s="624"/>
      <c r="BV707" s="624"/>
      <c r="BW707" s="624"/>
      <c r="BX707" s="624"/>
      <c r="BY707" s="624"/>
      <c r="BZ707" s="624"/>
      <c r="CA707" s="624"/>
      <c r="CB707" s="624"/>
      <c r="CC707" s="624"/>
      <c r="CD707" s="624"/>
      <c r="CE707" s="624"/>
      <c r="CF707" s="624"/>
      <c r="CG707" s="624"/>
      <c r="CH707" s="624"/>
      <c r="CI707" s="624"/>
      <c r="CJ707" s="624"/>
    </row>
    <row r="708" spans="1:88" s="610" customFormat="1" ht="24" customHeight="1">
      <c r="A708" s="1062" t="s">
        <v>6198</v>
      </c>
      <c r="B708" s="628" t="s">
        <v>8994</v>
      </c>
      <c r="C708" s="1062" t="s">
        <v>6199</v>
      </c>
      <c r="D708" s="1062" t="s">
        <v>6200</v>
      </c>
      <c r="E708" s="492">
        <v>1995</v>
      </c>
      <c r="F708" s="1139" t="s">
        <v>87</v>
      </c>
      <c r="G708" s="1062">
        <v>80</v>
      </c>
      <c r="H708" s="1158">
        <v>1</v>
      </c>
      <c r="I708" s="492">
        <v>1</v>
      </c>
      <c r="J708" s="492">
        <v>19</v>
      </c>
      <c r="K708" s="492" t="s">
        <v>6201</v>
      </c>
      <c r="L708" s="1188" t="s">
        <v>6202</v>
      </c>
      <c r="M708" s="1139" t="s">
        <v>6203</v>
      </c>
      <c r="N708" s="1217" t="s">
        <v>47</v>
      </c>
      <c r="O708" s="1217" t="s">
        <v>48</v>
      </c>
      <c r="P708" s="492" t="s">
        <v>46</v>
      </c>
      <c r="Q708" s="492" t="s">
        <v>49</v>
      </c>
      <c r="R708" s="492"/>
      <c r="S708" s="492" t="s">
        <v>6204</v>
      </c>
      <c r="T708" s="492" t="s">
        <v>9124</v>
      </c>
      <c r="U708" s="492" t="s">
        <v>2530</v>
      </c>
      <c r="V708" s="492" t="s">
        <v>2530</v>
      </c>
      <c r="W708" s="492" t="s">
        <v>2530</v>
      </c>
      <c r="X708" s="492" t="s">
        <v>2530</v>
      </c>
      <c r="Y708" s="492" t="s">
        <v>6205</v>
      </c>
      <c r="Z708" s="492">
        <v>3</v>
      </c>
      <c r="AA708" s="492">
        <v>2</v>
      </c>
      <c r="AB708" s="492">
        <v>3</v>
      </c>
      <c r="AC708" s="492" t="s">
        <v>6206</v>
      </c>
      <c r="AD708" s="492"/>
      <c r="AE708" s="492" t="s">
        <v>95</v>
      </c>
      <c r="AF708" s="579" t="s">
        <v>7750</v>
      </c>
      <c r="AG708" s="579" t="s">
        <v>97</v>
      </c>
      <c r="AH708" s="579" t="s">
        <v>6207</v>
      </c>
      <c r="AI708" s="579" t="s">
        <v>75</v>
      </c>
      <c r="AJ708" s="579" t="s">
        <v>98</v>
      </c>
      <c r="AK708" s="579" t="s">
        <v>1738</v>
      </c>
      <c r="AL708" s="579" t="s">
        <v>79</v>
      </c>
      <c r="AM708" s="579" t="s">
        <v>314</v>
      </c>
      <c r="AN708" s="579" t="s">
        <v>77</v>
      </c>
      <c r="AO708" s="579" t="s">
        <v>6208</v>
      </c>
      <c r="AP708" s="579" t="s">
        <v>6209</v>
      </c>
      <c r="AQ708" s="579"/>
      <c r="AR708" s="579" t="s">
        <v>100</v>
      </c>
      <c r="AS708" s="579" t="s">
        <v>6210</v>
      </c>
      <c r="AT708" s="579" t="s">
        <v>82</v>
      </c>
      <c r="AU708" s="579"/>
      <c r="AV708" s="492" t="s">
        <v>6211</v>
      </c>
      <c r="AW708" s="627"/>
      <c r="AX708" s="627"/>
      <c r="AY708" s="627"/>
      <c r="AZ708" s="627"/>
      <c r="BA708" s="627"/>
      <c r="BB708" s="627"/>
      <c r="BC708" s="627"/>
      <c r="BD708" s="627"/>
      <c r="BE708" s="627"/>
      <c r="BF708" s="627"/>
      <c r="BG708" s="627"/>
      <c r="BH708" s="627"/>
      <c r="BI708" s="627"/>
      <c r="BJ708" s="627"/>
      <c r="BK708" s="627"/>
      <c r="BL708" s="627"/>
      <c r="BM708" s="627"/>
      <c r="BN708" s="627"/>
      <c r="BO708" s="627"/>
      <c r="BP708" s="627"/>
      <c r="BQ708" s="700"/>
      <c r="BR708" s="700"/>
      <c r="BS708" s="700"/>
      <c r="BT708" s="700"/>
      <c r="BU708" s="700"/>
      <c r="BV708" s="700"/>
      <c r="BW708" s="700"/>
      <c r="BX708" s="700"/>
      <c r="BY708" s="700"/>
      <c r="BZ708" s="700"/>
      <c r="CA708" s="700"/>
      <c r="CB708" s="700"/>
      <c r="CC708" s="700"/>
      <c r="CD708" s="700"/>
      <c r="CE708" s="700"/>
      <c r="CF708" s="700"/>
      <c r="CG708" s="700"/>
      <c r="CH708" s="700"/>
      <c r="CI708" s="700"/>
      <c r="CJ708" s="700"/>
    </row>
    <row r="709" spans="1:88" s="610" customFormat="1" ht="24" customHeight="1">
      <c r="A709" s="512" t="s">
        <v>7012</v>
      </c>
      <c r="B709" s="5" t="s">
        <v>9131</v>
      </c>
      <c r="C709" s="512" t="s">
        <v>7013</v>
      </c>
      <c r="D709" s="512" t="s">
        <v>7014</v>
      </c>
      <c r="E709" s="512">
        <v>2016</v>
      </c>
      <c r="F709" s="512" t="s">
        <v>7015</v>
      </c>
      <c r="G709" s="512"/>
      <c r="H709" s="512"/>
      <c r="I709" s="512">
        <v>38</v>
      </c>
      <c r="J709" s="512"/>
      <c r="K709" s="512" t="s">
        <v>7016</v>
      </c>
      <c r="L709" s="512" t="s">
        <v>7017</v>
      </c>
      <c r="M709" s="512" t="s">
        <v>7018</v>
      </c>
      <c r="N709" s="512" t="s">
        <v>47</v>
      </c>
      <c r="O709" s="512" t="s">
        <v>48</v>
      </c>
      <c r="P709" s="512"/>
      <c r="Q709" s="512" t="s">
        <v>50</v>
      </c>
      <c r="R709" s="512"/>
      <c r="S709" s="512" t="s">
        <v>7019</v>
      </c>
      <c r="T709" s="512" t="s">
        <v>9124</v>
      </c>
      <c r="U709" s="512" t="s">
        <v>135</v>
      </c>
      <c r="V709" s="512" t="s">
        <v>268</v>
      </c>
      <c r="W709" s="512" t="s">
        <v>245</v>
      </c>
      <c r="X709" s="512" t="s">
        <v>93</v>
      </c>
      <c r="Y709" s="512" t="s">
        <v>462</v>
      </c>
      <c r="Z709" s="512">
        <v>2</v>
      </c>
      <c r="AA709" s="512">
        <v>2</v>
      </c>
      <c r="AB709" s="512">
        <v>3</v>
      </c>
      <c r="AC709" s="512"/>
      <c r="AD709" s="512" t="s">
        <v>7020</v>
      </c>
      <c r="AE709" s="512" t="s">
        <v>162</v>
      </c>
      <c r="AF709" s="512" t="s">
        <v>9067</v>
      </c>
      <c r="AG709" s="512" t="s">
        <v>97</v>
      </c>
      <c r="AH709" s="512" t="s">
        <v>7021</v>
      </c>
      <c r="AI709" s="512" t="s">
        <v>75</v>
      </c>
      <c r="AJ709" s="512" t="s">
        <v>164</v>
      </c>
      <c r="AK709" s="512" t="s">
        <v>7022</v>
      </c>
      <c r="AL709" s="512" t="s">
        <v>77</v>
      </c>
      <c r="AM709" s="512" t="s">
        <v>110</v>
      </c>
      <c r="AN709" s="512" t="s">
        <v>79</v>
      </c>
      <c r="AO709" s="512"/>
      <c r="AP709" s="512" t="s">
        <v>80</v>
      </c>
      <c r="AQ709" s="512" t="s">
        <v>79</v>
      </c>
      <c r="AR709" s="512" t="s">
        <v>100</v>
      </c>
      <c r="AS709" s="512" t="s">
        <v>7025</v>
      </c>
      <c r="AT709" s="512" t="s">
        <v>82</v>
      </c>
      <c r="AU709" s="512" t="s">
        <v>7024</v>
      </c>
      <c r="AV709" s="512"/>
      <c r="AW709" s="621"/>
      <c r="AX709" s="621"/>
      <c r="AY709" s="621"/>
      <c r="AZ709" s="621"/>
      <c r="BA709" s="621"/>
      <c r="BB709" s="621"/>
      <c r="BC709" s="621"/>
      <c r="BD709" s="621"/>
      <c r="BE709" s="621"/>
      <c r="BF709" s="621"/>
      <c r="BG709" s="621"/>
      <c r="BH709" s="621"/>
      <c r="BI709" s="621"/>
      <c r="BJ709" s="621"/>
      <c r="BK709" s="621"/>
      <c r="BL709" s="621"/>
      <c r="BM709" s="621"/>
      <c r="BN709" s="621"/>
      <c r="BO709" s="621"/>
      <c r="BP709" s="621"/>
      <c r="BQ709" s="624"/>
      <c r="BR709" s="624"/>
      <c r="BS709" s="624"/>
      <c r="BT709" s="624"/>
      <c r="BU709" s="624"/>
      <c r="BV709" s="624"/>
      <c r="BW709" s="624"/>
      <c r="BX709" s="624"/>
      <c r="BY709" s="624"/>
      <c r="BZ709" s="624"/>
      <c r="CA709" s="624"/>
      <c r="CB709" s="624"/>
      <c r="CC709" s="624"/>
      <c r="CD709" s="624"/>
      <c r="CE709" s="624"/>
      <c r="CF709" s="624"/>
      <c r="CG709" s="624"/>
      <c r="CH709" s="624"/>
      <c r="CI709" s="624"/>
      <c r="CJ709" s="624"/>
    </row>
    <row r="710" spans="1:88" s="610" customFormat="1" ht="24" customHeight="1">
      <c r="A710" s="512" t="s">
        <v>7012</v>
      </c>
      <c r="B710" s="5" t="s">
        <v>9131</v>
      </c>
      <c r="C710" s="512" t="s">
        <v>7013</v>
      </c>
      <c r="D710" s="512" t="s">
        <v>7014</v>
      </c>
      <c r="E710" s="512">
        <v>2016</v>
      </c>
      <c r="F710" s="512" t="s">
        <v>7015</v>
      </c>
      <c r="G710" s="512"/>
      <c r="H710" s="512"/>
      <c r="I710" s="512">
        <v>38</v>
      </c>
      <c r="J710" s="512"/>
      <c r="K710" s="512" t="s">
        <v>7016</v>
      </c>
      <c r="L710" s="512" t="s">
        <v>7017</v>
      </c>
      <c r="M710" s="512" t="s">
        <v>7018</v>
      </c>
      <c r="N710" s="512" t="s">
        <v>47</v>
      </c>
      <c r="O710" s="512" t="s">
        <v>48</v>
      </c>
      <c r="P710" s="512"/>
      <c r="Q710" s="512" t="s">
        <v>50</v>
      </c>
      <c r="R710" s="512"/>
      <c r="S710" s="512" t="s">
        <v>7019</v>
      </c>
      <c r="T710" s="512" t="s">
        <v>9124</v>
      </c>
      <c r="U710" s="512" t="s">
        <v>135</v>
      </c>
      <c r="V710" s="512" t="s">
        <v>268</v>
      </c>
      <c r="W710" s="512" t="s">
        <v>245</v>
      </c>
      <c r="X710" s="512" t="s">
        <v>93</v>
      </c>
      <c r="Y710" s="512" t="s">
        <v>462</v>
      </c>
      <c r="Z710" s="512">
        <v>2</v>
      </c>
      <c r="AA710" s="512">
        <v>2</v>
      </c>
      <c r="AB710" s="512">
        <v>3</v>
      </c>
      <c r="AC710" s="512"/>
      <c r="AD710" s="512" t="s">
        <v>7020</v>
      </c>
      <c r="AE710" s="512" t="s">
        <v>162</v>
      </c>
      <c r="AF710" s="512" t="s">
        <v>9067</v>
      </c>
      <c r="AG710" s="512" t="s">
        <v>97</v>
      </c>
      <c r="AH710" s="512" t="s">
        <v>7021</v>
      </c>
      <c r="AI710" s="512" t="s">
        <v>75</v>
      </c>
      <c r="AJ710" s="512" t="s">
        <v>164</v>
      </c>
      <c r="AK710" s="512" t="s">
        <v>7022</v>
      </c>
      <c r="AL710" s="512" t="s">
        <v>77</v>
      </c>
      <c r="AM710" s="512" t="s">
        <v>110</v>
      </c>
      <c r="AN710" s="512" t="s">
        <v>79</v>
      </c>
      <c r="AO710" s="512"/>
      <c r="AP710" s="512" t="s">
        <v>80</v>
      </c>
      <c r="AQ710" s="512" t="s">
        <v>79</v>
      </c>
      <c r="AR710" s="512" t="s">
        <v>81</v>
      </c>
      <c r="AS710" s="512" t="s">
        <v>7023</v>
      </c>
      <c r="AT710" s="512" t="s">
        <v>82</v>
      </c>
      <c r="AU710" s="512" t="s">
        <v>7024</v>
      </c>
      <c r="AV710" s="512"/>
      <c r="AW710" s="621"/>
      <c r="AX710" s="621"/>
      <c r="AY710" s="621"/>
      <c r="AZ710" s="621"/>
      <c r="BA710" s="621"/>
      <c r="BB710" s="621"/>
      <c r="BC710" s="621"/>
      <c r="BD710" s="621"/>
      <c r="BE710" s="621"/>
      <c r="BF710" s="621"/>
      <c r="BG710" s="621"/>
      <c r="BH710" s="621"/>
      <c r="BI710" s="621"/>
      <c r="BJ710" s="621"/>
      <c r="BK710" s="621"/>
      <c r="BL710" s="621"/>
      <c r="BM710" s="621"/>
      <c r="BN710" s="621"/>
      <c r="BO710" s="621"/>
      <c r="BP710" s="621"/>
      <c r="BQ710" s="624"/>
      <c r="BR710" s="624"/>
      <c r="BS710" s="624"/>
      <c r="BT710" s="624"/>
      <c r="BU710" s="624"/>
      <c r="BV710" s="624"/>
      <c r="BW710" s="624"/>
      <c r="BX710" s="624"/>
      <c r="BY710" s="624"/>
      <c r="BZ710" s="624"/>
      <c r="CA710" s="624"/>
      <c r="CB710" s="624"/>
      <c r="CC710" s="624"/>
      <c r="CD710" s="624"/>
      <c r="CE710" s="624"/>
      <c r="CF710" s="624"/>
      <c r="CG710" s="624"/>
      <c r="CH710" s="624"/>
      <c r="CI710" s="624"/>
      <c r="CJ710" s="624"/>
    </row>
    <row r="711" spans="1:88" s="610" customFormat="1" ht="24" customHeight="1">
      <c r="A711" s="492" t="s">
        <v>2212</v>
      </c>
      <c r="B711" s="628" t="s">
        <v>9007</v>
      </c>
      <c r="C711" s="492" t="s">
        <v>2213</v>
      </c>
      <c r="D711" s="492" t="s">
        <v>2214</v>
      </c>
      <c r="E711" s="492">
        <v>2008</v>
      </c>
      <c r="F711" s="492" t="s">
        <v>2215</v>
      </c>
      <c r="G711" s="492">
        <v>78</v>
      </c>
      <c r="H711" s="492" t="s">
        <v>2216</v>
      </c>
      <c r="I711" s="492">
        <v>401</v>
      </c>
      <c r="J711" s="492">
        <v>411</v>
      </c>
      <c r="K711" s="492" t="s">
        <v>2217</v>
      </c>
      <c r="L711" s="492" t="s">
        <v>2218</v>
      </c>
      <c r="M711" s="492" t="s">
        <v>2219</v>
      </c>
      <c r="N711" s="492" t="s">
        <v>47</v>
      </c>
      <c r="O711" s="492" t="s">
        <v>1466</v>
      </c>
      <c r="P711" s="492" t="s">
        <v>46</v>
      </c>
      <c r="Q711" s="492" t="s">
        <v>49</v>
      </c>
      <c r="R711" s="492"/>
      <c r="S711" s="492" t="s">
        <v>2220</v>
      </c>
      <c r="T711" s="492" t="s">
        <v>4078</v>
      </c>
      <c r="U711" s="492" t="s">
        <v>135</v>
      </c>
      <c r="V711" s="492" t="s">
        <v>2530</v>
      </c>
      <c r="W711" s="492" t="s">
        <v>2530</v>
      </c>
      <c r="X711" s="492" t="s">
        <v>2530</v>
      </c>
      <c r="Y711" s="492" t="s">
        <v>2530</v>
      </c>
      <c r="Z711" s="492" t="s">
        <v>2530</v>
      </c>
      <c r="AA711" s="492" t="s">
        <v>2530</v>
      </c>
      <c r="AB711" s="492" t="s">
        <v>2530</v>
      </c>
      <c r="AC711" s="564"/>
      <c r="AD711" s="492"/>
      <c r="AE711" s="492" t="s">
        <v>162</v>
      </c>
      <c r="AF711" s="579" t="s">
        <v>9055</v>
      </c>
      <c r="AG711" s="579" t="s">
        <v>2221</v>
      </c>
      <c r="AH711" s="579" t="s">
        <v>2222</v>
      </c>
      <c r="AI711" s="579" t="s">
        <v>1050</v>
      </c>
      <c r="AJ711" s="579" t="s">
        <v>2223</v>
      </c>
      <c r="AK711" s="579" t="s">
        <v>2224</v>
      </c>
      <c r="AL711" s="579" t="s">
        <v>77</v>
      </c>
      <c r="AM711" s="579" t="s">
        <v>78</v>
      </c>
      <c r="AN711" s="579" t="s">
        <v>508</v>
      </c>
      <c r="AO711" s="579" t="s">
        <v>508</v>
      </c>
      <c r="AP711" s="579" t="s">
        <v>2225</v>
      </c>
      <c r="AQ711" s="579" t="s">
        <v>79</v>
      </c>
      <c r="AR711" s="579" t="s">
        <v>100</v>
      </c>
      <c r="AS711" s="579" t="s">
        <v>961</v>
      </c>
      <c r="AT711" s="579" t="s">
        <v>209</v>
      </c>
      <c r="AU711" s="579" t="s">
        <v>2226</v>
      </c>
      <c r="AV711" s="492" t="s">
        <v>2227</v>
      </c>
      <c r="AW711" s="621"/>
      <c r="AX711" s="621"/>
      <c r="AY711" s="621"/>
      <c r="AZ711" s="621"/>
      <c r="BA711" s="621"/>
      <c r="BB711" s="621"/>
      <c r="BC711" s="621"/>
      <c r="BD711" s="621"/>
      <c r="BE711" s="621"/>
      <c r="BF711" s="621"/>
      <c r="BG711" s="621"/>
      <c r="BH711" s="621"/>
      <c r="BI711" s="621"/>
      <c r="BJ711" s="621"/>
      <c r="BK711" s="621"/>
      <c r="BL711" s="621"/>
      <c r="BM711" s="621"/>
      <c r="BN711" s="621"/>
      <c r="BO711" s="621"/>
      <c r="BP711" s="621"/>
      <c r="BQ711" s="624"/>
      <c r="BR711" s="624"/>
      <c r="BS711" s="624"/>
      <c r="BT711" s="624"/>
      <c r="BU711" s="624"/>
      <c r="BV711" s="624"/>
      <c r="BW711" s="624"/>
      <c r="BX711" s="624"/>
      <c r="BY711" s="624"/>
      <c r="BZ711" s="624"/>
      <c r="CA711" s="624"/>
      <c r="CB711" s="624"/>
      <c r="CC711" s="624"/>
      <c r="CD711" s="624"/>
      <c r="CE711" s="624"/>
      <c r="CF711" s="624"/>
      <c r="CG711" s="624"/>
      <c r="CH711" s="624"/>
      <c r="CI711" s="624"/>
      <c r="CJ711" s="624"/>
    </row>
    <row r="712" spans="1:88" s="610" customFormat="1" ht="24" customHeight="1">
      <c r="A712" s="492" t="s">
        <v>2212</v>
      </c>
      <c r="B712" s="628" t="s">
        <v>9007</v>
      </c>
      <c r="C712" s="492" t="s">
        <v>2213</v>
      </c>
      <c r="D712" s="492" t="s">
        <v>2214</v>
      </c>
      <c r="E712" s="492">
        <v>2008</v>
      </c>
      <c r="F712" s="492" t="s">
        <v>2215</v>
      </c>
      <c r="G712" s="492">
        <v>78</v>
      </c>
      <c r="H712" s="492" t="s">
        <v>2216</v>
      </c>
      <c r="I712" s="492">
        <v>401</v>
      </c>
      <c r="J712" s="492">
        <v>411</v>
      </c>
      <c r="K712" s="492" t="s">
        <v>2217</v>
      </c>
      <c r="L712" s="492" t="s">
        <v>2218</v>
      </c>
      <c r="M712" s="492" t="s">
        <v>2219</v>
      </c>
      <c r="N712" s="492" t="s">
        <v>47</v>
      </c>
      <c r="O712" s="492" t="s">
        <v>1466</v>
      </c>
      <c r="P712" s="492" t="s">
        <v>46</v>
      </c>
      <c r="Q712" s="492" t="s">
        <v>49</v>
      </c>
      <c r="R712" s="492"/>
      <c r="S712" s="492" t="s">
        <v>2220</v>
      </c>
      <c r="T712" s="492" t="s">
        <v>4078</v>
      </c>
      <c r="U712" s="492" t="s">
        <v>135</v>
      </c>
      <c r="V712" s="492" t="s">
        <v>2530</v>
      </c>
      <c r="W712" s="492" t="s">
        <v>2530</v>
      </c>
      <c r="X712" s="492" t="s">
        <v>2530</v>
      </c>
      <c r="Y712" s="492" t="s">
        <v>2530</v>
      </c>
      <c r="Z712" s="492" t="s">
        <v>2530</v>
      </c>
      <c r="AA712" s="492" t="s">
        <v>2530</v>
      </c>
      <c r="AB712" s="492" t="s">
        <v>2530</v>
      </c>
      <c r="AC712" s="564"/>
      <c r="AD712" s="492"/>
      <c r="AE712" s="492" t="s">
        <v>162</v>
      </c>
      <c r="AF712" s="579" t="s">
        <v>9055</v>
      </c>
      <c r="AG712" s="579" t="s">
        <v>2221</v>
      </c>
      <c r="AH712" s="579" t="s">
        <v>2222</v>
      </c>
      <c r="AI712" s="579" t="s">
        <v>1050</v>
      </c>
      <c r="AJ712" s="579" t="s">
        <v>2223</v>
      </c>
      <c r="AK712" s="579" t="s">
        <v>2224</v>
      </c>
      <c r="AL712" s="579" t="s">
        <v>77</v>
      </c>
      <c r="AM712" s="579" t="s">
        <v>78</v>
      </c>
      <c r="AN712" s="579" t="s">
        <v>508</v>
      </c>
      <c r="AO712" s="579" t="s">
        <v>508</v>
      </c>
      <c r="AP712" s="579" t="s">
        <v>2225</v>
      </c>
      <c r="AQ712" s="579" t="s">
        <v>79</v>
      </c>
      <c r="AR712" s="579" t="s">
        <v>503</v>
      </c>
      <c r="AS712" s="579" t="s">
        <v>961</v>
      </c>
      <c r="AT712" s="579" t="s">
        <v>209</v>
      </c>
      <c r="AU712" s="579" t="s">
        <v>2226</v>
      </c>
      <c r="AV712" s="492" t="s">
        <v>2227</v>
      </c>
      <c r="AW712" s="627"/>
      <c r="AX712" s="627"/>
      <c r="AY712" s="627"/>
      <c r="AZ712" s="627"/>
      <c r="BA712" s="627"/>
      <c r="BB712" s="627"/>
      <c r="BC712" s="627"/>
      <c r="BD712" s="627"/>
      <c r="BE712" s="627"/>
      <c r="BF712" s="627"/>
      <c r="BG712" s="627"/>
      <c r="BH712" s="627"/>
      <c r="BI712" s="627"/>
      <c r="BJ712" s="627"/>
      <c r="BK712" s="627"/>
      <c r="BL712" s="627"/>
      <c r="BM712" s="627"/>
      <c r="BN712" s="627"/>
      <c r="BO712" s="627"/>
      <c r="BP712" s="627"/>
      <c r="BQ712" s="700"/>
      <c r="BR712" s="700"/>
      <c r="BS712" s="700"/>
      <c r="BT712" s="700"/>
      <c r="BU712" s="700"/>
      <c r="BV712" s="700"/>
      <c r="BW712" s="700"/>
      <c r="BX712" s="700"/>
      <c r="BY712" s="700"/>
      <c r="BZ712" s="700"/>
      <c r="CA712" s="700"/>
      <c r="CB712" s="700"/>
      <c r="CC712" s="700"/>
      <c r="CD712" s="700"/>
      <c r="CE712" s="700"/>
      <c r="CF712" s="700"/>
      <c r="CG712" s="700"/>
      <c r="CH712" s="700"/>
      <c r="CI712" s="700"/>
      <c r="CJ712" s="700"/>
    </row>
    <row r="713" spans="1:88" s="610" customFormat="1" ht="24" customHeight="1">
      <c r="A713" s="1035" t="s">
        <v>646</v>
      </c>
      <c r="B713" s="628" t="s">
        <v>9128</v>
      </c>
      <c r="C713" s="1035" t="s">
        <v>647</v>
      </c>
      <c r="D713" s="1035" t="s">
        <v>648</v>
      </c>
      <c r="E713" s="1113">
        <v>2016</v>
      </c>
      <c r="F713" s="1124" t="s">
        <v>52</v>
      </c>
      <c r="G713" s="1035">
        <v>67</v>
      </c>
      <c r="H713" s="1035" t="s">
        <v>46</v>
      </c>
      <c r="I713" s="1161">
        <v>105</v>
      </c>
      <c r="J713" s="1113">
        <v>117</v>
      </c>
      <c r="K713" s="1113" t="s">
        <v>649</v>
      </c>
      <c r="L713" s="1161" t="s">
        <v>650</v>
      </c>
      <c r="M713" s="1124" t="s">
        <v>651</v>
      </c>
      <c r="N713" s="1212" t="s">
        <v>47</v>
      </c>
      <c r="O713" s="1212" t="s">
        <v>48</v>
      </c>
      <c r="P713" s="1113" t="s">
        <v>46</v>
      </c>
      <c r="Q713" s="1113" t="s">
        <v>49</v>
      </c>
      <c r="R713" s="1113"/>
      <c r="S713" s="1113" t="s">
        <v>652</v>
      </c>
      <c r="T713" s="1113" t="s">
        <v>9122</v>
      </c>
      <c r="U713" s="1113" t="s">
        <v>2530</v>
      </c>
      <c r="V713" s="1113" t="s">
        <v>2530</v>
      </c>
      <c r="W713" s="1113" t="s">
        <v>2530</v>
      </c>
      <c r="X713" s="1113" t="s">
        <v>2530</v>
      </c>
      <c r="Y713" s="1113" t="s">
        <v>94</v>
      </c>
      <c r="Z713" s="1113" t="s">
        <v>2530</v>
      </c>
      <c r="AA713" s="1113" t="s">
        <v>2530</v>
      </c>
      <c r="AB713" s="1113" t="s">
        <v>2530</v>
      </c>
      <c r="AC713" s="1241" t="s">
        <v>653</v>
      </c>
      <c r="AD713" s="1113"/>
      <c r="AE713" s="1113" t="s">
        <v>599</v>
      </c>
      <c r="AF713" s="1251" t="s">
        <v>600</v>
      </c>
      <c r="AG713" s="1251" t="s">
        <v>73</v>
      </c>
      <c r="AH713" s="1251" t="s">
        <v>654</v>
      </c>
      <c r="AI713" s="1251" t="s">
        <v>75</v>
      </c>
      <c r="AJ713" s="1251" t="s">
        <v>76</v>
      </c>
      <c r="AK713" s="1251" t="s">
        <v>655</v>
      </c>
      <c r="AL713" s="1251" t="s">
        <v>77</v>
      </c>
      <c r="AM713" s="1251" t="s">
        <v>78</v>
      </c>
      <c r="AN713" s="1251" t="s">
        <v>79</v>
      </c>
      <c r="AO713" s="1251"/>
      <c r="AP713" s="1251" t="s">
        <v>656</v>
      </c>
      <c r="AQ713" s="1251" t="s">
        <v>79</v>
      </c>
      <c r="AR713" s="1251" t="s">
        <v>100</v>
      </c>
      <c r="AS713" s="1251" t="s">
        <v>658</v>
      </c>
      <c r="AT713" s="1251" t="s">
        <v>82</v>
      </c>
      <c r="AU713" s="1251"/>
      <c r="AV713" s="1113" t="s">
        <v>653</v>
      </c>
      <c r="AW713" s="621"/>
      <c r="AX713" s="621"/>
      <c r="AY713" s="621"/>
      <c r="AZ713" s="621"/>
      <c r="BA713" s="621"/>
      <c r="BB713" s="621"/>
      <c r="BC713" s="621"/>
      <c r="BD713" s="621"/>
      <c r="BE713" s="621"/>
      <c r="BF713" s="621"/>
      <c r="BG713" s="621"/>
      <c r="BH713" s="621"/>
      <c r="BI713" s="621"/>
      <c r="BJ713" s="621"/>
      <c r="BK713" s="621"/>
      <c r="BL713" s="621"/>
      <c r="BM713" s="621"/>
      <c r="BN713" s="621"/>
      <c r="BO713" s="621"/>
      <c r="BP713" s="621"/>
      <c r="BQ713" s="624"/>
      <c r="BR713" s="624"/>
      <c r="BS713" s="624"/>
      <c r="BT713" s="624"/>
      <c r="BU713" s="624"/>
      <c r="BV713" s="624"/>
      <c r="BW713" s="624"/>
      <c r="BX713" s="624"/>
      <c r="BY713" s="624"/>
      <c r="BZ713" s="624"/>
      <c r="CA713" s="624"/>
      <c r="CB713" s="624"/>
      <c r="CC713" s="624"/>
      <c r="CD713" s="624"/>
      <c r="CE713" s="624"/>
      <c r="CF713" s="624"/>
      <c r="CG713" s="624"/>
      <c r="CH713" s="624"/>
      <c r="CI713" s="624"/>
      <c r="CJ713" s="624"/>
    </row>
    <row r="714" spans="1:88" s="610" customFormat="1" ht="24" customHeight="1">
      <c r="A714" s="1035" t="s">
        <v>646</v>
      </c>
      <c r="B714" s="628" t="s">
        <v>9128</v>
      </c>
      <c r="C714" s="1035" t="s">
        <v>647</v>
      </c>
      <c r="D714" s="1035" t="s">
        <v>648</v>
      </c>
      <c r="E714" s="1113">
        <v>2016</v>
      </c>
      <c r="F714" s="1124" t="s">
        <v>52</v>
      </c>
      <c r="G714" s="1035">
        <v>67</v>
      </c>
      <c r="H714" s="1035" t="s">
        <v>46</v>
      </c>
      <c r="I714" s="1161">
        <v>105</v>
      </c>
      <c r="J714" s="1113">
        <v>117</v>
      </c>
      <c r="K714" s="1113" t="s">
        <v>649</v>
      </c>
      <c r="L714" s="1161" t="s">
        <v>650</v>
      </c>
      <c r="M714" s="1124" t="s">
        <v>651</v>
      </c>
      <c r="N714" s="1212" t="s">
        <v>47</v>
      </c>
      <c r="O714" s="1212" t="s">
        <v>48</v>
      </c>
      <c r="P714" s="1113" t="s">
        <v>46</v>
      </c>
      <c r="Q714" s="1113" t="s">
        <v>49</v>
      </c>
      <c r="R714" s="1113"/>
      <c r="S714" s="1113" t="s">
        <v>652</v>
      </c>
      <c r="T714" s="1113" t="s">
        <v>9122</v>
      </c>
      <c r="U714" s="1113" t="s">
        <v>2530</v>
      </c>
      <c r="V714" s="1113" t="s">
        <v>2530</v>
      </c>
      <c r="W714" s="1113" t="s">
        <v>2530</v>
      </c>
      <c r="X714" s="1113" t="s">
        <v>2530</v>
      </c>
      <c r="Y714" s="1113" t="s">
        <v>94</v>
      </c>
      <c r="Z714" s="1113" t="s">
        <v>2530</v>
      </c>
      <c r="AA714" s="1113" t="s">
        <v>2530</v>
      </c>
      <c r="AB714" s="1113" t="s">
        <v>2530</v>
      </c>
      <c r="AC714" s="1113" t="s">
        <v>653</v>
      </c>
      <c r="AD714" s="1113"/>
      <c r="AE714" s="1113" t="s">
        <v>599</v>
      </c>
      <c r="AF714" s="1251" t="s">
        <v>600</v>
      </c>
      <c r="AG714" s="1251" t="s">
        <v>73</v>
      </c>
      <c r="AH714" s="1251" t="s">
        <v>654</v>
      </c>
      <c r="AI714" s="1251" t="s">
        <v>75</v>
      </c>
      <c r="AJ714" s="1251" t="s">
        <v>76</v>
      </c>
      <c r="AK714" s="1251" t="s">
        <v>655</v>
      </c>
      <c r="AL714" s="1251" t="s">
        <v>77</v>
      </c>
      <c r="AM714" s="1251" t="s">
        <v>78</v>
      </c>
      <c r="AN714" s="1251" t="s">
        <v>79</v>
      </c>
      <c r="AO714" s="1251"/>
      <c r="AP714" s="1251" t="s">
        <v>656</v>
      </c>
      <c r="AQ714" s="1251" t="s">
        <v>79</v>
      </c>
      <c r="AR714" s="1251" t="s">
        <v>81</v>
      </c>
      <c r="AS714" s="1251" t="s">
        <v>657</v>
      </c>
      <c r="AT714" s="1251" t="s">
        <v>82</v>
      </c>
      <c r="AU714" s="1251"/>
      <c r="AV714" s="1113" t="s">
        <v>653</v>
      </c>
      <c r="AW714" s="621"/>
      <c r="AX714" s="621"/>
      <c r="AY714" s="621"/>
      <c r="AZ714" s="621"/>
      <c r="BA714" s="621"/>
      <c r="BB714" s="621"/>
      <c r="BC714" s="621"/>
      <c r="BD714" s="621"/>
      <c r="BE714" s="621"/>
      <c r="BF714" s="621"/>
      <c r="BG714" s="621"/>
      <c r="BH714" s="621"/>
      <c r="BI714" s="621"/>
      <c r="BJ714" s="621"/>
      <c r="BK714" s="621"/>
      <c r="BL714" s="621"/>
      <c r="BM714" s="621"/>
      <c r="BN714" s="621"/>
      <c r="BO714" s="621"/>
      <c r="BP714" s="621"/>
      <c r="BQ714" s="624"/>
      <c r="BR714" s="624"/>
      <c r="BS714" s="624"/>
      <c r="BT714" s="624"/>
      <c r="BU714" s="624"/>
      <c r="BV714" s="624"/>
      <c r="BW714" s="624"/>
      <c r="BX714" s="624"/>
      <c r="BY714" s="624"/>
      <c r="BZ714" s="624"/>
      <c r="CA714" s="624"/>
      <c r="CB714" s="624"/>
      <c r="CC714" s="624"/>
      <c r="CD714" s="624"/>
      <c r="CE714" s="624"/>
      <c r="CF714" s="624"/>
      <c r="CG714" s="624"/>
      <c r="CH714" s="624"/>
      <c r="CI714" s="624"/>
      <c r="CJ714" s="624"/>
    </row>
    <row r="715" spans="1:88" s="610" customFormat="1" ht="24" customHeight="1">
      <c r="A715" s="1077" t="s">
        <v>4562</v>
      </c>
      <c r="B715" s="628" t="s">
        <v>9000</v>
      </c>
      <c r="C715" s="1077" t="s">
        <v>4563</v>
      </c>
      <c r="D715" s="1077" t="s">
        <v>4564</v>
      </c>
      <c r="E715" s="1077">
        <v>2015</v>
      </c>
      <c r="F715" s="1077" t="s">
        <v>4384</v>
      </c>
      <c r="G715" s="1077"/>
      <c r="H715" s="1077"/>
      <c r="I715" s="1077">
        <v>191</v>
      </c>
      <c r="J715" s="1077"/>
      <c r="K715" s="1077" t="s">
        <v>4565</v>
      </c>
      <c r="L715" s="1077" t="s">
        <v>4566</v>
      </c>
      <c r="M715" s="1077" t="s">
        <v>4567</v>
      </c>
      <c r="N715" s="1077" t="s">
        <v>47</v>
      </c>
      <c r="O715" s="1077" t="s">
        <v>48</v>
      </c>
      <c r="P715" s="1077"/>
      <c r="Q715" s="1077" t="s">
        <v>50</v>
      </c>
      <c r="R715" s="1077"/>
      <c r="S715" s="1077" t="s">
        <v>4568</v>
      </c>
      <c r="T715" s="1077" t="s">
        <v>9122</v>
      </c>
      <c r="U715" s="1077" t="s">
        <v>135</v>
      </c>
      <c r="V715" s="1077" t="s">
        <v>268</v>
      </c>
      <c r="W715" s="1077" t="s">
        <v>2530</v>
      </c>
      <c r="X715" s="1077" t="s">
        <v>93</v>
      </c>
      <c r="Y715" s="1077" t="s">
        <v>94</v>
      </c>
      <c r="Z715" s="1077" t="s">
        <v>2530</v>
      </c>
      <c r="AA715" s="1077">
        <v>3</v>
      </c>
      <c r="AB715" s="1077">
        <v>3</v>
      </c>
      <c r="AC715" s="1077" t="s">
        <v>4569</v>
      </c>
      <c r="AD715" s="1077" t="s">
        <v>1738</v>
      </c>
      <c r="AE715" s="1077" t="s">
        <v>95</v>
      </c>
      <c r="AF715" s="1261" t="s">
        <v>4570</v>
      </c>
      <c r="AG715" s="1261" t="s">
        <v>4571</v>
      </c>
      <c r="AH715" s="1261" t="s">
        <v>4572</v>
      </c>
      <c r="AI715" s="1261" t="s">
        <v>177</v>
      </c>
      <c r="AJ715" s="1261" t="s">
        <v>76</v>
      </c>
      <c r="AK715" s="1261" t="s">
        <v>4573</v>
      </c>
      <c r="AL715" s="1261" t="s">
        <v>79</v>
      </c>
      <c r="AM715" s="1261" t="s">
        <v>78</v>
      </c>
      <c r="AN715" s="1261" t="s">
        <v>79</v>
      </c>
      <c r="AO715" s="1261"/>
      <c r="AP715" s="1261" t="s">
        <v>400</v>
      </c>
      <c r="AQ715" s="1261" t="s">
        <v>505</v>
      </c>
      <c r="AR715" s="1261" t="s">
        <v>100</v>
      </c>
      <c r="AS715" s="1261" t="s">
        <v>4574</v>
      </c>
      <c r="AT715" s="1261" t="s">
        <v>495</v>
      </c>
      <c r="AU715" s="1261" t="s">
        <v>1738</v>
      </c>
      <c r="AV715" s="1077" t="s">
        <v>4569</v>
      </c>
      <c r="AW715" s="621"/>
      <c r="AX715" s="621"/>
      <c r="AY715" s="621"/>
      <c r="AZ715" s="621"/>
      <c r="BA715" s="621"/>
      <c r="BB715" s="621"/>
      <c r="BC715" s="621"/>
      <c r="BD715" s="621"/>
      <c r="BE715" s="621"/>
      <c r="BF715" s="621"/>
      <c r="BG715" s="621"/>
      <c r="BH715" s="621"/>
      <c r="BI715" s="621"/>
      <c r="BJ715" s="621"/>
      <c r="BK715" s="621"/>
      <c r="BL715" s="621"/>
      <c r="BM715" s="621"/>
      <c r="BN715" s="621"/>
      <c r="BO715" s="621"/>
      <c r="BP715" s="621"/>
      <c r="BQ715" s="624"/>
      <c r="BR715" s="624"/>
      <c r="BS715" s="624"/>
      <c r="BT715" s="624"/>
      <c r="BU715" s="624"/>
      <c r="BV715" s="624"/>
      <c r="BW715" s="624"/>
      <c r="BX715" s="624"/>
      <c r="BY715" s="624"/>
      <c r="BZ715" s="624"/>
      <c r="CA715" s="624"/>
      <c r="CB715" s="624"/>
      <c r="CC715" s="624"/>
      <c r="CD715" s="624"/>
      <c r="CE715" s="624"/>
      <c r="CF715" s="624"/>
      <c r="CG715" s="624"/>
      <c r="CH715" s="624"/>
      <c r="CI715" s="624"/>
      <c r="CJ715" s="624"/>
    </row>
    <row r="716" spans="1:88" s="610" customFormat="1" ht="24" customHeight="1">
      <c r="A716" s="1053" t="s">
        <v>7567</v>
      </c>
      <c r="B716" s="5" t="s">
        <v>9132</v>
      </c>
      <c r="C716" s="1014" t="s">
        <v>7568</v>
      </c>
      <c r="D716" s="1014" t="s">
        <v>7569</v>
      </c>
      <c r="E716" s="1014">
        <v>2019</v>
      </c>
      <c r="F716" s="1014" t="s">
        <v>6791</v>
      </c>
      <c r="G716" s="1014"/>
      <c r="H716" s="1014"/>
      <c r="I716" s="1014">
        <v>12</v>
      </c>
      <c r="J716" s="1014"/>
      <c r="K716" s="1014"/>
      <c r="L716" s="1014" t="s">
        <v>7570</v>
      </c>
      <c r="M716" s="1014" t="s">
        <v>7571</v>
      </c>
      <c r="N716" s="1014" t="s">
        <v>47</v>
      </c>
      <c r="O716" s="1014" t="s">
        <v>48</v>
      </c>
      <c r="P716" s="1014"/>
      <c r="Q716" s="1014" t="s">
        <v>50</v>
      </c>
      <c r="R716" s="1014"/>
      <c r="S716" s="1014" t="s">
        <v>7572</v>
      </c>
      <c r="T716" s="1014" t="s">
        <v>9123</v>
      </c>
      <c r="U716" s="1014" t="s">
        <v>2530</v>
      </c>
      <c r="V716" s="1014" t="s">
        <v>136</v>
      </c>
      <c r="W716" s="1014" t="s">
        <v>2530</v>
      </c>
      <c r="X716" s="1014" t="s">
        <v>268</v>
      </c>
      <c r="Y716" s="1014"/>
      <c r="Z716" s="1014" t="s">
        <v>2530</v>
      </c>
      <c r="AA716" s="1014">
        <v>2</v>
      </c>
      <c r="AB716" s="1014"/>
      <c r="AC716" s="1014" t="s">
        <v>7573</v>
      </c>
      <c r="AD716" s="1014"/>
      <c r="AE716" s="1014" t="s">
        <v>162</v>
      </c>
      <c r="AF716" s="1023" t="s">
        <v>7764</v>
      </c>
      <c r="AG716" s="1024" t="s">
        <v>7786</v>
      </c>
      <c r="AH716" s="1024" t="s">
        <v>7575</v>
      </c>
      <c r="AI716" s="1024" t="s">
        <v>2530</v>
      </c>
      <c r="AJ716" s="1024" t="s">
        <v>7576</v>
      </c>
      <c r="AK716" s="1024" t="s">
        <v>2530</v>
      </c>
      <c r="AL716" s="1024" t="s">
        <v>77</v>
      </c>
      <c r="AM716" s="1024" t="s">
        <v>314</v>
      </c>
      <c r="AN716" s="1024" t="s">
        <v>79</v>
      </c>
      <c r="AO716" s="1024"/>
      <c r="AP716" s="1024" t="s">
        <v>7577</v>
      </c>
      <c r="AQ716" s="1024" t="s">
        <v>508</v>
      </c>
      <c r="AR716" s="1024" t="s">
        <v>7578</v>
      </c>
      <c r="AS716" s="1024" t="s">
        <v>7579</v>
      </c>
      <c r="AT716" s="1023" t="s">
        <v>209</v>
      </c>
      <c r="AU716" s="1023" t="s">
        <v>7574</v>
      </c>
      <c r="AV716" s="1014" t="s">
        <v>7573</v>
      </c>
      <c r="AW716" s="621"/>
      <c r="AX716" s="621"/>
      <c r="AY716" s="621"/>
      <c r="AZ716" s="621"/>
      <c r="BA716" s="621"/>
      <c r="BB716" s="621"/>
      <c r="BC716" s="621"/>
      <c r="BD716" s="621"/>
      <c r="BE716" s="621"/>
      <c r="BF716" s="621"/>
      <c r="BG716" s="621"/>
      <c r="BH716" s="621"/>
      <c r="BI716" s="621"/>
      <c r="BJ716" s="621"/>
      <c r="BK716" s="621"/>
      <c r="BL716" s="621"/>
      <c r="BM716" s="621"/>
      <c r="BN716" s="621"/>
      <c r="BO716" s="621"/>
      <c r="BP716" s="621"/>
      <c r="BQ716" s="624"/>
      <c r="BR716" s="624"/>
      <c r="BS716" s="624"/>
      <c r="BT716" s="624"/>
      <c r="BU716" s="624"/>
      <c r="BV716" s="624"/>
      <c r="BW716" s="624"/>
      <c r="BX716" s="624"/>
      <c r="BY716" s="624"/>
      <c r="BZ716" s="624"/>
      <c r="CA716" s="624"/>
      <c r="CB716" s="624"/>
      <c r="CC716" s="624"/>
      <c r="CD716" s="624"/>
      <c r="CE716" s="624"/>
      <c r="CF716" s="624"/>
      <c r="CG716" s="624"/>
      <c r="CH716" s="624"/>
      <c r="CI716" s="624"/>
      <c r="CJ716" s="624"/>
    </row>
    <row r="717" spans="1:88" s="610" customFormat="1" ht="24" customHeight="1">
      <c r="A717" s="1034" t="s">
        <v>4381</v>
      </c>
      <c r="B717" s="628" t="s">
        <v>9000</v>
      </c>
      <c r="C717" s="1034" t="s">
        <v>4382</v>
      </c>
      <c r="D717" s="1104" t="s">
        <v>4383</v>
      </c>
      <c r="E717" s="1104">
        <v>2018</v>
      </c>
      <c r="F717" s="1123" t="s">
        <v>4384</v>
      </c>
      <c r="G717" s="1104"/>
      <c r="H717" s="1104"/>
      <c r="I717" s="1104">
        <v>224</v>
      </c>
      <c r="J717" s="1104"/>
      <c r="K717" s="1104" t="s">
        <v>4385</v>
      </c>
      <c r="L717" s="1169" t="s">
        <v>4386</v>
      </c>
      <c r="M717" s="1123" t="s">
        <v>4387</v>
      </c>
      <c r="N717" s="1211" t="s">
        <v>47</v>
      </c>
      <c r="O717" s="1211" t="s">
        <v>48</v>
      </c>
      <c r="P717" s="1104"/>
      <c r="Q717" s="1104" t="s">
        <v>50</v>
      </c>
      <c r="R717" s="1104"/>
      <c r="S717" s="1104" t="s">
        <v>4388</v>
      </c>
      <c r="T717" s="1104" t="s">
        <v>9126</v>
      </c>
      <c r="U717" s="1104" t="s">
        <v>135</v>
      </c>
      <c r="V717" s="1104" t="s">
        <v>136</v>
      </c>
      <c r="W717" s="1104" t="s">
        <v>2530</v>
      </c>
      <c r="X717" s="1104" t="s">
        <v>93</v>
      </c>
      <c r="Y717" s="1104" t="s">
        <v>4389</v>
      </c>
      <c r="Z717" s="1104" t="s">
        <v>2530</v>
      </c>
      <c r="AA717" s="1104">
        <v>3</v>
      </c>
      <c r="AB717" s="1104">
        <v>3</v>
      </c>
      <c r="AC717" s="1104" t="s">
        <v>4390</v>
      </c>
      <c r="AD717" s="1104" t="s">
        <v>1738</v>
      </c>
      <c r="AE717" s="1104" t="s">
        <v>95</v>
      </c>
      <c r="AF717" s="1250" t="s">
        <v>9049</v>
      </c>
      <c r="AG717" s="1250" t="s">
        <v>73</v>
      </c>
      <c r="AH717" s="1264" t="s">
        <v>4265</v>
      </c>
      <c r="AI717" s="1250" t="s">
        <v>75</v>
      </c>
      <c r="AJ717" s="1250" t="s">
        <v>1738</v>
      </c>
      <c r="AK717" s="1250" t="s">
        <v>4391</v>
      </c>
      <c r="AL717" s="1250" t="s">
        <v>79</v>
      </c>
      <c r="AM717" s="1250" t="s">
        <v>78</v>
      </c>
      <c r="AN717" s="1250" t="s">
        <v>79</v>
      </c>
      <c r="AO717" s="1250"/>
      <c r="AP717" s="1250" t="s">
        <v>9157</v>
      </c>
      <c r="AQ717" s="1250" t="s">
        <v>79</v>
      </c>
      <c r="AR717" s="1250" t="s">
        <v>100</v>
      </c>
      <c r="AS717" s="1250" t="s">
        <v>4392</v>
      </c>
      <c r="AT717" s="1104" t="s">
        <v>209</v>
      </c>
      <c r="AU717" s="1104" t="s">
        <v>4393</v>
      </c>
      <c r="AV717" s="1104" t="s">
        <v>4390</v>
      </c>
      <c r="AW717" s="621"/>
      <c r="AX717" s="621"/>
      <c r="AY717" s="621"/>
      <c r="AZ717" s="621"/>
      <c r="BA717" s="621"/>
      <c r="BB717" s="621"/>
      <c r="BC717" s="621"/>
      <c r="BD717" s="621"/>
      <c r="BE717" s="621"/>
      <c r="BF717" s="621"/>
      <c r="BG717" s="621"/>
      <c r="BH717" s="621"/>
      <c r="BI717" s="621"/>
      <c r="BJ717" s="621"/>
      <c r="BK717" s="621"/>
      <c r="BL717" s="621"/>
      <c r="BM717" s="621"/>
      <c r="BN717" s="621"/>
      <c r="BO717" s="621"/>
      <c r="BP717" s="621"/>
      <c r="BQ717" s="624"/>
      <c r="BR717" s="624"/>
      <c r="BS717" s="624"/>
      <c r="BT717" s="624"/>
      <c r="BU717" s="624"/>
      <c r="BV717" s="624"/>
      <c r="BW717" s="624"/>
      <c r="BX717" s="624"/>
      <c r="BY717" s="624"/>
      <c r="BZ717" s="624"/>
      <c r="CA717" s="624"/>
      <c r="CB717" s="624"/>
      <c r="CC717" s="624"/>
      <c r="CD717" s="624"/>
      <c r="CE717" s="624"/>
      <c r="CF717" s="624"/>
      <c r="CG717" s="624"/>
      <c r="CH717" s="624"/>
      <c r="CI717" s="624"/>
      <c r="CJ717" s="624"/>
    </row>
    <row r="718" spans="1:88" s="610" customFormat="1" ht="24" customHeight="1">
      <c r="A718" s="1034" t="s">
        <v>4381</v>
      </c>
      <c r="B718" s="628" t="s">
        <v>9000</v>
      </c>
      <c r="C718" s="1034" t="s">
        <v>4382</v>
      </c>
      <c r="D718" s="1104" t="s">
        <v>4383</v>
      </c>
      <c r="E718" s="1104">
        <v>2018</v>
      </c>
      <c r="F718" s="1123" t="s">
        <v>4384</v>
      </c>
      <c r="G718" s="1104"/>
      <c r="H718" s="1104"/>
      <c r="I718" s="1104">
        <v>224</v>
      </c>
      <c r="J718" s="1104"/>
      <c r="K718" s="1104" t="s">
        <v>4385</v>
      </c>
      <c r="L718" s="1169" t="s">
        <v>4386</v>
      </c>
      <c r="M718" s="1123" t="s">
        <v>4387</v>
      </c>
      <c r="N718" s="1211" t="s">
        <v>47</v>
      </c>
      <c r="O718" s="1211" t="s">
        <v>48</v>
      </c>
      <c r="P718" s="1104"/>
      <c r="Q718" s="1104" t="s">
        <v>50</v>
      </c>
      <c r="R718" s="1104"/>
      <c r="S718" s="1104" t="s">
        <v>4388</v>
      </c>
      <c r="T718" s="1104" t="s">
        <v>9126</v>
      </c>
      <c r="U718" s="1104" t="s">
        <v>135</v>
      </c>
      <c r="V718" s="1104" t="s">
        <v>136</v>
      </c>
      <c r="W718" s="1104" t="s">
        <v>2530</v>
      </c>
      <c r="X718" s="1104" t="s">
        <v>93</v>
      </c>
      <c r="Y718" s="1104" t="s">
        <v>4389</v>
      </c>
      <c r="Z718" s="1104" t="s">
        <v>2530</v>
      </c>
      <c r="AA718" s="1104">
        <v>3</v>
      </c>
      <c r="AB718" s="1104">
        <v>3</v>
      </c>
      <c r="AC718" s="1104" t="s">
        <v>4390</v>
      </c>
      <c r="AD718" s="1104" t="s">
        <v>1738</v>
      </c>
      <c r="AE718" s="1104" t="s">
        <v>95</v>
      </c>
      <c r="AF718" s="1264" t="s">
        <v>9049</v>
      </c>
      <c r="AG718" s="1250" t="s">
        <v>73</v>
      </c>
      <c r="AH718" s="1250" t="s">
        <v>4265</v>
      </c>
      <c r="AI718" s="1250" t="s">
        <v>75</v>
      </c>
      <c r="AJ718" s="1250" t="s">
        <v>1738</v>
      </c>
      <c r="AK718" s="1264" t="s">
        <v>4391</v>
      </c>
      <c r="AL718" s="1250" t="s">
        <v>79</v>
      </c>
      <c r="AM718" s="1250" t="s">
        <v>78</v>
      </c>
      <c r="AN718" s="1250" t="s">
        <v>79</v>
      </c>
      <c r="AO718" s="1250"/>
      <c r="AP718" s="1250" t="s">
        <v>9157</v>
      </c>
      <c r="AQ718" s="1250" t="s">
        <v>79</v>
      </c>
      <c r="AR718" s="1250" t="s">
        <v>81</v>
      </c>
      <c r="AS718" s="1250" t="s">
        <v>4394</v>
      </c>
      <c r="AT718" s="1104" t="s">
        <v>209</v>
      </c>
      <c r="AU718" s="1104" t="s">
        <v>4393</v>
      </c>
      <c r="AV718" s="1104" t="s">
        <v>4390</v>
      </c>
      <c r="AW718" s="621"/>
      <c r="AX718" s="621"/>
      <c r="AY718" s="621"/>
      <c r="AZ718" s="621"/>
      <c r="BA718" s="621"/>
      <c r="BB718" s="621"/>
      <c r="BC718" s="621"/>
      <c r="BD718" s="621"/>
      <c r="BE718" s="621"/>
      <c r="BF718" s="621"/>
      <c r="BG718" s="621"/>
      <c r="BH718" s="621"/>
      <c r="BI718" s="621"/>
      <c r="BJ718" s="621"/>
      <c r="BK718" s="621"/>
      <c r="BL718" s="621"/>
      <c r="BM718" s="621"/>
      <c r="BN718" s="621"/>
      <c r="BO718" s="621"/>
      <c r="BP718" s="621"/>
      <c r="BQ718" s="624"/>
      <c r="BR718" s="624"/>
      <c r="BS718" s="624"/>
      <c r="BT718" s="624"/>
      <c r="BU718" s="624"/>
      <c r="BV718" s="624"/>
      <c r="BW718" s="624"/>
      <c r="BX718" s="624"/>
      <c r="BY718" s="624"/>
      <c r="BZ718" s="624"/>
      <c r="CA718" s="624"/>
      <c r="CB718" s="624"/>
      <c r="CC718" s="624"/>
      <c r="CD718" s="624"/>
      <c r="CE718" s="624"/>
      <c r="CF718" s="624"/>
      <c r="CG718" s="624"/>
      <c r="CH718" s="624"/>
      <c r="CI718" s="624"/>
      <c r="CJ718" s="624"/>
    </row>
    <row r="719" spans="1:88" s="610" customFormat="1" ht="24" customHeight="1">
      <c r="A719" s="504" t="s">
        <v>7961</v>
      </c>
      <c r="B719" s="628" t="s">
        <v>8992</v>
      </c>
      <c r="C719" s="504" t="s">
        <v>4382</v>
      </c>
      <c r="D719" s="504" t="s">
        <v>7962</v>
      </c>
      <c r="E719" s="504">
        <v>2019</v>
      </c>
      <c r="F719" s="504" t="s">
        <v>7963</v>
      </c>
      <c r="G719" s="504">
        <v>193</v>
      </c>
      <c r="H719" s="504">
        <v>5</v>
      </c>
      <c r="I719" s="504">
        <v>645</v>
      </c>
      <c r="J719" s="504">
        <v>660</v>
      </c>
      <c r="K719" s="504" t="s">
        <v>7964</v>
      </c>
      <c r="L719" s="1181" t="s">
        <v>7965</v>
      </c>
      <c r="M719" s="1208" t="s">
        <v>7966</v>
      </c>
      <c r="N719" s="504" t="s">
        <v>47</v>
      </c>
      <c r="O719" s="504" t="s">
        <v>48</v>
      </c>
      <c r="P719" s="504" t="s">
        <v>77</v>
      </c>
      <c r="Q719" s="504" t="s">
        <v>50</v>
      </c>
      <c r="R719" s="504"/>
      <c r="S719" s="504" t="s">
        <v>7967</v>
      </c>
      <c r="T719" s="504" t="s">
        <v>2530</v>
      </c>
      <c r="U719" s="504" t="s">
        <v>2530</v>
      </c>
      <c r="V719" s="504" t="s">
        <v>136</v>
      </c>
      <c r="W719" s="504" t="s">
        <v>2530</v>
      </c>
      <c r="X719" s="504" t="s">
        <v>93</v>
      </c>
      <c r="Y719" s="504" t="s">
        <v>475</v>
      </c>
      <c r="Z719" s="504" t="s">
        <v>2530</v>
      </c>
      <c r="AA719" s="504" t="s">
        <v>2530</v>
      </c>
      <c r="AB719" s="504">
        <v>2</v>
      </c>
      <c r="AC719" s="504" t="s">
        <v>7968</v>
      </c>
      <c r="AD719" s="504" t="s">
        <v>7969</v>
      </c>
      <c r="AE719" s="504" t="s">
        <v>95</v>
      </c>
      <c r="AF719" s="961" t="s">
        <v>7134</v>
      </c>
      <c r="AG719" s="733" t="s">
        <v>73</v>
      </c>
      <c r="AH719" s="733" t="s">
        <v>7970</v>
      </c>
      <c r="AI719" s="733" t="s">
        <v>75</v>
      </c>
      <c r="AJ719" s="733" t="s">
        <v>98</v>
      </c>
      <c r="AK719" s="961" t="s">
        <v>2530</v>
      </c>
      <c r="AL719" s="733" t="s">
        <v>77</v>
      </c>
      <c r="AM719" s="733" t="s">
        <v>78</v>
      </c>
      <c r="AN719" s="733" t="s">
        <v>79</v>
      </c>
      <c r="AO719" s="733"/>
      <c r="AP719" s="733" t="s">
        <v>400</v>
      </c>
      <c r="AQ719" s="733" t="s">
        <v>79</v>
      </c>
      <c r="AR719" s="733" t="s">
        <v>100</v>
      </c>
      <c r="AS719" s="733" t="s">
        <v>8117</v>
      </c>
      <c r="AT719" s="733" t="s">
        <v>82</v>
      </c>
      <c r="AU719" s="733" t="s">
        <v>2530</v>
      </c>
      <c r="AV719" s="504" t="s">
        <v>7971</v>
      </c>
      <c r="AW719" s="621"/>
      <c r="AX719" s="621"/>
      <c r="AY719" s="621"/>
      <c r="AZ719" s="621"/>
      <c r="BA719" s="621"/>
      <c r="BB719" s="621"/>
      <c r="BC719" s="621"/>
      <c r="BD719" s="621"/>
      <c r="BE719" s="621"/>
      <c r="BF719" s="621"/>
      <c r="BG719" s="621"/>
      <c r="BH719" s="621"/>
      <c r="BI719" s="621"/>
      <c r="BJ719" s="621"/>
      <c r="BK719" s="621"/>
      <c r="BL719" s="621"/>
      <c r="BM719" s="621"/>
      <c r="BN719" s="621"/>
      <c r="BO719" s="621"/>
      <c r="BP719" s="621"/>
      <c r="BQ719" s="624"/>
      <c r="BR719" s="624"/>
      <c r="BS719" s="624"/>
      <c r="BT719" s="624"/>
      <c r="BU719" s="624"/>
      <c r="BV719" s="624"/>
      <c r="BW719" s="624"/>
      <c r="BX719" s="624"/>
      <c r="BY719" s="624"/>
      <c r="BZ719" s="624"/>
      <c r="CA719" s="624"/>
      <c r="CB719" s="624"/>
      <c r="CC719" s="624"/>
      <c r="CD719" s="624"/>
      <c r="CE719" s="624"/>
      <c r="CF719" s="624"/>
      <c r="CG719" s="624"/>
      <c r="CH719" s="624"/>
      <c r="CI719" s="624"/>
      <c r="CJ719" s="624"/>
    </row>
    <row r="720" spans="1:88" s="610" customFormat="1" ht="24" customHeight="1">
      <c r="A720" s="504" t="s">
        <v>7961</v>
      </c>
      <c r="B720" s="628" t="s">
        <v>8992</v>
      </c>
      <c r="C720" s="504" t="s">
        <v>4382</v>
      </c>
      <c r="D720" s="504" t="s">
        <v>7962</v>
      </c>
      <c r="E720" s="504">
        <v>2019</v>
      </c>
      <c r="F720" s="504" t="s">
        <v>7963</v>
      </c>
      <c r="G720" s="504">
        <v>193</v>
      </c>
      <c r="H720" s="504">
        <v>5</v>
      </c>
      <c r="I720" s="504">
        <v>645</v>
      </c>
      <c r="J720" s="504">
        <v>660</v>
      </c>
      <c r="K720" s="504" t="s">
        <v>7964</v>
      </c>
      <c r="L720" s="1181" t="s">
        <v>7965</v>
      </c>
      <c r="M720" s="1208" t="s">
        <v>7966</v>
      </c>
      <c r="N720" s="504" t="s">
        <v>47</v>
      </c>
      <c r="O720" s="504" t="s">
        <v>48</v>
      </c>
      <c r="P720" s="504" t="s">
        <v>77</v>
      </c>
      <c r="Q720" s="504" t="s">
        <v>50</v>
      </c>
      <c r="R720" s="504"/>
      <c r="S720" s="504" t="s">
        <v>7967</v>
      </c>
      <c r="T720" s="504" t="s">
        <v>2530</v>
      </c>
      <c r="U720" s="504" t="s">
        <v>2530</v>
      </c>
      <c r="V720" s="504" t="s">
        <v>136</v>
      </c>
      <c r="W720" s="504" t="s">
        <v>2530</v>
      </c>
      <c r="X720" s="504" t="s">
        <v>93</v>
      </c>
      <c r="Y720" s="504" t="s">
        <v>475</v>
      </c>
      <c r="Z720" s="504" t="s">
        <v>2530</v>
      </c>
      <c r="AA720" s="504" t="s">
        <v>2530</v>
      </c>
      <c r="AB720" s="504">
        <v>2</v>
      </c>
      <c r="AC720" s="504" t="s">
        <v>7968</v>
      </c>
      <c r="AD720" s="504" t="s">
        <v>7969</v>
      </c>
      <c r="AE720" s="504" t="s">
        <v>95</v>
      </c>
      <c r="AF720" s="961" t="s">
        <v>7134</v>
      </c>
      <c r="AG720" s="733" t="s">
        <v>73</v>
      </c>
      <c r="AH720" s="733" t="s">
        <v>7970</v>
      </c>
      <c r="AI720" s="733" t="s">
        <v>75</v>
      </c>
      <c r="AJ720" s="733" t="s">
        <v>98</v>
      </c>
      <c r="AK720" s="961" t="s">
        <v>2530</v>
      </c>
      <c r="AL720" s="733" t="s">
        <v>77</v>
      </c>
      <c r="AM720" s="733" t="s">
        <v>78</v>
      </c>
      <c r="AN720" s="733" t="s">
        <v>79</v>
      </c>
      <c r="AO720" s="733"/>
      <c r="AP720" s="733" t="s">
        <v>400</v>
      </c>
      <c r="AQ720" s="733" t="s">
        <v>79</v>
      </c>
      <c r="AR720" s="733" t="s">
        <v>81</v>
      </c>
      <c r="AS720" s="961" t="s">
        <v>3993</v>
      </c>
      <c r="AT720" s="733" t="s">
        <v>82</v>
      </c>
      <c r="AU720" s="733" t="s">
        <v>2530</v>
      </c>
      <c r="AV720" s="504" t="s">
        <v>7971</v>
      </c>
      <c r="AW720" s="621"/>
      <c r="AX720" s="621"/>
      <c r="AY720" s="621"/>
      <c r="AZ720" s="621"/>
      <c r="BA720" s="621"/>
      <c r="BB720" s="621"/>
      <c r="BC720" s="621"/>
      <c r="BD720" s="621"/>
      <c r="BE720" s="621"/>
      <c r="BF720" s="621"/>
      <c r="BG720" s="621"/>
      <c r="BH720" s="621"/>
      <c r="BI720" s="621"/>
      <c r="BJ720" s="621"/>
      <c r="BK720" s="621"/>
      <c r="BL720" s="621"/>
      <c r="BM720" s="621"/>
      <c r="BN720" s="621"/>
      <c r="BO720" s="621"/>
      <c r="BP720" s="621"/>
      <c r="BQ720" s="624"/>
      <c r="BR720" s="624"/>
      <c r="BS720" s="624"/>
      <c r="BT720" s="624"/>
      <c r="BU720" s="624"/>
      <c r="BV720" s="624"/>
      <c r="BW720" s="624"/>
      <c r="BX720" s="624"/>
      <c r="BY720" s="624"/>
      <c r="BZ720" s="624"/>
      <c r="CA720" s="624"/>
      <c r="CB720" s="624"/>
      <c r="CC720" s="624"/>
      <c r="CD720" s="624"/>
      <c r="CE720" s="624"/>
      <c r="CF720" s="624"/>
      <c r="CG720" s="624"/>
      <c r="CH720" s="624"/>
      <c r="CI720" s="624"/>
      <c r="CJ720" s="624"/>
    </row>
    <row r="721" spans="1:88" s="610" customFormat="1" ht="24" customHeight="1">
      <c r="A721" s="859" t="s">
        <v>8894</v>
      </c>
      <c r="B721" s="628" t="s">
        <v>8944</v>
      </c>
      <c r="C721" s="859" t="s">
        <v>8895</v>
      </c>
      <c r="D721" s="859" t="s">
        <v>8896</v>
      </c>
      <c r="E721" s="859">
        <v>2018</v>
      </c>
      <c r="F721" s="859" t="s">
        <v>239</v>
      </c>
      <c r="G721" s="859">
        <v>31</v>
      </c>
      <c r="H721" s="859" t="s">
        <v>46</v>
      </c>
      <c r="I721" s="859" t="s">
        <v>46</v>
      </c>
      <c r="J721" s="859" t="s">
        <v>46</v>
      </c>
      <c r="K721" s="859" t="s">
        <v>8897</v>
      </c>
      <c r="L721" s="902" t="s">
        <v>8898</v>
      </c>
      <c r="M721" s="905" t="s">
        <v>8899</v>
      </c>
      <c r="N721" s="859" t="s">
        <v>47</v>
      </c>
      <c r="O721" s="859" t="s">
        <v>48</v>
      </c>
      <c r="P721" s="859" t="s">
        <v>243</v>
      </c>
      <c r="Q721" s="859" t="s">
        <v>49</v>
      </c>
      <c r="R721" s="859"/>
      <c r="S721" s="859" t="s">
        <v>8900</v>
      </c>
      <c r="T721" s="859" t="s">
        <v>7634</v>
      </c>
      <c r="U721" s="859" t="s">
        <v>135</v>
      </c>
      <c r="V721" s="859" t="s">
        <v>2530</v>
      </c>
      <c r="W721" s="859" t="s">
        <v>2530</v>
      </c>
      <c r="X721" s="859" t="s">
        <v>2530</v>
      </c>
      <c r="Y721" s="859" t="s">
        <v>94</v>
      </c>
      <c r="Z721" s="859" t="s">
        <v>2530</v>
      </c>
      <c r="AA721" s="859" t="s">
        <v>2530</v>
      </c>
      <c r="AB721" s="859">
        <v>2</v>
      </c>
      <c r="AC721" s="859"/>
      <c r="AD721" s="859"/>
      <c r="AE721" s="859" t="s">
        <v>71</v>
      </c>
      <c r="AF721" s="882" t="s">
        <v>2668</v>
      </c>
      <c r="AG721" s="859" t="s">
        <v>163</v>
      </c>
      <c r="AH721" s="859" t="s">
        <v>8901</v>
      </c>
      <c r="AI721" s="859" t="s">
        <v>75</v>
      </c>
      <c r="AJ721" s="859" t="s">
        <v>98</v>
      </c>
      <c r="AK721" s="859" t="s">
        <v>1050</v>
      </c>
      <c r="AL721" s="859" t="s">
        <v>77</v>
      </c>
      <c r="AM721" s="859" t="s">
        <v>78</v>
      </c>
      <c r="AN721" s="859" t="s">
        <v>79</v>
      </c>
      <c r="AO721" s="859"/>
      <c r="AP721" s="859" t="s">
        <v>400</v>
      </c>
      <c r="AQ721" s="859" t="s">
        <v>79</v>
      </c>
      <c r="AR721" s="859" t="s">
        <v>100</v>
      </c>
      <c r="AS721" s="859" t="s">
        <v>1092</v>
      </c>
      <c r="AT721" s="859" t="s">
        <v>82</v>
      </c>
      <c r="AU721" s="859" t="s">
        <v>1738</v>
      </c>
      <c r="AV721" s="1242"/>
      <c r="AW721" s="621"/>
      <c r="AX721" s="621"/>
      <c r="AY721" s="621"/>
      <c r="AZ721" s="621"/>
      <c r="BA721" s="621"/>
      <c r="BB721" s="621"/>
      <c r="BC721" s="621"/>
      <c r="BD721" s="621"/>
      <c r="BE721" s="621"/>
      <c r="BF721" s="621"/>
      <c r="BG721" s="621"/>
      <c r="BH721" s="621"/>
      <c r="BI721" s="621"/>
      <c r="BJ721" s="621"/>
      <c r="BK721" s="621"/>
      <c r="BL721" s="621"/>
      <c r="BM721" s="621"/>
      <c r="BN721" s="621"/>
      <c r="BO721" s="621"/>
      <c r="BP721" s="621"/>
      <c r="BQ721" s="624"/>
      <c r="BR721" s="624"/>
      <c r="BS721" s="624"/>
      <c r="BT721" s="624"/>
      <c r="BU721" s="624"/>
      <c r="BV721" s="624"/>
      <c r="BW721" s="624"/>
      <c r="BX721" s="624"/>
      <c r="BY721" s="624"/>
      <c r="BZ721" s="624"/>
      <c r="CA721" s="624"/>
      <c r="CB721" s="624"/>
      <c r="CC721" s="624"/>
      <c r="CD721" s="624"/>
      <c r="CE721" s="624"/>
      <c r="CF721" s="624"/>
      <c r="CG721" s="624"/>
      <c r="CH721" s="624"/>
      <c r="CI721" s="624"/>
      <c r="CJ721" s="624"/>
    </row>
    <row r="722" spans="1:88" s="610" customFormat="1" ht="24" customHeight="1">
      <c r="A722" s="859" t="s">
        <v>8894</v>
      </c>
      <c r="B722" s="628" t="s">
        <v>8944</v>
      </c>
      <c r="C722" s="859" t="s">
        <v>8895</v>
      </c>
      <c r="D722" s="859" t="s">
        <v>8896</v>
      </c>
      <c r="E722" s="859">
        <v>2018</v>
      </c>
      <c r="F722" s="859" t="s">
        <v>239</v>
      </c>
      <c r="G722" s="859">
        <v>31</v>
      </c>
      <c r="H722" s="859" t="s">
        <v>46</v>
      </c>
      <c r="I722" s="859" t="s">
        <v>46</v>
      </c>
      <c r="J722" s="859" t="s">
        <v>46</v>
      </c>
      <c r="K722" s="859" t="s">
        <v>8897</v>
      </c>
      <c r="L722" s="902" t="s">
        <v>8898</v>
      </c>
      <c r="M722" s="905" t="s">
        <v>8899</v>
      </c>
      <c r="N722" s="859" t="s">
        <v>47</v>
      </c>
      <c r="O722" s="859" t="s">
        <v>48</v>
      </c>
      <c r="P722" s="859" t="s">
        <v>243</v>
      </c>
      <c r="Q722" s="859" t="s">
        <v>49</v>
      </c>
      <c r="R722" s="859"/>
      <c r="S722" s="859" t="s">
        <v>8900</v>
      </c>
      <c r="T722" s="859" t="s">
        <v>7634</v>
      </c>
      <c r="U722" s="859" t="s">
        <v>135</v>
      </c>
      <c r="V722" s="859" t="s">
        <v>2530</v>
      </c>
      <c r="W722" s="859" t="s">
        <v>2530</v>
      </c>
      <c r="X722" s="859" t="s">
        <v>2530</v>
      </c>
      <c r="Y722" s="859" t="s">
        <v>94</v>
      </c>
      <c r="Z722" s="859" t="s">
        <v>2530</v>
      </c>
      <c r="AA722" s="859" t="s">
        <v>2530</v>
      </c>
      <c r="AB722" s="859">
        <v>2</v>
      </c>
      <c r="AC722" s="859"/>
      <c r="AD722" s="859"/>
      <c r="AE722" s="859" t="s">
        <v>71</v>
      </c>
      <c r="AF722" s="882" t="s">
        <v>2668</v>
      </c>
      <c r="AG722" s="859" t="s">
        <v>163</v>
      </c>
      <c r="AH722" s="859" t="s">
        <v>8901</v>
      </c>
      <c r="AI722" s="859" t="s">
        <v>75</v>
      </c>
      <c r="AJ722" s="859" t="s">
        <v>98</v>
      </c>
      <c r="AK722" s="859" t="s">
        <v>1050</v>
      </c>
      <c r="AL722" s="859" t="s">
        <v>77</v>
      </c>
      <c r="AM722" s="859" t="s">
        <v>78</v>
      </c>
      <c r="AN722" s="859" t="s">
        <v>79</v>
      </c>
      <c r="AO722" s="859"/>
      <c r="AP722" s="859" t="s">
        <v>400</v>
      </c>
      <c r="AQ722" s="859" t="s">
        <v>79</v>
      </c>
      <c r="AR722" s="859" t="s">
        <v>100</v>
      </c>
      <c r="AS722" s="859" t="s">
        <v>1023</v>
      </c>
      <c r="AT722" s="859" t="s">
        <v>82</v>
      </c>
      <c r="AU722" s="859" t="s">
        <v>1738</v>
      </c>
      <c r="AV722" s="1242"/>
      <c r="AW722" s="621"/>
      <c r="AX722" s="621"/>
      <c r="AY722" s="621"/>
      <c r="AZ722" s="621"/>
      <c r="BA722" s="621"/>
      <c r="BB722" s="621"/>
      <c r="BC722" s="621"/>
      <c r="BD722" s="621"/>
      <c r="BE722" s="621"/>
      <c r="BF722" s="621"/>
      <c r="BG722" s="621"/>
      <c r="BH722" s="621"/>
      <c r="BI722" s="621"/>
      <c r="BJ722" s="621"/>
      <c r="BK722" s="621"/>
      <c r="BL722" s="621"/>
      <c r="BM722" s="621"/>
      <c r="BN722" s="621"/>
      <c r="BO722" s="621"/>
      <c r="BP722" s="621"/>
      <c r="BQ722" s="624"/>
      <c r="BR722" s="624"/>
      <c r="BS722" s="624"/>
      <c r="BT722" s="624"/>
      <c r="BU722" s="624"/>
      <c r="BV722" s="624"/>
      <c r="BW722" s="624"/>
      <c r="BX722" s="624"/>
      <c r="BY722" s="624"/>
      <c r="BZ722" s="624"/>
      <c r="CA722" s="624"/>
      <c r="CB722" s="624"/>
      <c r="CC722" s="624"/>
      <c r="CD722" s="624"/>
      <c r="CE722" s="624"/>
      <c r="CF722" s="624"/>
      <c r="CG722" s="624"/>
      <c r="CH722" s="624"/>
      <c r="CI722" s="624"/>
      <c r="CJ722" s="624"/>
    </row>
    <row r="723" spans="1:88" s="610" customFormat="1" ht="24" customHeight="1">
      <c r="A723" s="621" t="s">
        <v>7225</v>
      </c>
      <c r="B723" s="5" t="s">
        <v>9130</v>
      </c>
      <c r="C723" s="621" t="s">
        <v>7226</v>
      </c>
      <c r="D723" s="621" t="s">
        <v>7227</v>
      </c>
      <c r="E723" s="621">
        <v>2014</v>
      </c>
      <c r="F723" s="621" t="s">
        <v>57</v>
      </c>
      <c r="G723" s="621">
        <v>129</v>
      </c>
      <c r="H723" s="621" t="s">
        <v>46</v>
      </c>
      <c r="I723" s="621">
        <v>314</v>
      </c>
      <c r="J723" s="621">
        <v>323</v>
      </c>
      <c r="K723" s="621" t="s">
        <v>7228</v>
      </c>
      <c r="L723" s="621" t="s">
        <v>7229</v>
      </c>
      <c r="M723" s="621" t="s">
        <v>7230</v>
      </c>
      <c r="N723" s="621" t="s">
        <v>47</v>
      </c>
      <c r="O723" s="621" t="s">
        <v>58</v>
      </c>
      <c r="P723" s="621" t="s">
        <v>276</v>
      </c>
      <c r="Q723" s="621" t="s">
        <v>49</v>
      </c>
      <c r="R723" s="621" t="s">
        <v>496</v>
      </c>
      <c r="S723" s="621"/>
      <c r="T723" s="621"/>
      <c r="U723" s="621"/>
      <c r="V723" s="621"/>
      <c r="W723" s="621"/>
      <c r="X723" s="621"/>
      <c r="Y723" s="621"/>
      <c r="Z723" s="621"/>
      <c r="AA723" s="621"/>
      <c r="AB723" s="621"/>
      <c r="AC723" s="621"/>
      <c r="AD723" s="621"/>
      <c r="AE723" s="621"/>
      <c r="AF723" s="621"/>
      <c r="AG723" s="621"/>
      <c r="AH723" s="621"/>
      <c r="AI723" s="621"/>
      <c r="AJ723" s="621"/>
      <c r="AK723" s="621"/>
      <c r="AL723" s="621"/>
      <c r="AM723" s="621"/>
      <c r="AN723" s="621"/>
      <c r="AO723" s="621"/>
      <c r="AP723" s="621"/>
      <c r="AQ723" s="621"/>
      <c r="AR723" s="621"/>
      <c r="AS723" s="621"/>
      <c r="AT723" s="621"/>
      <c r="AU723" s="621"/>
      <c r="AV723" s="621"/>
      <c r="AW723" s="621"/>
      <c r="AX723" s="621"/>
      <c r="AY723" s="621"/>
      <c r="AZ723" s="621"/>
      <c r="BA723" s="621"/>
      <c r="BB723" s="621"/>
      <c r="BC723" s="621"/>
      <c r="BD723" s="621"/>
      <c r="BE723" s="621"/>
      <c r="BF723" s="621"/>
      <c r="BG723" s="621"/>
      <c r="BH723" s="621"/>
      <c r="BI723" s="621"/>
      <c r="BJ723" s="621"/>
      <c r="BK723" s="621"/>
      <c r="BL723" s="621"/>
      <c r="BM723" s="621"/>
      <c r="BN723" s="621"/>
      <c r="BO723" s="621"/>
      <c r="BP723" s="621"/>
      <c r="BQ723" s="624"/>
      <c r="BR723" s="624"/>
      <c r="BS723" s="624"/>
      <c r="BT723" s="624"/>
      <c r="BU723" s="624"/>
      <c r="BV723" s="624"/>
      <c r="BW723" s="624"/>
      <c r="BX723" s="624"/>
      <c r="BY723" s="624"/>
      <c r="BZ723" s="624"/>
      <c r="CA723" s="624"/>
      <c r="CB723" s="624"/>
      <c r="CC723" s="624"/>
      <c r="CD723" s="624"/>
      <c r="CE723" s="624"/>
      <c r="CF723" s="624"/>
      <c r="CG723" s="624"/>
      <c r="CH723" s="624"/>
      <c r="CI723" s="624"/>
      <c r="CJ723" s="624"/>
    </row>
    <row r="724" spans="1:88" s="610" customFormat="1" ht="24" customHeight="1">
      <c r="A724" s="492" t="s">
        <v>5276</v>
      </c>
      <c r="B724" s="628" t="s">
        <v>8998</v>
      </c>
      <c r="C724" s="492" t="s">
        <v>5277</v>
      </c>
      <c r="D724" s="492" t="s">
        <v>5278</v>
      </c>
      <c r="E724" s="492">
        <v>2010</v>
      </c>
      <c r="F724" s="492" t="s">
        <v>4499</v>
      </c>
      <c r="G724" s="492">
        <v>20</v>
      </c>
      <c r="H724" s="492">
        <v>4</v>
      </c>
      <c r="I724" s="492">
        <v>586</v>
      </c>
      <c r="J724" s="492">
        <v>596</v>
      </c>
      <c r="K724" s="492" t="s">
        <v>5279</v>
      </c>
      <c r="L724" s="492" t="s">
        <v>5280</v>
      </c>
      <c r="M724" s="492" t="s">
        <v>5281</v>
      </c>
      <c r="N724" s="492" t="s">
        <v>47</v>
      </c>
      <c r="O724" s="492" t="s">
        <v>48</v>
      </c>
      <c r="P724" s="492" t="s">
        <v>46</v>
      </c>
      <c r="Q724" s="492" t="s">
        <v>49</v>
      </c>
      <c r="R724" s="492"/>
      <c r="S724" s="492" t="s">
        <v>476</v>
      </c>
      <c r="T724" s="492" t="s">
        <v>476</v>
      </c>
      <c r="U724" s="492" t="s">
        <v>135</v>
      </c>
      <c r="V724" s="492" t="s">
        <v>136</v>
      </c>
      <c r="W724" s="492" t="s">
        <v>2530</v>
      </c>
      <c r="X724" s="492" t="s">
        <v>93</v>
      </c>
      <c r="Y724" s="492" t="s">
        <v>475</v>
      </c>
      <c r="Z724" s="492" t="s">
        <v>2530</v>
      </c>
      <c r="AA724" s="492">
        <v>3</v>
      </c>
      <c r="AB724" s="492">
        <v>2</v>
      </c>
      <c r="AC724" s="492"/>
      <c r="AD724" s="492"/>
      <c r="AE724" s="492" t="s">
        <v>2031</v>
      </c>
      <c r="AF724" s="579" t="s">
        <v>5222</v>
      </c>
      <c r="AG724" s="579" t="s">
        <v>163</v>
      </c>
      <c r="AH724" s="579" t="s">
        <v>5282</v>
      </c>
      <c r="AI724" s="579" t="s">
        <v>75</v>
      </c>
      <c r="AJ724" s="579" t="s">
        <v>164</v>
      </c>
      <c r="AK724" s="579" t="s">
        <v>988</v>
      </c>
      <c r="AL724" s="579" t="s">
        <v>77</v>
      </c>
      <c r="AM724" s="579" t="s">
        <v>78</v>
      </c>
      <c r="AN724" s="579" t="s">
        <v>77</v>
      </c>
      <c r="AO724" s="579" t="s">
        <v>5283</v>
      </c>
      <c r="AP724" s="579" t="s">
        <v>400</v>
      </c>
      <c r="AQ724" s="579" t="s">
        <v>79</v>
      </c>
      <c r="AR724" s="579" t="s">
        <v>100</v>
      </c>
      <c r="AS724" s="579" t="s">
        <v>126</v>
      </c>
      <c r="AT724" s="579" t="s">
        <v>82</v>
      </c>
      <c r="AU724" s="492"/>
      <c r="AV724" s="492" t="s">
        <v>5284</v>
      </c>
      <c r="AW724" s="621"/>
      <c r="AX724" s="621"/>
      <c r="AY724" s="621"/>
      <c r="AZ724" s="621"/>
      <c r="BA724" s="621"/>
      <c r="BB724" s="621"/>
      <c r="BC724" s="621"/>
      <c r="BD724" s="621"/>
      <c r="BE724" s="621"/>
      <c r="BF724" s="621"/>
      <c r="BG724" s="621"/>
      <c r="BH724" s="621"/>
      <c r="BI724" s="621"/>
      <c r="BJ724" s="621"/>
      <c r="BK724" s="621"/>
      <c r="BL724" s="621"/>
      <c r="BM724" s="621"/>
      <c r="BN724" s="621"/>
      <c r="BO724" s="621"/>
      <c r="BP724" s="621"/>
      <c r="BQ724" s="624"/>
      <c r="BR724" s="624"/>
      <c r="BS724" s="624"/>
      <c r="BT724" s="624"/>
      <c r="BU724" s="624"/>
      <c r="BV724" s="624"/>
      <c r="BW724" s="624"/>
      <c r="BX724" s="624"/>
      <c r="BY724" s="624"/>
      <c r="BZ724" s="624"/>
      <c r="CA724" s="624"/>
      <c r="CB724" s="624"/>
      <c r="CC724" s="624"/>
      <c r="CD724" s="624"/>
      <c r="CE724" s="624"/>
      <c r="CF724" s="624"/>
      <c r="CG724" s="624"/>
      <c r="CH724" s="624"/>
      <c r="CI724" s="624"/>
      <c r="CJ724" s="624"/>
    </row>
    <row r="725" spans="1:88" s="610" customFormat="1" ht="24" customHeight="1">
      <c r="A725" s="492" t="s">
        <v>5276</v>
      </c>
      <c r="B725" s="628" t="s">
        <v>8998</v>
      </c>
      <c r="C725" s="492" t="s">
        <v>5277</v>
      </c>
      <c r="D725" s="492" t="s">
        <v>5278</v>
      </c>
      <c r="E725" s="492">
        <v>2010</v>
      </c>
      <c r="F725" s="492" t="s">
        <v>4499</v>
      </c>
      <c r="G725" s="492">
        <v>20</v>
      </c>
      <c r="H725" s="492">
        <v>4</v>
      </c>
      <c r="I725" s="492">
        <v>586</v>
      </c>
      <c r="J725" s="492">
        <v>596</v>
      </c>
      <c r="K725" s="492" t="s">
        <v>5279</v>
      </c>
      <c r="L725" s="492" t="s">
        <v>5280</v>
      </c>
      <c r="M725" s="492" t="s">
        <v>5281</v>
      </c>
      <c r="N725" s="492" t="s">
        <v>47</v>
      </c>
      <c r="O725" s="492" t="s">
        <v>48</v>
      </c>
      <c r="P725" s="492" t="s">
        <v>46</v>
      </c>
      <c r="Q725" s="492" t="s">
        <v>49</v>
      </c>
      <c r="R725" s="492"/>
      <c r="S725" s="492" t="s">
        <v>476</v>
      </c>
      <c r="T725" s="492" t="s">
        <v>476</v>
      </c>
      <c r="U725" s="492" t="s">
        <v>135</v>
      </c>
      <c r="V725" s="492" t="s">
        <v>136</v>
      </c>
      <c r="W725" s="492" t="s">
        <v>2530</v>
      </c>
      <c r="X725" s="492" t="s">
        <v>93</v>
      </c>
      <c r="Y725" s="492" t="s">
        <v>475</v>
      </c>
      <c r="Z725" s="492" t="s">
        <v>2530</v>
      </c>
      <c r="AA725" s="492">
        <v>3</v>
      </c>
      <c r="AB725" s="492">
        <v>2</v>
      </c>
      <c r="AC725" s="492"/>
      <c r="AD725" s="492"/>
      <c r="AE725" s="492" t="s">
        <v>2031</v>
      </c>
      <c r="AF725" s="645" t="s">
        <v>5222</v>
      </c>
      <c r="AG725" s="579" t="s">
        <v>163</v>
      </c>
      <c r="AH725" s="579" t="s">
        <v>5282</v>
      </c>
      <c r="AI725" s="579" t="s">
        <v>75</v>
      </c>
      <c r="AJ725" s="579" t="s">
        <v>164</v>
      </c>
      <c r="AK725" s="579" t="s">
        <v>988</v>
      </c>
      <c r="AL725" s="579" t="s">
        <v>77</v>
      </c>
      <c r="AM725" s="579" t="s">
        <v>78</v>
      </c>
      <c r="AN725" s="579" t="s">
        <v>77</v>
      </c>
      <c r="AO725" s="579" t="s">
        <v>5283</v>
      </c>
      <c r="AP725" s="579" t="s">
        <v>400</v>
      </c>
      <c r="AQ725" s="579" t="s">
        <v>79</v>
      </c>
      <c r="AR725" s="579" t="s">
        <v>81</v>
      </c>
      <c r="AS725" s="579" t="s">
        <v>5285</v>
      </c>
      <c r="AT725" s="579" t="s">
        <v>82</v>
      </c>
      <c r="AU725" s="492"/>
      <c r="AV725" s="492" t="s">
        <v>5284</v>
      </c>
      <c r="AW725" s="621"/>
      <c r="AX725" s="621"/>
      <c r="AY725" s="621"/>
      <c r="AZ725" s="621"/>
      <c r="BA725" s="621"/>
      <c r="BB725" s="621"/>
      <c r="BC725" s="621"/>
      <c r="BD725" s="621"/>
      <c r="BE725" s="621"/>
      <c r="BF725" s="621"/>
      <c r="BG725" s="621"/>
      <c r="BH725" s="621"/>
      <c r="BI725" s="621"/>
      <c r="BJ725" s="621"/>
      <c r="BK725" s="621"/>
      <c r="BL725" s="621"/>
      <c r="BM725" s="621"/>
      <c r="BN725" s="621"/>
      <c r="BO725" s="621"/>
      <c r="BP725" s="621"/>
      <c r="BQ725" s="624"/>
      <c r="BR725" s="624"/>
      <c r="BS725" s="624"/>
      <c r="BT725" s="624"/>
      <c r="BU725" s="624"/>
      <c r="BV725" s="624"/>
      <c r="BW725" s="624"/>
      <c r="BX725" s="624"/>
      <c r="BY725" s="624"/>
      <c r="BZ725" s="624"/>
      <c r="CA725" s="624"/>
      <c r="CB725" s="624"/>
      <c r="CC725" s="624"/>
      <c r="CD725" s="624"/>
      <c r="CE725" s="624"/>
      <c r="CF725" s="624"/>
      <c r="CG725" s="624"/>
      <c r="CH725" s="624"/>
      <c r="CI725" s="624"/>
      <c r="CJ725" s="624"/>
    </row>
    <row r="726" spans="1:88" s="610" customFormat="1" ht="24" customHeight="1">
      <c r="A726" s="492" t="s">
        <v>5276</v>
      </c>
      <c r="B726" s="628" t="s">
        <v>8998</v>
      </c>
      <c r="C726" s="492" t="s">
        <v>5277</v>
      </c>
      <c r="D726" s="492" t="s">
        <v>5278</v>
      </c>
      <c r="E726" s="492">
        <v>2010</v>
      </c>
      <c r="F726" s="492" t="s">
        <v>4499</v>
      </c>
      <c r="G726" s="492">
        <v>20</v>
      </c>
      <c r="H726" s="492">
        <v>4</v>
      </c>
      <c r="I726" s="492">
        <v>586</v>
      </c>
      <c r="J726" s="492">
        <v>596</v>
      </c>
      <c r="K726" s="492" t="s">
        <v>5279</v>
      </c>
      <c r="L726" s="492" t="s">
        <v>5280</v>
      </c>
      <c r="M726" s="492" t="s">
        <v>5281</v>
      </c>
      <c r="N726" s="492" t="s">
        <v>47</v>
      </c>
      <c r="O726" s="492" t="s">
        <v>48</v>
      </c>
      <c r="P726" s="492" t="s">
        <v>46</v>
      </c>
      <c r="Q726" s="492" t="s">
        <v>49</v>
      </c>
      <c r="R726" s="492"/>
      <c r="S726" s="564" t="s">
        <v>476</v>
      </c>
      <c r="T726" s="564" t="s">
        <v>476</v>
      </c>
      <c r="U726" s="492" t="s">
        <v>135</v>
      </c>
      <c r="V726" s="492" t="s">
        <v>136</v>
      </c>
      <c r="W726" s="492" t="s">
        <v>2530</v>
      </c>
      <c r="X726" s="492" t="s">
        <v>93</v>
      </c>
      <c r="Y726" s="492" t="s">
        <v>475</v>
      </c>
      <c r="Z726" s="492" t="s">
        <v>2530</v>
      </c>
      <c r="AA726" s="492">
        <v>3</v>
      </c>
      <c r="AB726" s="492">
        <v>2</v>
      </c>
      <c r="AC726" s="492"/>
      <c r="AD726" s="492"/>
      <c r="AE726" s="492" t="s">
        <v>2031</v>
      </c>
      <c r="AF726" s="645" t="s">
        <v>5222</v>
      </c>
      <c r="AG726" s="579" t="s">
        <v>163</v>
      </c>
      <c r="AH726" s="579" t="s">
        <v>5282</v>
      </c>
      <c r="AI726" s="579" t="s">
        <v>75</v>
      </c>
      <c r="AJ726" s="579" t="s">
        <v>164</v>
      </c>
      <c r="AK726" s="579" t="s">
        <v>988</v>
      </c>
      <c r="AL726" s="579" t="s">
        <v>77</v>
      </c>
      <c r="AM726" s="579" t="s">
        <v>78</v>
      </c>
      <c r="AN726" s="579" t="s">
        <v>77</v>
      </c>
      <c r="AO726" s="579" t="s">
        <v>5283</v>
      </c>
      <c r="AP726" s="579" t="s">
        <v>400</v>
      </c>
      <c r="AQ726" s="579" t="s">
        <v>79</v>
      </c>
      <c r="AR726" s="579" t="s">
        <v>503</v>
      </c>
      <c r="AS726" s="579" t="s">
        <v>5286</v>
      </c>
      <c r="AT726" s="579" t="s">
        <v>82</v>
      </c>
      <c r="AU726" s="492"/>
      <c r="AV726" s="492" t="s">
        <v>5284</v>
      </c>
      <c r="AW726" s="621"/>
      <c r="AX726" s="621"/>
      <c r="AY726" s="621"/>
      <c r="AZ726" s="621"/>
      <c r="BA726" s="621"/>
      <c r="BB726" s="621"/>
      <c r="BC726" s="621"/>
      <c r="BD726" s="621"/>
      <c r="BE726" s="621"/>
      <c r="BF726" s="621"/>
      <c r="BG726" s="621"/>
      <c r="BH726" s="621"/>
      <c r="BI726" s="621"/>
      <c r="BJ726" s="621"/>
      <c r="BK726" s="621"/>
      <c r="BL726" s="621"/>
      <c r="BM726" s="621"/>
      <c r="BN726" s="621"/>
      <c r="BO726" s="621"/>
      <c r="BP726" s="621"/>
      <c r="BQ726" s="624"/>
      <c r="BR726" s="624"/>
      <c r="BS726" s="624"/>
      <c r="BT726" s="624"/>
      <c r="BU726" s="624"/>
      <c r="BV726" s="624"/>
      <c r="BW726" s="624"/>
      <c r="BX726" s="624"/>
      <c r="BY726" s="624"/>
      <c r="BZ726" s="624"/>
      <c r="CA726" s="624"/>
      <c r="CB726" s="624"/>
      <c r="CC726" s="624"/>
      <c r="CD726" s="624"/>
      <c r="CE726" s="624"/>
      <c r="CF726" s="624"/>
      <c r="CG726" s="624"/>
      <c r="CH726" s="624"/>
      <c r="CI726" s="624"/>
      <c r="CJ726" s="624"/>
    </row>
    <row r="727" spans="1:88" s="610" customFormat="1" ht="24" customHeight="1">
      <c r="A727" s="621" t="s">
        <v>2012</v>
      </c>
      <c r="B727" s="628" t="s">
        <v>9006</v>
      </c>
      <c r="C727" s="621" t="s">
        <v>2013</v>
      </c>
      <c r="D727" s="621" t="s">
        <v>2014</v>
      </c>
      <c r="E727" s="621">
        <v>2011</v>
      </c>
      <c r="F727" s="621" t="s">
        <v>2015</v>
      </c>
      <c r="G727" s="621">
        <v>75</v>
      </c>
      <c r="H727" s="621">
        <v>4</v>
      </c>
      <c r="I727" s="621">
        <v>779</v>
      </c>
      <c r="J727" s="621">
        <v>790</v>
      </c>
      <c r="K727" s="621" t="s">
        <v>2016</v>
      </c>
      <c r="L727" s="621" t="s">
        <v>2017</v>
      </c>
      <c r="M727" s="621" t="s">
        <v>2018</v>
      </c>
      <c r="N727" s="621" t="s">
        <v>47</v>
      </c>
      <c r="O727" s="621" t="s">
        <v>48</v>
      </c>
      <c r="P727" s="621" t="s">
        <v>2019</v>
      </c>
      <c r="Q727" s="621" t="s">
        <v>49</v>
      </c>
      <c r="R727" s="621"/>
      <c r="S727" s="624" t="s">
        <v>1961</v>
      </c>
      <c r="T727" s="624" t="s">
        <v>2530</v>
      </c>
      <c r="U727" s="1225" t="s">
        <v>2530</v>
      </c>
      <c r="V727" s="1225" t="s">
        <v>2530</v>
      </c>
      <c r="W727" s="1225" t="s">
        <v>2530</v>
      </c>
      <c r="X727" s="1225" t="s">
        <v>2530</v>
      </c>
      <c r="Y727" s="1225" t="s">
        <v>2530</v>
      </c>
      <c r="Z727" s="1225" t="s">
        <v>2530</v>
      </c>
      <c r="AA727" s="1225" t="s">
        <v>2530</v>
      </c>
      <c r="AB727" s="621">
        <v>3</v>
      </c>
      <c r="AC727" s="621"/>
      <c r="AD727" s="621"/>
      <c r="AE727" s="621" t="s">
        <v>1577</v>
      </c>
      <c r="AF727" s="1253" t="s">
        <v>2020</v>
      </c>
      <c r="AG727" s="878" t="s">
        <v>163</v>
      </c>
      <c r="AH727" s="878" t="s">
        <v>1961</v>
      </c>
      <c r="AI727" s="878" t="s">
        <v>75</v>
      </c>
      <c r="AJ727" s="878" t="s">
        <v>164</v>
      </c>
      <c r="AK727" s="878" t="s">
        <v>1961</v>
      </c>
      <c r="AL727" s="878" t="s">
        <v>77</v>
      </c>
      <c r="AM727" s="878" t="s">
        <v>314</v>
      </c>
      <c r="AN727" s="878" t="s">
        <v>77</v>
      </c>
      <c r="AO727" s="878" t="s">
        <v>2021</v>
      </c>
      <c r="AP727" s="878" t="s">
        <v>1091</v>
      </c>
      <c r="AQ727" s="878" t="s">
        <v>79</v>
      </c>
      <c r="AR727" s="878" t="s">
        <v>100</v>
      </c>
      <c r="AS727" s="878" t="s">
        <v>2024</v>
      </c>
      <c r="AT727" s="878" t="s">
        <v>495</v>
      </c>
      <c r="AU727" s="878"/>
      <c r="AV727" s="621" t="s">
        <v>2023</v>
      </c>
      <c r="AW727" s="627"/>
      <c r="AX727" s="627"/>
      <c r="AY727" s="627"/>
      <c r="AZ727" s="627"/>
      <c r="BA727" s="627"/>
      <c r="BB727" s="627"/>
      <c r="BC727" s="627"/>
      <c r="BD727" s="627"/>
      <c r="BE727" s="627"/>
      <c r="BF727" s="627"/>
      <c r="BG727" s="627"/>
      <c r="BH727" s="627"/>
      <c r="BI727" s="627"/>
      <c r="BJ727" s="627"/>
      <c r="BK727" s="627"/>
      <c r="BL727" s="627"/>
      <c r="BM727" s="627"/>
      <c r="BN727" s="627"/>
      <c r="BO727" s="627"/>
      <c r="BP727" s="627"/>
      <c r="BQ727" s="700"/>
      <c r="BR727" s="700"/>
      <c r="BS727" s="700"/>
      <c r="BT727" s="700"/>
      <c r="BU727" s="700"/>
      <c r="BV727" s="700"/>
      <c r="BW727" s="700"/>
      <c r="BX727" s="700"/>
      <c r="BY727" s="700"/>
      <c r="BZ727" s="700"/>
      <c r="CA727" s="700"/>
      <c r="CB727" s="700"/>
      <c r="CC727" s="700"/>
      <c r="CD727" s="700"/>
      <c r="CE727" s="700"/>
      <c r="CF727" s="700"/>
      <c r="CG727" s="700"/>
      <c r="CH727" s="700"/>
      <c r="CI727" s="700"/>
      <c r="CJ727" s="700"/>
    </row>
    <row r="728" spans="1:88" s="610" customFormat="1" ht="24" customHeight="1">
      <c r="A728" s="622" t="s">
        <v>2012</v>
      </c>
      <c r="B728" s="628" t="s">
        <v>9006</v>
      </c>
      <c r="C728" s="622" t="s">
        <v>2013</v>
      </c>
      <c r="D728" s="622" t="s">
        <v>2014</v>
      </c>
      <c r="E728" s="622">
        <v>2011</v>
      </c>
      <c r="F728" s="622" t="s">
        <v>2015</v>
      </c>
      <c r="G728" s="622">
        <v>75</v>
      </c>
      <c r="H728" s="622">
        <v>4</v>
      </c>
      <c r="I728" s="622">
        <v>779</v>
      </c>
      <c r="J728" s="622">
        <v>790</v>
      </c>
      <c r="K728" s="622" t="s">
        <v>2016</v>
      </c>
      <c r="L728" s="622" t="s">
        <v>2017</v>
      </c>
      <c r="M728" s="622" t="s">
        <v>2018</v>
      </c>
      <c r="N728" s="622" t="s">
        <v>47</v>
      </c>
      <c r="O728" s="622" t="s">
        <v>48</v>
      </c>
      <c r="P728" s="622" t="s">
        <v>2019</v>
      </c>
      <c r="Q728" s="622" t="s">
        <v>49</v>
      </c>
      <c r="R728" s="622"/>
      <c r="S728" s="622" t="s">
        <v>1961</v>
      </c>
      <c r="T728" s="622" t="s">
        <v>2530</v>
      </c>
      <c r="U728" s="1224" t="s">
        <v>2530</v>
      </c>
      <c r="V728" s="1224" t="s">
        <v>2530</v>
      </c>
      <c r="W728" s="1224" t="s">
        <v>2530</v>
      </c>
      <c r="X728" s="1224" t="s">
        <v>2530</v>
      </c>
      <c r="Y728" s="1224" t="s">
        <v>2530</v>
      </c>
      <c r="Z728" s="1224" t="s">
        <v>2530</v>
      </c>
      <c r="AA728" s="1224" t="s">
        <v>2530</v>
      </c>
      <c r="AB728" s="622">
        <v>3</v>
      </c>
      <c r="AC728" s="622"/>
      <c r="AD728" s="622"/>
      <c r="AE728" s="622" t="s">
        <v>1577</v>
      </c>
      <c r="AF728" s="1247" t="s">
        <v>2020</v>
      </c>
      <c r="AG728" s="1247" t="s">
        <v>163</v>
      </c>
      <c r="AH728" s="1247" t="s">
        <v>1961</v>
      </c>
      <c r="AI728" s="1247" t="s">
        <v>75</v>
      </c>
      <c r="AJ728" s="1247" t="s">
        <v>164</v>
      </c>
      <c r="AK728" s="1247" t="s">
        <v>1961</v>
      </c>
      <c r="AL728" s="1247" t="s">
        <v>77</v>
      </c>
      <c r="AM728" s="1247" t="s">
        <v>314</v>
      </c>
      <c r="AN728" s="1247" t="s">
        <v>77</v>
      </c>
      <c r="AO728" s="1247" t="s">
        <v>2021</v>
      </c>
      <c r="AP728" s="1247" t="s">
        <v>1091</v>
      </c>
      <c r="AQ728" s="1247" t="s">
        <v>79</v>
      </c>
      <c r="AR728" s="1247" t="s">
        <v>81</v>
      </c>
      <c r="AS728" s="1247" t="s">
        <v>2022</v>
      </c>
      <c r="AT728" s="1247" t="s">
        <v>495</v>
      </c>
      <c r="AU728" s="1247"/>
      <c r="AV728" s="622" t="s">
        <v>2023</v>
      </c>
      <c r="AW728" s="622"/>
      <c r="AX728" s="622"/>
      <c r="AY728" s="622"/>
      <c r="AZ728" s="622"/>
      <c r="BA728" s="622"/>
      <c r="BB728" s="622"/>
      <c r="BC728" s="622"/>
      <c r="BD728" s="622"/>
      <c r="BE728" s="622"/>
      <c r="BF728" s="622"/>
      <c r="BG728" s="622"/>
      <c r="BH728" s="622"/>
      <c r="BI728" s="622"/>
      <c r="BJ728" s="622"/>
      <c r="BK728" s="622"/>
      <c r="BL728" s="622"/>
      <c r="BM728" s="622"/>
      <c r="BN728" s="622"/>
      <c r="BO728" s="622"/>
      <c r="BP728" s="622"/>
      <c r="BQ728" s="624"/>
      <c r="BR728" s="624"/>
      <c r="BS728" s="624"/>
      <c r="BT728" s="624"/>
      <c r="BU728" s="624"/>
      <c r="BV728" s="624"/>
      <c r="BW728" s="624"/>
      <c r="BX728" s="624"/>
      <c r="BY728" s="624"/>
      <c r="BZ728" s="624"/>
      <c r="CA728" s="624"/>
      <c r="CB728" s="624"/>
      <c r="CC728" s="624"/>
      <c r="CD728" s="624"/>
      <c r="CE728" s="624"/>
      <c r="CF728" s="624"/>
      <c r="CG728" s="624"/>
      <c r="CH728" s="624"/>
      <c r="CI728" s="624"/>
      <c r="CJ728" s="624"/>
    </row>
    <row r="729" spans="1:88" s="610" customFormat="1" ht="24" customHeight="1">
      <c r="A729" s="1047" t="s">
        <v>8979</v>
      </c>
      <c r="B729" s="628" t="s">
        <v>8991</v>
      </c>
      <c r="C729" s="1047" t="s">
        <v>8980</v>
      </c>
      <c r="D729" s="1047" t="s">
        <v>8981</v>
      </c>
      <c r="E729" s="1047">
        <v>2007</v>
      </c>
      <c r="F729" s="1047" t="s">
        <v>2015</v>
      </c>
      <c r="G729" s="1047">
        <v>71</v>
      </c>
      <c r="H729" s="1047">
        <v>3</v>
      </c>
      <c r="I729" s="1047">
        <v>525</v>
      </c>
      <c r="J729" s="1047">
        <v>535</v>
      </c>
      <c r="K729" s="1047" t="s">
        <v>8982</v>
      </c>
      <c r="L729" s="1179" t="s">
        <v>8983</v>
      </c>
      <c r="M729" s="1205" t="s">
        <v>8984</v>
      </c>
      <c r="N729" s="1047" t="s">
        <v>47</v>
      </c>
      <c r="O729" s="1047" t="s">
        <v>48</v>
      </c>
      <c r="P729" s="1047" t="s">
        <v>2019</v>
      </c>
      <c r="Q729" s="1047" t="s">
        <v>49</v>
      </c>
      <c r="R729" s="1047"/>
      <c r="S729" s="1047" t="s">
        <v>8985</v>
      </c>
      <c r="T729" s="1047" t="s">
        <v>7634</v>
      </c>
      <c r="U729" s="1047" t="s">
        <v>148</v>
      </c>
      <c r="V729" s="1047" t="s">
        <v>93</v>
      </c>
      <c r="W729" s="1047" t="s">
        <v>2530</v>
      </c>
      <c r="X729" s="1047" t="s">
        <v>2530</v>
      </c>
      <c r="Y729" s="1047" t="s">
        <v>94</v>
      </c>
      <c r="Z729" s="1047" t="s">
        <v>2530</v>
      </c>
      <c r="AA729" s="1047">
        <v>2</v>
      </c>
      <c r="AB729" s="1047">
        <v>3</v>
      </c>
      <c r="AC729" s="1047" t="s">
        <v>8986</v>
      </c>
      <c r="AD729" s="1047"/>
      <c r="AE729" s="1047" t="s">
        <v>599</v>
      </c>
      <c r="AF729" s="1255" t="s">
        <v>506</v>
      </c>
      <c r="AG729" s="1266" t="s">
        <v>163</v>
      </c>
      <c r="AH729" s="1270" t="s">
        <v>8987</v>
      </c>
      <c r="AI729" s="1255" t="s">
        <v>177</v>
      </c>
      <c r="AJ729" s="1255" t="s">
        <v>164</v>
      </c>
      <c r="AK729" s="1255" t="s">
        <v>1004</v>
      </c>
      <c r="AL729" s="1255" t="s">
        <v>77</v>
      </c>
      <c r="AM729" s="1255" t="s">
        <v>78</v>
      </c>
      <c r="AN729" s="1255" t="s">
        <v>79</v>
      </c>
      <c r="AO729" s="1255"/>
      <c r="AP729" s="1255" t="s">
        <v>1871</v>
      </c>
      <c r="AQ729" s="1255" t="s">
        <v>79</v>
      </c>
      <c r="AR729" s="1255" t="s">
        <v>100</v>
      </c>
      <c r="AS729" s="1255" t="s">
        <v>8988</v>
      </c>
      <c r="AT729" s="1255" t="s">
        <v>209</v>
      </c>
      <c r="AU729" s="1255" t="s">
        <v>506</v>
      </c>
      <c r="AV729" s="1047" t="s">
        <v>8989</v>
      </c>
      <c r="AW729" s="622"/>
      <c r="AX729" s="622"/>
      <c r="AY729" s="622"/>
      <c r="AZ729" s="622"/>
      <c r="BA729" s="622"/>
      <c r="BB729" s="622"/>
      <c r="BC729" s="622"/>
      <c r="BD729" s="622"/>
      <c r="BE729" s="622"/>
      <c r="BF729" s="622"/>
      <c r="BG729" s="622"/>
      <c r="BH729" s="622"/>
      <c r="BI729" s="622"/>
      <c r="BJ729" s="622"/>
      <c r="BK729" s="622"/>
      <c r="BL729" s="622"/>
      <c r="BM729" s="622"/>
      <c r="BN729" s="622"/>
      <c r="BO729" s="622"/>
      <c r="BP729" s="622"/>
      <c r="BQ729" s="624"/>
      <c r="BR729" s="624"/>
      <c r="BS729" s="624"/>
      <c r="BT729" s="624"/>
      <c r="BU729" s="624"/>
      <c r="BV729" s="624"/>
      <c r="BW729" s="624"/>
      <c r="BX729" s="624"/>
      <c r="BY729" s="624"/>
      <c r="BZ729" s="624"/>
      <c r="CA729" s="624"/>
      <c r="CB729" s="624"/>
      <c r="CC729" s="624"/>
      <c r="CD729" s="624"/>
      <c r="CE729" s="624"/>
      <c r="CF729" s="624"/>
      <c r="CG729" s="624"/>
      <c r="CH729" s="624"/>
      <c r="CI729" s="624"/>
      <c r="CJ729" s="624"/>
    </row>
    <row r="730" spans="1:88" s="610" customFormat="1" ht="24" customHeight="1">
      <c r="A730" s="1047" t="s">
        <v>8979</v>
      </c>
      <c r="B730" s="628" t="s">
        <v>8991</v>
      </c>
      <c r="C730" s="1047" t="s">
        <v>8980</v>
      </c>
      <c r="D730" s="1047" t="s">
        <v>8981</v>
      </c>
      <c r="E730" s="1047">
        <v>2007</v>
      </c>
      <c r="F730" s="1047" t="s">
        <v>2015</v>
      </c>
      <c r="G730" s="1047">
        <v>71</v>
      </c>
      <c r="H730" s="1047">
        <v>3</v>
      </c>
      <c r="I730" s="1047">
        <v>525</v>
      </c>
      <c r="J730" s="1047">
        <v>535</v>
      </c>
      <c r="K730" s="1047" t="s">
        <v>8982</v>
      </c>
      <c r="L730" s="1179" t="s">
        <v>8983</v>
      </c>
      <c r="M730" s="1205" t="s">
        <v>8984</v>
      </c>
      <c r="N730" s="1047" t="s">
        <v>47</v>
      </c>
      <c r="O730" s="1047" t="s">
        <v>48</v>
      </c>
      <c r="P730" s="1047" t="s">
        <v>2019</v>
      </c>
      <c r="Q730" s="1047" t="s">
        <v>49</v>
      </c>
      <c r="R730" s="1047"/>
      <c r="S730" s="1047" t="s">
        <v>8985</v>
      </c>
      <c r="T730" s="1047" t="s">
        <v>7634</v>
      </c>
      <c r="U730" s="1047" t="s">
        <v>148</v>
      </c>
      <c r="V730" s="1047" t="s">
        <v>93</v>
      </c>
      <c r="W730" s="1047" t="s">
        <v>2530</v>
      </c>
      <c r="X730" s="1047" t="s">
        <v>2530</v>
      </c>
      <c r="Y730" s="1047" t="s">
        <v>94</v>
      </c>
      <c r="Z730" s="1047" t="s">
        <v>2530</v>
      </c>
      <c r="AA730" s="1047">
        <v>2</v>
      </c>
      <c r="AB730" s="1047">
        <v>3</v>
      </c>
      <c r="AC730" s="1047" t="s">
        <v>8986</v>
      </c>
      <c r="AD730" s="1047"/>
      <c r="AE730" s="1047" t="s">
        <v>8990</v>
      </c>
      <c r="AF730" s="1255" t="s">
        <v>506</v>
      </c>
      <c r="AG730" s="1255" t="s">
        <v>163</v>
      </c>
      <c r="AH730" s="1270" t="s">
        <v>8987</v>
      </c>
      <c r="AI730" s="1255" t="s">
        <v>177</v>
      </c>
      <c r="AJ730" s="1255" t="s">
        <v>164</v>
      </c>
      <c r="AK730" s="1255" t="s">
        <v>1004</v>
      </c>
      <c r="AL730" s="1255" t="s">
        <v>77</v>
      </c>
      <c r="AM730" s="1255" t="s">
        <v>78</v>
      </c>
      <c r="AN730" s="1255" t="s">
        <v>79</v>
      </c>
      <c r="AO730" s="1255"/>
      <c r="AP730" s="1255" t="s">
        <v>1871</v>
      </c>
      <c r="AQ730" s="1255" t="s">
        <v>79</v>
      </c>
      <c r="AR730" s="1255" t="s">
        <v>81</v>
      </c>
      <c r="AS730" s="1255" t="s">
        <v>1036</v>
      </c>
      <c r="AT730" s="1255" t="s">
        <v>209</v>
      </c>
      <c r="AU730" s="1255" t="s">
        <v>506</v>
      </c>
      <c r="AV730" s="1047" t="s">
        <v>8989</v>
      </c>
      <c r="AW730" s="622"/>
      <c r="AX730" s="622"/>
      <c r="AY730" s="622"/>
      <c r="AZ730" s="622"/>
      <c r="BA730" s="622"/>
      <c r="BB730" s="622"/>
      <c r="BC730" s="622"/>
      <c r="BD730" s="622"/>
      <c r="BE730" s="622"/>
      <c r="BF730" s="622"/>
      <c r="BG730" s="622"/>
      <c r="BH730" s="622"/>
      <c r="BI730" s="622"/>
      <c r="BJ730" s="622"/>
      <c r="BK730" s="622"/>
      <c r="BL730" s="622"/>
      <c r="BM730" s="622"/>
      <c r="BN730" s="622"/>
      <c r="BO730" s="622"/>
      <c r="BP730" s="622"/>
      <c r="BQ730" s="624"/>
      <c r="BR730" s="624"/>
      <c r="BS730" s="624"/>
      <c r="BT730" s="624"/>
      <c r="BU730" s="624"/>
      <c r="BV730" s="624"/>
      <c r="BW730" s="624"/>
      <c r="BX730" s="624"/>
      <c r="BY730" s="624"/>
      <c r="BZ730" s="624"/>
      <c r="CA730" s="624"/>
      <c r="CB730" s="624"/>
      <c r="CC730" s="624"/>
      <c r="CD730" s="624"/>
      <c r="CE730" s="624"/>
      <c r="CF730" s="624"/>
      <c r="CG730" s="624"/>
      <c r="CH730" s="624"/>
      <c r="CI730" s="624"/>
      <c r="CJ730" s="624"/>
    </row>
    <row r="731" spans="1:88" s="610" customFormat="1" ht="24" customHeight="1">
      <c r="A731" s="1029" t="s">
        <v>5603</v>
      </c>
      <c r="B731" s="705" t="s">
        <v>9111</v>
      </c>
      <c r="C731" s="1029" t="s">
        <v>5604</v>
      </c>
      <c r="D731" s="1029" t="s">
        <v>5605</v>
      </c>
      <c r="E731" s="1029">
        <v>2009</v>
      </c>
      <c r="F731" s="1029" t="s">
        <v>346</v>
      </c>
      <c r="G731" s="1029">
        <v>66</v>
      </c>
      <c r="H731" s="1029">
        <v>1</v>
      </c>
      <c r="I731" s="1029">
        <v>147</v>
      </c>
      <c r="J731" s="1029">
        <v>154</v>
      </c>
      <c r="K731" s="1029" t="s">
        <v>5606</v>
      </c>
      <c r="L731" s="1029" t="s">
        <v>5607</v>
      </c>
      <c r="M731" s="1029" t="s">
        <v>5608</v>
      </c>
      <c r="N731" s="1029" t="s">
        <v>47</v>
      </c>
      <c r="O731" s="1029" t="s">
        <v>1466</v>
      </c>
      <c r="P731" s="1029" t="s">
        <v>1116</v>
      </c>
      <c r="Q731" s="1029" t="s">
        <v>49</v>
      </c>
      <c r="R731" s="1029"/>
      <c r="S731" s="1029" t="s">
        <v>5609</v>
      </c>
      <c r="T731" s="1029" t="s">
        <v>7634</v>
      </c>
      <c r="U731" s="1029" t="s">
        <v>220</v>
      </c>
      <c r="V731" s="1228" t="s">
        <v>2530</v>
      </c>
      <c r="W731" s="1228" t="s">
        <v>2530</v>
      </c>
      <c r="X731" s="1228" t="s">
        <v>2530</v>
      </c>
      <c r="Y731" s="1029" t="s">
        <v>94</v>
      </c>
      <c r="Z731" s="1029">
        <v>2</v>
      </c>
      <c r="AA731" s="1228" t="s">
        <v>2530</v>
      </c>
      <c r="AB731" s="1029">
        <v>3</v>
      </c>
      <c r="AC731" s="1029" t="s">
        <v>5610</v>
      </c>
      <c r="AD731" s="1029"/>
      <c r="AE731" s="1029" t="s">
        <v>162</v>
      </c>
      <c r="AF731" s="1248" t="s">
        <v>5562</v>
      </c>
      <c r="AG731" s="1248" t="s">
        <v>163</v>
      </c>
      <c r="AH731" s="1248" t="s">
        <v>5611</v>
      </c>
      <c r="AI731" s="1248" t="s">
        <v>75</v>
      </c>
      <c r="AJ731" s="1248" t="s">
        <v>76</v>
      </c>
      <c r="AK731" s="1248" t="s">
        <v>5612</v>
      </c>
      <c r="AL731" s="1248" t="s">
        <v>77</v>
      </c>
      <c r="AM731" s="1248" t="s">
        <v>110</v>
      </c>
      <c r="AN731" s="1248" t="s">
        <v>79</v>
      </c>
      <c r="AO731" s="1248"/>
      <c r="AP731" s="1248" t="s">
        <v>80</v>
      </c>
      <c r="AQ731" s="1248" t="s">
        <v>79</v>
      </c>
      <c r="AR731" s="1248" t="s">
        <v>100</v>
      </c>
      <c r="AS731" s="1248" t="s">
        <v>101</v>
      </c>
      <c r="AT731" s="1248" t="s">
        <v>209</v>
      </c>
      <c r="AU731" s="1248" t="s">
        <v>5613</v>
      </c>
      <c r="AV731" s="1029" t="s">
        <v>5610</v>
      </c>
      <c r="AW731" s="621"/>
      <c r="AX731" s="621"/>
      <c r="AY731" s="621"/>
      <c r="AZ731" s="621"/>
      <c r="BA731" s="621"/>
      <c r="BB731" s="621"/>
      <c r="BC731" s="621"/>
      <c r="BD731" s="621"/>
      <c r="BE731" s="621"/>
      <c r="BF731" s="621"/>
      <c r="BG731" s="621"/>
      <c r="BH731" s="621"/>
      <c r="BI731" s="621"/>
      <c r="BJ731" s="621"/>
      <c r="BK731" s="621"/>
      <c r="BL731" s="621"/>
      <c r="BM731" s="621"/>
      <c r="BN731" s="621"/>
      <c r="BO731" s="621"/>
      <c r="BP731" s="621"/>
      <c r="BQ731" s="624"/>
      <c r="BR731" s="624"/>
      <c r="BS731" s="624"/>
      <c r="BT731" s="624"/>
      <c r="BU731" s="624"/>
      <c r="BV731" s="624"/>
      <c r="BW731" s="624"/>
      <c r="BX731" s="624"/>
      <c r="BY731" s="624"/>
      <c r="BZ731" s="624"/>
      <c r="CA731" s="624"/>
      <c r="CB731" s="624"/>
      <c r="CC731" s="624"/>
      <c r="CD731" s="624"/>
      <c r="CE731" s="624"/>
      <c r="CF731" s="624"/>
      <c r="CG731" s="624"/>
      <c r="CH731" s="624"/>
      <c r="CI731" s="624"/>
      <c r="CJ731" s="624"/>
    </row>
    <row r="732" spans="1:88" s="610" customFormat="1" ht="24" customHeight="1">
      <c r="A732" s="1029" t="s">
        <v>5603</v>
      </c>
      <c r="B732" s="705" t="s">
        <v>9111</v>
      </c>
      <c r="C732" s="1029" t="s">
        <v>5604</v>
      </c>
      <c r="D732" s="1029" t="s">
        <v>5605</v>
      </c>
      <c r="E732" s="1029">
        <v>2009</v>
      </c>
      <c r="F732" s="1029" t="s">
        <v>346</v>
      </c>
      <c r="G732" s="1029">
        <v>66</v>
      </c>
      <c r="H732" s="1029">
        <v>1</v>
      </c>
      <c r="I732" s="1029">
        <v>147</v>
      </c>
      <c r="J732" s="1029">
        <v>154</v>
      </c>
      <c r="K732" s="1029" t="s">
        <v>5606</v>
      </c>
      <c r="L732" s="1029" t="s">
        <v>5607</v>
      </c>
      <c r="M732" s="1029" t="s">
        <v>5608</v>
      </c>
      <c r="N732" s="1029" t="s">
        <v>47</v>
      </c>
      <c r="O732" s="1029" t="s">
        <v>1466</v>
      </c>
      <c r="P732" s="1029" t="s">
        <v>1116</v>
      </c>
      <c r="Q732" s="1029" t="s">
        <v>49</v>
      </c>
      <c r="R732" s="1029"/>
      <c r="S732" s="1029" t="s">
        <v>5609</v>
      </c>
      <c r="T732" s="1029" t="s">
        <v>7634</v>
      </c>
      <c r="U732" s="1029" t="s">
        <v>220</v>
      </c>
      <c r="V732" s="1228" t="s">
        <v>2530</v>
      </c>
      <c r="W732" s="1228" t="s">
        <v>2530</v>
      </c>
      <c r="X732" s="1228" t="s">
        <v>2530</v>
      </c>
      <c r="Y732" s="1029" t="s">
        <v>94</v>
      </c>
      <c r="Z732" s="1029">
        <v>2</v>
      </c>
      <c r="AA732" s="1228" t="s">
        <v>2530</v>
      </c>
      <c r="AB732" s="1029">
        <v>3</v>
      </c>
      <c r="AC732" s="1029" t="s">
        <v>5610</v>
      </c>
      <c r="AD732" s="1029"/>
      <c r="AE732" s="1029" t="s">
        <v>162</v>
      </c>
      <c r="AF732" s="1248" t="s">
        <v>5562</v>
      </c>
      <c r="AG732" s="1248" t="s">
        <v>163</v>
      </c>
      <c r="AH732" s="1248" t="s">
        <v>5611</v>
      </c>
      <c r="AI732" s="1248" t="s">
        <v>75</v>
      </c>
      <c r="AJ732" s="1248" t="s">
        <v>76</v>
      </c>
      <c r="AK732" s="1248" t="s">
        <v>5612</v>
      </c>
      <c r="AL732" s="1248" t="s">
        <v>77</v>
      </c>
      <c r="AM732" s="1248" t="s">
        <v>110</v>
      </c>
      <c r="AN732" s="1248" t="s">
        <v>79</v>
      </c>
      <c r="AO732" s="1248"/>
      <c r="AP732" s="1248" t="s">
        <v>80</v>
      </c>
      <c r="AQ732" s="1248" t="s">
        <v>79</v>
      </c>
      <c r="AR732" s="1248" t="s">
        <v>81</v>
      </c>
      <c r="AS732" s="1248" t="s">
        <v>5614</v>
      </c>
      <c r="AT732" s="1248" t="s">
        <v>209</v>
      </c>
      <c r="AU732" s="1248" t="s">
        <v>5613</v>
      </c>
      <c r="AV732" s="1029" t="s">
        <v>5610</v>
      </c>
      <c r="AW732" s="621"/>
      <c r="AX732" s="621"/>
      <c r="AY732" s="621"/>
      <c r="AZ732" s="621"/>
      <c r="BA732" s="621"/>
      <c r="BB732" s="621"/>
      <c r="BC732" s="621"/>
      <c r="BD732" s="621"/>
      <c r="BE732" s="621"/>
      <c r="BF732" s="621"/>
      <c r="BG732" s="621"/>
      <c r="BH732" s="621"/>
      <c r="BI732" s="621"/>
      <c r="BJ732" s="621"/>
      <c r="BK732" s="621"/>
      <c r="BL732" s="621"/>
      <c r="BM732" s="621"/>
      <c r="BN732" s="621"/>
      <c r="BO732" s="621"/>
      <c r="BP732" s="621"/>
      <c r="BQ732" s="624"/>
      <c r="BR732" s="624"/>
      <c r="BS732" s="624"/>
      <c r="BT732" s="624"/>
      <c r="BU732" s="624"/>
      <c r="BV732" s="624"/>
      <c r="BW732" s="624"/>
      <c r="BX732" s="624"/>
      <c r="BY732" s="624"/>
      <c r="BZ732" s="624"/>
      <c r="CA732" s="624"/>
      <c r="CB732" s="624"/>
      <c r="CC732" s="624"/>
      <c r="CD732" s="624"/>
      <c r="CE732" s="624"/>
      <c r="CF732" s="624"/>
      <c r="CG732" s="624"/>
      <c r="CH732" s="624"/>
      <c r="CI732" s="624"/>
      <c r="CJ732" s="624"/>
    </row>
    <row r="733" spans="1:88" s="610" customFormat="1" ht="24" customHeight="1">
      <c r="A733" s="1043" t="s">
        <v>2037</v>
      </c>
      <c r="B733" s="628" t="s">
        <v>9006</v>
      </c>
      <c r="C733" s="482" t="s">
        <v>2038</v>
      </c>
      <c r="D733" s="482" t="s">
        <v>2039</v>
      </c>
      <c r="E733" s="482">
        <v>2007</v>
      </c>
      <c r="F733" s="482" t="s">
        <v>156</v>
      </c>
      <c r="G733" s="482"/>
      <c r="H733" s="482"/>
      <c r="I733" s="482">
        <v>20</v>
      </c>
      <c r="J733" s="482"/>
      <c r="K733" s="482" t="s">
        <v>2040</v>
      </c>
      <c r="L733" s="482" t="s">
        <v>2041</v>
      </c>
      <c r="M733" s="482" t="s">
        <v>2042</v>
      </c>
      <c r="N733" s="482" t="s">
        <v>47</v>
      </c>
      <c r="O733" s="482" t="s">
        <v>48</v>
      </c>
      <c r="P733" s="482"/>
      <c r="Q733" s="482" t="s">
        <v>50</v>
      </c>
      <c r="R733" s="482"/>
      <c r="S733" s="482" t="s">
        <v>2043</v>
      </c>
      <c r="T733" s="482" t="s">
        <v>7634</v>
      </c>
      <c r="U733" s="1226" t="s">
        <v>2530</v>
      </c>
      <c r="V733" s="482" t="s">
        <v>136</v>
      </c>
      <c r="W733" s="1226" t="s">
        <v>2530</v>
      </c>
      <c r="X733" s="1226" t="s">
        <v>2530</v>
      </c>
      <c r="Y733" s="482" t="s">
        <v>94</v>
      </c>
      <c r="Z733" s="1226" t="s">
        <v>2530</v>
      </c>
      <c r="AA733" s="482">
        <v>2</v>
      </c>
      <c r="AB733" s="482">
        <v>3</v>
      </c>
      <c r="AC733" s="482"/>
      <c r="AD733" s="482"/>
      <c r="AE733" s="482" t="s">
        <v>162</v>
      </c>
      <c r="AF733" s="572" t="s">
        <v>9041</v>
      </c>
      <c r="AG733" s="572" t="s">
        <v>73</v>
      </c>
      <c r="AH733" s="572" t="s">
        <v>2044</v>
      </c>
      <c r="AI733" s="572" t="s">
        <v>75</v>
      </c>
      <c r="AJ733" s="572" t="s">
        <v>492</v>
      </c>
      <c r="AK733" s="572" t="s">
        <v>2045</v>
      </c>
      <c r="AL733" s="572" t="s">
        <v>77</v>
      </c>
      <c r="AM733" s="572" t="s">
        <v>78</v>
      </c>
      <c r="AN733" s="572" t="s">
        <v>79</v>
      </c>
      <c r="AO733" s="572"/>
      <c r="AP733" s="572" t="s">
        <v>80</v>
      </c>
      <c r="AQ733" s="572" t="s">
        <v>79</v>
      </c>
      <c r="AR733" s="572" t="s">
        <v>100</v>
      </c>
      <c r="AS733" s="572" t="s">
        <v>2047</v>
      </c>
      <c r="AT733" s="572" t="s">
        <v>495</v>
      </c>
      <c r="AU733" s="572"/>
      <c r="AV733" s="529" t="s">
        <v>2046</v>
      </c>
      <c r="AW733" s="621"/>
      <c r="AX733" s="621"/>
      <c r="AY733" s="621"/>
      <c r="AZ733" s="621"/>
      <c r="BA733" s="621"/>
      <c r="BB733" s="621"/>
      <c r="BC733" s="621"/>
      <c r="BD733" s="621"/>
      <c r="BE733" s="621"/>
      <c r="BF733" s="621"/>
      <c r="BG733" s="621"/>
      <c r="BH733" s="621"/>
      <c r="BI733" s="621"/>
      <c r="BJ733" s="621"/>
      <c r="BK733" s="621"/>
      <c r="BL733" s="621"/>
      <c r="BM733" s="621"/>
      <c r="BN733" s="621"/>
      <c r="BO733" s="621"/>
      <c r="BP733" s="621"/>
      <c r="BQ733" s="624"/>
      <c r="BR733" s="624"/>
      <c r="BS733" s="624"/>
      <c r="BT733" s="624"/>
      <c r="BU733" s="624"/>
      <c r="BV733" s="624"/>
      <c r="BW733" s="624"/>
      <c r="BX733" s="624"/>
      <c r="BY733" s="624"/>
      <c r="BZ733" s="624"/>
      <c r="CA733" s="624"/>
      <c r="CB733" s="624"/>
      <c r="CC733" s="624"/>
      <c r="CD733" s="624"/>
      <c r="CE733" s="624"/>
      <c r="CF733" s="624"/>
      <c r="CG733" s="624"/>
      <c r="CH733" s="624"/>
      <c r="CI733" s="624"/>
      <c r="CJ733" s="624"/>
    </row>
    <row r="734" spans="1:88" s="610" customFormat="1" ht="24" customHeight="1">
      <c r="A734" s="1043" t="s">
        <v>2037</v>
      </c>
      <c r="B734" s="628" t="s">
        <v>9006</v>
      </c>
      <c r="C734" s="482" t="s">
        <v>2038</v>
      </c>
      <c r="D734" s="482" t="s">
        <v>2039</v>
      </c>
      <c r="E734" s="482">
        <v>2007</v>
      </c>
      <c r="F734" s="482" t="s">
        <v>156</v>
      </c>
      <c r="G734" s="482"/>
      <c r="H734" s="482"/>
      <c r="I734" s="482">
        <v>20</v>
      </c>
      <c r="J734" s="482"/>
      <c r="K734" s="482" t="s">
        <v>2040</v>
      </c>
      <c r="L734" s="482" t="s">
        <v>2041</v>
      </c>
      <c r="M734" s="482" t="s">
        <v>2042</v>
      </c>
      <c r="N734" s="482" t="s">
        <v>47</v>
      </c>
      <c r="O734" s="482" t="s">
        <v>48</v>
      </c>
      <c r="P734" s="482"/>
      <c r="Q734" s="482" t="s">
        <v>50</v>
      </c>
      <c r="R734" s="482"/>
      <c r="S734" s="482" t="s">
        <v>2043</v>
      </c>
      <c r="T734" s="482" t="s">
        <v>7634</v>
      </c>
      <c r="U734" s="1226" t="s">
        <v>2530</v>
      </c>
      <c r="V734" s="482" t="s">
        <v>136</v>
      </c>
      <c r="W734" s="1226" t="s">
        <v>2530</v>
      </c>
      <c r="X734" s="1226" t="s">
        <v>2530</v>
      </c>
      <c r="Y734" s="482" t="s">
        <v>94</v>
      </c>
      <c r="Z734" s="1226" t="s">
        <v>2530</v>
      </c>
      <c r="AA734" s="482">
        <v>2</v>
      </c>
      <c r="AB734" s="482">
        <v>3</v>
      </c>
      <c r="AC734" s="482"/>
      <c r="AD734" s="482"/>
      <c r="AE734" s="482" t="s">
        <v>162</v>
      </c>
      <c r="AF734" s="572" t="s">
        <v>9041</v>
      </c>
      <c r="AG734" s="572" t="s">
        <v>73</v>
      </c>
      <c r="AH734" s="572" t="s">
        <v>2044</v>
      </c>
      <c r="AI734" s="572" t="s">
        <v>75</v>
      </c>
      <c r="AJ734" s="572" t="s">
        <v>492</v>
      </c>
      <c r="AK734" s="572" t="s">
        <v>2045</v>
      </c>
      <c r="AL734" s="572" t="s">
        <v>77</v>
      </c>
      <c r="AM734" s="572" t="s">
        <v>78</v>
      </c>
      <c r="AN734" s="572" t="s">
        <v>79</v>
      </c>
      <c r="AO734" s="572"/>
      <c r="AP734" s="572" t="s">
        <v>80</v>
      </c>
      <c r="AQ734" s="572" t="s">
        <v>79</v>
      </c>
      <c r="AR734" s="572" t="s">
        <v>81</v>
      </c>
      <c r="AS734" s="572" t="s">
        <v>545</v>
      </c>
      <c r="AT734" s="572" t="s">
        <v>495</v>
      </c>
      <c r="AU734" s="572"/>
      <c r="AV734" s="529" t="s">
        <v>2046</v>
      </c>
      <c r="AW734" s="614"/>
      <c r="AX734" s="614"/>
      <c r="AY734" s="614"/>
      <c r="AZ734" s="614"/>
      <c r="BA734" s="614"/>
      <c r="BB734" s="614"/>
      <c r="BC734" s="614"/>
      <c r="BD734" s="614"/>
      <c r="BE734" s="614"/>
      <c r="BF734" s="614"/>
      <c r="BG734" s="614"/>
      <c r="BH734" s="614"/>
      <c r="BI734" s="614"/>
      <c r="BJ734" s="614"/>
      <c r="BK734" s="614"/>
      <c r="BL734" s="614"/>
      <c r="BM734" s="614"/>
      <c r="BN734" s="614"/>
      <c r="BO734" s="614"/>
      <c r="BP734" s="614"/>
    </row>
    <row r="735" spans="1:88" s="610" customFormat="1" ht="24" customHeight="1">
      <c r="A735" s="1073" t="s">
        <v>1570</v>
      </c>
      <c r="B735" s="628" t="s">
        <v>9009</v>
      </c>
      <c r="C735" s="1073" t="s">
        <v>1571</v>
      </c>
      <c r="D735" s="1073" t="s">
        <v>1572</v>
      </c>
      <c r="E735" s="492">
        <v>2008</v>
      </c>
      <c r="F735" s="1149" t="s">
        <v>239</v>
      </c>
      <c r="G735" s="1073">
        <v>21</v>
      </c>
      <c r="H735" s="1073">
        <v>2</v>
      </c>
      <c r="I735" s="492">
        <v>99</v>
      </c>
      <c r="J735" s="492">
        <v>107</v>
      </c>
      <c r="K735" s="492" t="s">
        <v>1573</v>
      </c>
      <c r="L735" s="1197" t="s">
        <v>1574</v>
      </c>
      <c r="M735" s="1149" t="s">
        <v>1575</v>
      </c>
      <c r="N735" s="947" t="s">
        <v>47</v>
      </c>
      <c r="O735" s="947" t="s">
        <v>48</v>
      </c>
      <c r="P735" s="492" t="s">
        <v>61</v>
      </c>
      <c r="Q735" s="492" t="s">
        <v>49</v>
      </c>
      <c r="R735" s="1222"/>
      <c r="S735" s="492" t="s">
        <v>1576</v>
      </c>
      <c r="T735" s="492" t="s">
        <v>7634</v>
      </c>
      <c r="U735" s="492" t="s">
        <v>148</v>
      </c>
      <c r="V735" s="492" t="s">
        <v>161</v>
      </c>
      <c r="W735" s="492" t="s">
        <v>148</v>
      </c>
      <c r="X735" s="492" t="s">
        <v>93</v>
      </c>
      <c r="Y735" s="492" t="s">
        <v>94</v>
      </c>
      <c r="Z735" s="492">
        <v>2</v>
      </c>
      <c r="AA735" s="492">
        <v>1</v>
      </c>
      <c r="AB735" s="492">
        <v>2</v>
      </c>
      <c r="AC735" s="492"/>
      <c r="AD735" s="492"/>
      <c r="AE735" s="492" t="s">
        <v>1577</v>
      </c>
      <c r="AF735" s="579" t="s">
        <v>506</v>
      </c>
      <c r="AG735" s="492" t="s">
        <v>163</v>
      </c>
      <c r="AH735" s="492" t="s">
        <v>1578</v>
      </c>
      <c r="AI735" s="492" t="s">
        <v>177</v>
      </c>
      <c r="AJ735" s="492" t="s">
        <v>164</v>
      </c>
      <c r="AK735" s="492" t="s">
        <v>1579</v>
      </c>
      <c r="AL735" s="492" t="s">
        <v>77</v>
      </c>
      <c r="AM735" s="579" t="s">
        <v>78</v>
      </c>
      <c r="AN735" s="579" t="s">
        <v>79</v>
      </c>
      <c r="AO735" s="579"/>
      <c r="AP735" s="1222" t="s">
        <v>80</v>
      </c>
      <c r="AQ735" s="492" t="s">
        <v>508</v>
      </c>
      <c r="AR735" s="579" t="s">
        <v>81</v>
      </c>
      <c r="AS735" s="579" t="s">
        <v>540</v>
      </c>
      <c r="AT735" s="492" t="s">
        <v>209</v>
      </c>
      <c r="AU735" s="492" t="s">
        <v>1580</v>
      </c>
      <c r="AV735" s="492" t="s">
        <v>1581</v>
      </c>
      <c r="AW735" s="621"/>
      <c r="AX735" s="621"/>
      <c r="AY735" s="621"/>
      <c r="AZ735" s="621"/>
      <c r="BA735" s="621"/>
      <c r="BB735" s="621"/>
      <c r="BC735" s="621"/>
      <c r="BD735" s="621"/>
      <c r="BE735" s="621"/>
      <c r="BF735" s="621"/>
      <c r="BG735" s="621"/>
      <c r="BH735" s="621"/>
      <c r="BI735" s="621"/>
      <c r="BJ735" s="621"/>
      <c r="BK735" s="621"/>
      <c r="BL735" s="621"/>
      <c r="BM735" s="621"/>
      <c r="BN735" s="621"/>
      <c r="BO735" s="621"/>
      <c r="BP735" s="621"/>
      <c r="BQ735" s="624"/>
      <c r="BR735" s="624"/>
      <c r="BS735" s="624"/>
      <c r="BT735" s="624"/>
      <c r="BU735" s="624"/>
      <c r="BV735" s="624"/>
      <c r="BW735" s="624"/>
      <c r="BX735" s="624"/>
      <c r="BY735" s="624"/>
      <c r="BZ735" s="624"/>
      <c r="CA735" s="624"/>
      <c r="CB735" s="624"/>
      <c r="CC735" s="624"/>
      <c r="CD735" s="624"/>
      <c r="CE735" s="624"/>
      <c r="CF735" s="624"/>
      <c r="CG735" s="624"/>
      <c r="CH735" s="624"/>
      <c r="CI735" s="624"/>
      <c r="CJ735" s="624"/>
    </row>
    <row r="736" spans="1:88" s="610" customFormat="1" ht="24" customHeight="1">
      <c r="A736" s="504" t="s">
        <v>8320</v>
      </c>
      <c r="B736" s="628" t="s">
        <v>9008</v>
      </c>
      <c r="C736" s="504" t="s">
        <v>8321</v>
      </c>
      <c r="D736" s="1106" t="s">
        <v>8322</v>
      </c>
      <c r="E736" s="1114">
        <v>2015</v>
      </c>
      <c r="F736" s="1106" t="s">
        <v>748</v>
      </c>
      <c r="G736" s="1106">
        <v>161</v>
      </c>
      <c r="H736" s="1157"/>
      <c r="I736" s="1106">
        <v>131</v>
      </c>
      <c r="J736" s="1106">
        <v>144</v>
      </c>
      <c r="K736" s="1106" t="s">
        <v>8323</v>
      </c>
      <c r="L736" s="1106" t="s">
        <v>8324</v>
      </c>
      <c r="M736" s="1106" t="s">
        <v>8325</v>
      </c>
      <c r="N736" s="1106" t="s">
        <v>47</v>
      </c>
      <c r="O736" s="1106" t="s">
        <v>48</v>
      </c>
      <c r="P736" s="1157"/>
      <c r="Q736" s="1106" t="s">
        <v>49</v>
      </c>
      <c r="R736" s="1157"/>
      <c r="S736" s="1106" t="s">
        <v>8326</v>
      </c>
      <c r="T736" s="1106" t="s">
        <v>7634</v>
      </c>
      <c r="U736" s="1106" t="s">
        <v>135</v>
      </c>
      <c r="V736" s="1106" t="s">
        <v>268</v>
      </c>
      <c r="W736" s="1230" t="s">
        <v>2530</v>
      </c>
      <c r="X736" s="1106" t="s">
        <v>93</v>
      </c>
      <c r="Y736" s="1106" t="s">
        <v>1000</v>
      </c>
      <c r="Z736" s="1234">
        <v>2</v>
      </c>
      <c r="AA736" s="1234">
        <v>2</v>
      </c>
      <c r="AB736" s="1234">
        <v>2</v>
      </c>
      <c r="AC736" s="1106" t="s">
        <v>8327</v>
      </c>
      <c r="AD736" s="1157"/>
      <c r="AE736" s="1106" t="s">
        <v>95</v>
      </c>
      <c r="AF736" s="1106" t="s">
        <v>506</v>
      </c>
      <c r="AG736" s="1106" t="s">
        <v>163</v>
      </c>
      <c r="AH736" s="1106" t="s">
        <v>8328</v>
      </c>
      <c r="AI736" s="1106" t="s">
        <v>75</v>
      </c>
      <c r="AJ736" s="1106" t="s">
        <v>98</v>
      </c>
      <c r="AK736" s="1157"/>
      <c r="AL736" s="1106" t="s">
        <v>77</v>
      </c>
      <c r="AM736" s="1106" t="s">
        <v>78</v>
      </c>
      <c r="AN736" s="1106" t="s">
        <v>79</v>
      </c>
      <c r="AO736" s="1157"/>
      <c r="AP736" s="1106" t="s">
        <v>3324</v>
      </c>
      <c r="AQ736" s="1106" t="s">
        <v>79</v>
      </c>
      <c r="AR736" s="1106" t="s">
        <v>100</v>
      </c>
      <c r="AS736" s="1106" t="s">
        <v>8329</v>
      </c>
      <c r="AT736" s="1106" t="s">
        <v>209</v>
      </c>
      <c r="AU736" s="1106" t="s">
        <v>506</v>
      </c>
      <c r="AV736" s="1106" t="s">
        <v>8330</v>
      </c>
      <c r="AW736" s="621"/>
      <c r="AX736" s="621"/>
      <c r="AY736" s="621"/>
      <c r="AZ736" s="621"/>
      <c r="BA736" s="621"/>
      <c r="BB736" s="621"/>
      <c r="BC736" s="621"/>
      <c r="BD736" s="621"/>
      <c r="BE736" s="621"/>
      <c r="BF736" s="621"/>
      <c r="BG736" s="621"/>
      <c r="BH736" s="621"/>
      <c r="BI736" s="621"/>
      <c r="BJ736" s="621"/>
      <c r="BK736" s="621"/>
      <c r="BL736" s="621"/>
      <c r="BM736" s="621"/>
      <c r="BN736" s="621"/>
      <c r="BO736" s="621"/>
      <c r="BP736" s="621"/>
      <c r="BQ736" s="624"/>
      <c r="BR736" s="624"/>
      <c r="BS736" s="624"/>
      <c r="BT736" s="624"/>
      <c r="BU736" s="624"/>
      <c r="BV736" s="624"/>
      <c r="BW736" s="624"/>
      <c r="BX736" s="624"/>
      <c r="BY736" s="624"/>
      <c r="BZ736" s="624"/>
      <c r="CA736" s="624"/>
      <c r="CB736" s="624"/>
      <c r="CC736" s="624"/>
      <c r="CD736" s="624"/>
      <c r="CE736" s="624"/>
      <c r="CF736" s="624"/>
      <c r="CG736" s="624"/>
      <c r="CH736" s="624"/>
      <c r="CI736" s="624"/>
      <c r="CJ736" s="624"/>
    </row>
    <row r="737" spans="1:88" s="610" customFormat="1" ht="24" customHeight="1">
      <c r="A737" s="504" t="s">
        <v>8320</v>
      </c>
      <c r="B737" s="628" t="s">
        <v>9008</v>
      </c>
      <c r="C737" s="504" t="s">
        <v>8321</v>
      </c>
      <c r="D737" s="1106" t="s">
        <v>8322</v>
      </c>
      <c r="E737" s="1114">
        <v>2015</v>
      </c>
      <c r="F737" s="1106" t="s">
        <v>748</v>
      </c>
      <c r="G737" s="1106">
        <v>161</v>
      </c>
      <c r="H737" s="1157"/>
      <c r="I737" s="1106">
        <v>131</v>
      </c>
      <c r="J737" s="1106">
        <v>144</v>
      </c>
      <c r="K737" s="1106" t="s">
        <v>8323</v>
      </c>
      <c r="L737" s="1106" t="s">
        <v>8324</v>
      </c>
      <c r="M737" s="1106" t="s">
        <v>8325</v>
      </c>
      <c r="N737" s="1106" t="s">
        <v>47</v>
      </c>
      <c r="O737" s="1106" t="s">
        <v>48</v>
      </c>
      <c r="P737" s="1157"/>
      <c r="Q737" s="1106" t="s">
        <v>49</v>
      </c>
      <c r="R737" s="1157"/>
      <c r="S737" s="1106" t="s">
        <v>8326</v>
      </c>
      <c r="T737" s="1106" t="s">
        <v>7634</v>
      </c>
      <c r="U737" s="1106" t="s">
        <v>135</v>
      </c>
      <c r="V737" s="1106" t="s">
        <v>268</v>
      </c>
      <c r="W737" s="1230" t="s">
        <v>2530</v>
      </c>
      <c r="X737" s="1106" t="s">
        <v>93</v>
      </c>
      <c r="Y737" s="1106" t="s">
        <v>1000</v>
      </c>
      <c r="Z737" s="1234">
        <v>2</v>
      </c>
      <c r="AA737" s="1234">
        <v>2</v>
      </c>
      <c r="AB737" s="1234">
        <v>2</v>
      </c>
      <c r="AC737" s="1106" t="s">
        <v>8327</v>
      </c>
      <c r="AD737" s="1157"/>
      <c r="AE737" s="1106" t="s">
        <v>95</v>
      </c>
      <c r="AF737" s="1106" t="s">
        <v>506</v>
      </c>
      <c r="AG737" s="1106" t="s">
        <v>163</v>
      </c>
      <c r="AH737" s="1106" t="s">
        <v>8328</v>
      </c>
      <c r="AI737" s="1106" t="s">
        <v>75</v>
      </c>
      <c r="AJ737" s="1106" t="s">
        <v>98</v>
      </c>
      <c r="AK737" s="1157"/>
      <c r="AL737" s="1106" t="s">
        <v>77</v>
      </c>
      <c r="AM737" s="1106" t="s">
        <v>78</v>
      </c>
      <c r="AN737" s="1106" t="s">
        <v>79</v>
      </c>
      <c r="AO737" s="1157"/>
      <c r="AP737" s="1106" t="s">
        <v>3324</v>
      </c>
      <c r="AQ737" s="1106" t="s">
        <v>79</v>
      </c>
      <c r="AR737" s="1106" t="s">
        <v>81</v>
      </c>
      <c r="AS737" s="1106" t="s">
        <v>8331</v>
      </c>
      <c r="AT737" s="1106" t="s">
        <v>209</v>
      </c>
      <c r="AU737" s="1106" t="s">
        <v>506</v>
      </c>
      <c r="AV737" s="1106" t="s">
        <v>8330</v>
      </c>
      <c r="AW737" s="621"/>
      <c r="AX737" s="621"/>
      <c r="AY737" s="621"/>
      <c r="AZ737" s="621"/>
      <c r="BA737" s="621"/>
      <c r="BB737" s="621"/>
      <c r="BC737" s="621"/>
      <c r="BD737" s="621"/>
      <c r="BE737" s="621"/>
      <c r="BF737" s="621"/>
      <c r="BG737" s="621"/>
      <c r="BH737" s="621"/>
      <c r="BI737" s="621"/>
      <c r="BJ737" s="621"/>
      <c r="BK737" s="621"/>
      <c r="BL737" s="621"/>
      <c r="BM737" s="621"/>
      <c r="BN737" s="621"/>
      <c r="BO737" s="621"/>
      <c r="BP737" s="621"/>
      <c r="BQ737" s="624"/>
      <c r="BR737" s="624"/>
      <c r="BS737" s="624"/>
      <c r="BT737" s="624"/>
      <c r="BU737" s="624"/>
      <c r="BV737" s="624"/>
      <c r="BW737" s="624"/>
      <c r="BX737" s="624"/>
      <c r="BY737" s="624"/>
      <c r="BZ737" s="624"/>
      <c r="CA737" s="624"/>
      <c r="CB737" s="624"/>
      <c r="CC737" s="624"/>
      <c r="CD737" s="624"/>
      <c r="CE737" s="624"/>
      <c r="CF737" s="624"/>
      <c r="CG737" s="624"/>
      <c r="CH737" s="624"/>
      <c r="CI737" s="624"/>
      <c r="CJ737" s="624"/>
    </row>
    <row r="738" spans="1:88" s="610" customFormat="1" ht="24" customHeight="1">
      <c r="A738" s="492" t="s">
        <v>270</v>
      </c>
      <c r="B738" s="628" t="s">
        <v>9129</v>
      </c>
      <c r="C738" s="492" t="s">
        <v>271</v>
      </c>
      <c r="D738" s="492" t="s">
        <v>272</v>
      </c>
      <c r="E738" s="492">
        <v>2015</v>
      </c>
      <c r="F738" s="492" t="s">
        <v>59</v>
      </c>
      <c r="G738" s="492">
        <v>52</v>
      </c>
      <c r="H738" s="492">
        <v>3</v>
      </c>
      <c r="I738" s="492">
        <v>665</v>
      </c>
      <c r="J738" s="492">
        <v>674</v>
      </c>
      <c r="K738" s="492" t="s">
        <v>273</v>
      </c>
      <c r="L738" s="492" t="s">
        <v>274</v>
      </c>
      <c r="M738" s="492" t="s">
        <v>275</v>
      </c>
      <c r="N738" s="492" t="s">
        <v>47</v>
      </c>
      <c r="O738" s="492" t="s">
        <v>48</v>
      </c>
      <c r="P738" s="492" t="s">
        <v>276</v>
      </c>
      <c r="Q738" s="492" t="s">
        <v>49</v>
      </c>
      <c r="R738" s="492"/>
      <c r="S738" s="492" t="s">
        <v>277</v>
      </c>
      <c r="T738" s="492" t="s">
        <v>7634</v>
      </c>
      <c r="U738" s="492" t="s">
        <v>135</v>
      </c>
      <c r="V738" s="492" t="s">
        <v>136</v>
      </c>
      <c r="W738" s="492" t="s">
        <v>220</v>
      </c>
      <c r="X738" s="492" t="s">
        <v>137</v>
      </c>
      <c r="Y738" s="492" t="s">
        <v>94</v>
      </c>
      <c r="Z738" s="492">
        <v>2</v>
      </c>
      <c r="AA738" s="492">
        <v>2</v>
      </c>
      <c r="AB738" s="492">
        <v>2</v>
      </c>
      <c r="AC738" s="492"/>
      <c r="AD738" s="492" t="s">
        <v>278</v>
      </c>
      <c r="AE738" s="492" t="s">
        <v>95</v>
      </c>
      <c r="AF738" s="492" t="s">
        <v>96</v>
      </c>
      <c r="AG738" s="492" t="s">
        <v>97</v>
      </c>
      <c r="AH738" s="492" t="s">
        <v>566</v>
      </c>
      <c r="AI738" s="492" t="s">
        <v>75</v>
      </c>
      <c r="AJ738" s="492" t="s">
        <v>164</v>
      </c>
      <c r="AK738" s="492" t="s">
        <v>553</v>
      </c>
      <c r="AL738" s="492" t="s">
        <v>79</v>
      </c>
      <c r="AM738" s="492" t="s">
        <v>110</v>
      </c>
      <c r="AN738" s="492" t="s">
        <v>79</v>
      </c>
      <c r="AO738" s="492"/>
      <c r="AP738" s="492" t="s">
        <v>111</v>
      </c>
      <c r="AQ738" s="492" t="s">
        <v>79</v>
      </c>
      <c r="AR738" s="492" t="s">
        <v>100</v>
      </c>
      <c r="AS738" s="492" t="s">
        <v>548</v>
      </c>
      <c r="AT738" s="492" t="s">
        <v>209</v>
      </c>
      <c r="AU738" s="492" t="s">
        <v>279</v>
      </c>
      <c r="AV738" s="492" t="s">
        <v>280</v>
      </c>
      <c r="AW738" s="621"/>
      <c r="AX738" s="621"/>
      <c r="AY738" s="621"/>
      <c r="AZ738" s="621"/>
      <c r="BA738" s="621"/>
      <c r="BB738" s="621"/>
      <c r="BC738" s="621"/>
      <c r="BD738" s="621"/>
      <c r="BE738" s="621"/>
      <c r="BF738" s="621"/>
      <c r="BG738" s="621"/>
      <c r="BH738" s="621"/>
      <c r="BI738" s="621"/>
      <c r="BJ738" s="621"/>
      <c r="BK738" s="621"/>
      <c r="BL738" s="621"/>
      <c r="BM738" s="621"/>
      <c r="BN738" s="621"/>
      <c r="BO738" s="621"/>
      <c r="BP738" s="621"/>
      <c r="BQ738" s="624"/>
      <c r="BR738" s="624"/>
      <c r="BS738" s="624"/>
      <c r="BT738" s="624"/>
      <c r="BU738" s="624"/>
      <c r="BV738" s="624"/>
      <c r="BW738" s="624"/>
      <c r="BX738" s="624"/>
      <c r="BY738" s="624"/>
      <c r="BZ738" s="624"/>
      <c r="CA738" s="624"/>
      <c r="CB738" s="624"/>
      <c r="CC738" s="624"/>
      <c r="CD738" s="624"/>
      <c r="CE738" s="624"/>
      <c r="CF738" s="624"/>
      <c r="CG738" s="624"/>
      <c r="CH738" s="624"/>
      <c r="CI738" s="624"/>
      <c r="CJ738" s="624"/>
    </row>
    <row r="739" spans="1:88" s="610" customFormat="1" ht="24" customHeight="1">
      <c r="A739" s="492" t="s">
        <v>270</v>
      </c>
      <c r="B739" s="628" t="s">
        <v>9129</v>
      </c>
      <c r="C739" s="492" t="s">
        <v>271</v>
      </c>
      <c r="D739" s="492" t="s">
        <v>272</v>
      </c>
      <c r="E739" s="492">
        <v>2015</v>
      </c>
      <c r="F739" s="492" t="s">
        <v>59</v>
      </c>
      <c r="G739" s="492">
        <v>52</v>
      </c>
      <c r="H739" s="492">
        <v>3</v>
      </c>
      <c r="I739" s="492">
        <v>665</v>
      </c>
      <c r="J739" s="492">
        <v>674</v>
      </c>
      <c r="K739" s="492" t="s">
        <v>273</v>
      </c>
      <c r="L739" s="492" t="s">
        <v>274</v>
      </c>
      <c r="M739" s="492" t="s">
        <v>275</v>
      </c>
      <c r="N739" s="492" t="s">
        <v>47</v>
      </c>
      <c r="O739" s="492" t="s">
        <v>48</v>
      </c>
      <c r="P739" s="492" t="s">
        <v>276</v>
      </c>
      <c r="Q739" s="492" t="s">
        <v>49</v>
      </c>
      <c r="R739" s="492"/>
      <c r="S739" s="492" t="s">
        <v>277</v>
      </c>
      <c r="T739" s="492" t="s">
        <v>7634</v>
      </c>
      <c r="U739" s="492" t="s">
        <v>135</v>
      </c>
      <c r="V739" s="492" t="s">
        <v>136</v>
      </c>
      <c r="W739" s="492" t="s">
        <v>220</v>
      </c>
      <c r="X739" s="492" t="s">
        <v>137</v>
      </c>
      <c r="Y739" s="492" t="s">
        <v>94</v>
      </c>
      <c r="Z739" s="492">
        <v>2</v>
      </c>
      <c r="AA739" s="492">
        <v>2</v>
      </c>
      <c r="AB739" s="492">
        <v>2</v>
      </c>
      <c r="AC739" s="492"/>
      <c r="AD739" s="492" t="s">
        <v>278</v>
      </c>
      <c r="AE739" s="492" t="s">
        <v>95</v>
      </c>
      <c r="AF739" s="492" t="s">
        <v>96</v>
      </c>
      <c r="AG739" s="492" t="s">
        <v>97</v>
      </c>
      <c r="AH739" s="564" t="s">
        <v>566</v>
      </c>
      <c r="AI739" s="492" t="s">
        <v>75</v>
      </c>
      <c r="AJ739" s="492" t="s">
        <v>164</v>
      </c>
      <c r="AK739" s="492" t="s">
        <v>553</v>
      </c>
      <c r="AL739" s="492" t="s">
        <v>79</v>
      </c>
      <c r="AM739" s="492" t="s">
        <v>110</v>
      </c>
      <c r="AN739" s="492" t="s">
        <v>79</v>
      </c>
      <c r="AO739" s="492"/>
      <c r="AP739" s="492" t="s">
        <v>111</v>
      </c>
      <c r="AQ739" s="492" t="s">
        <v>79</v>
      </c>
      <c r="AR739" s="492" t="s">
        <v>125</v>
      </c>
      <c r="AS739" s="492" t="s">
        <v>547</v>
      </c>
      <c r="AT739" s="492" t="s">
        <v>209</v>
      </c>
      <c r="AU739" s="492" t="s">
        <v>279</v>
      </c>
      <c r="AV739" s="492" t="s">
        <v>280</v>
      </c>
      <c r="AW739" s="621"/>
      <c r="AX739" s="621"/>
      <c r="AY739" s="621"/>
      <c r="AZ739" s="621"/>
      <c r="BA739" s="621"/>
      <c r="BB739" s="621"/>
      <c r="BC739" s="621"/>
      <c r="BD739" s="621"/>
      <c r="BE739" s="621"/>
      <c r="BF739" s="621"/>
      <c r="BG739" s="621"/>
      <c r="BH739" s="621"/>
      <c r="BI739" s="621"/>
      <c r="BJ739" s="621"/>
      <c r="BK739" s="621"/>
      <c r="BL739" s="621"/>
      <c r="BM739" s="621"/>
      <c r="BN739" s="621"/>
      <c r="BO739" s="621"/>
      <c r="BP739" s="621"/>
      <c r="BQ739" s="624"/>
      <c r="BR739" s="624"/>
      <c r="BS739" s="624"/>
      <c r="BT739" s="624"/>
      <c r="BU739" s="624"/>
      <c r="BV739" s="624"/>
      <c r="BW739" s="624"/>
      <c r="BX739" s="624"/>
      <c r="BY739" s="624"/>
      <c r="BZ739" s="624"/>
      <c r="CA739" s="624"/>
      <c r="CB739" s="624"/>
      <c r="CC739" s="624"/>
      <c r="CD739" s="624"/>
      <c r="CE739" s="624"/>
      <c r="CF739" s="624"/>
      <c r="CG739" s="624"/>
      <c r="CH739" s="624"/>
      <c r="CI739" s="624"/>
      <c r="CJ739" s="624"/>
    </row>
    <row r="740" spans="1:88" s="610" customFormat="1" ht="24" customHeight="1">
      <c r="A740" s="912" t="s">
        <v>2860</v>
      </c>
      <c r="B740" s="628" t="s">
        <v>9005</v>
      </c>
      <c r="C740" s="912" t="s">
        <v>2861</v>
      </c>
      <c r="D740" s="912" t="s">
        <v>2862</v>
      </c>
      <c r="E740" s="912">
        <v>2018</v>
      </c>
      <c r="F740" s="912" t="s">
        <v>622</v>
      </c>
      <c r="G740" s="912"/>
      <c r="H740" s="912"/>
      <c r="I740" s="912">
        <v>19</v>
      </c>
      <c r="J740" s="912"/>
      <c r="K740" s="912" t="s">
        <v>2863</v>
      </c>
      <c r="L740" s="1193" t="s">
        <v>2864</v>
      </c>
      <c r="M740" s="912" t="s">
        <v>2865</v>
      </c>
      <c r="N740" s="912" t="s">
        <v>47</v>
      </c>
      <c r="O740" s="912" t="s">
        <v>48</v>
      </c>
      <c r="P740" s="912"/>
      <c r="Q740" s="912" t="s">
        <v>50</v>
      </c>
      <c r="R740" s="912"/>
      <c r="S740" s="912" t="s">
        <v>2866</v>
      </c>
      <c r="T740" s="912" t="s">
        <v>476</v>
      </c>
      <c r="U740" s="912" t="s">
        <v>135</v>
      </c>
      <c r="V740" s="912" t="s">
        <v>2530</v>
      </c>
      <c r="W740" s="912" t="s">
        <v>2530</v>
      </c>
      <c r="X740" s="912" t="s">
        <v>2530</v>
      </c>
      <c r="Y740" s="912" t="s">
        <v>2530</v>
      </c>
      <c r="Z740" s="912">
        <v>2</v>
      </c>
      <c r="AA740" s="912">
        <v>2</v>
      </c>
      <c r="AB740" s="912">
        <v>2</v>
      </c>
      <c r="AC740" s="912" t="s">
        <v>2867</v>
      </c>
      <c r="AD740" s="912"/>
      <c r="AE740" s="912" t="s">
        <v>2868</v>
      </c>
      <c r="AF740" s="956" t="s">
        <v>2869</v>
      </c>
      <c r="AG740" s="956" t="s">
        <v>73</v>
      </c>
      <c r="AH740" s="1010" t="s">
        <v>2870</v>
      </c>
      <c r="AI740" s="956" t="s">
        <v>2530</v>
      </c>
      <c r="AJ740" s="956" t="s">
        <v>76</v>
      </c>
      <c r="AK740" s="956" t="s">
        <v>2871</v>
      </c>
      <c r="AL740" s="956" t="s">
        <v>77</v>
      </c>
      <c r="AM740" s="956" t="s">
        <v>78</v>
      </c>
      <c r="AN740" s="956" t="s">
        <v>79</v>
      </c>
      <c r="AO740" s="956"/>
      <c r="AP740" s="956" t="s">
        <v>500</v>
      </c>
      <c r="AQ740" s="956" t="s">
        <v>79</v>
      </c>
      <c r="AR740" s="956" t="s">
        <v>125</v>
      </c>
      <c r="AS740" s="956" t="s">
        <v>2872</v>
      </c>
      <c r="AT740" s="956" t="s">
        <v>82</v>
      </c>
      <c r="AU740" s="956"/>
      <c r="AV740" s="912" t="s">
        <v>2867</v>
      </c>
      <c r="AW740" s="621"/>
      <c r="AX740" s="621"/>
      <c r="AY740" s="621"/>
      <c r="AZ740" s="621"/>
      <c r="BA740" s="621"/>
      <c r="BB740" s="621"/>
      <c r="BC740" s="621"/>
      <c r="BD740" s="621"/>
      <c r="BE740" s="621"/>
      <c r="BF740" s="621"/>
      <c r="BG740" s="621"/>
      <c r="BH740" s="621"/>
      <c r="BI740" s="621"/>
      <c r="BJ740" s="621"/>
      <c r="BK740" s="621"/>
      <c r="BL740" s="621"/>
      <c r="BM740" s="621"/>
      <c r="BN740" s="621"/>
      <c r="BO740" s="621"/>
      <c r="BP740" s="621"/>
      <c r="BQ740" s="624"/>
      <c r="BR740" s="624"/>
      <c r="BS740" s="624"/>
      <c r="BT740" s="624"/>
      <c r="BU740" s="624"/>
      <c r="BV740" s="624"/>
      <c r="BW740" s="624"/>
      <c r="BX740" s="624"/>
      <c r="BY740" s="624"/>
      <c r="BZ740" s="624"/>
      <c r="CA740" s="624"/>
      <c r="CB740" s="624"/>
      <c r="CC740" s="624"/>
      <c r="CD740" s="624"/>
      <c r="CE740" s="624"/>
      <c r="CF740" s="624"/>
      <c r="CG740" s="624"/>
      <c r="CH740" s="624"/>
      <c r="CI740" s="624"/>
      <c r="CJ740" s="624"/>
    </row>
    <row r="741" spans="1:88" s="610" customFormat="1" ht="24" customHeight="1">
      <c r="A741" s="1093" t="s">
        <v>4147</v>
      </c>
      <c r="B741" s="628" t="s">
        <v>8944</v>
      </c>
      <c r="C741" s="1093" t="s">
        <v>4148</v>
      </c>
      <c r="D741" s="1093" t="s">
        <v>4149</v>
      </c>
      <c r="E741" s="482">
        <v>2018</v>
      </c>
      <c r="F741" s="1021" t="s">
        <v>87</v>
      </c>
      <c r="G741" s="1093">
        <v>384</v>
      </c>
      <c r="H741" s="1093" t="s">
        <v>46</v>
      </c>
      <c r="I741" s="482">
        <v>296</v>
      </c>
      <c r="J741" s="482">
        <v>307</v>
      </c>
      <c r="K741" s="482" t="s">
        <v>4150</v>
      </c>
      <c r="L741" s="806" t="s">
        <v>4151</v>
      </c>
      <c r="M741" s="1021" t="s">
        <v>4152</v>
      </c>
      <c r="N741" s="1021" t="s">
        <v>47</v>
      </c>
      <c r="O741" s="1021" t="s">
        <v>48</v>
      </c>
      <c r="P741" s="482" t="s">
        <v>46</v>
      </c>
      <c r="Q741" s="482" t="s">
        <v>49</v>
      </c>
      <c r="R741" s="482"/>
      <c r="S741" s="482" t="s">
        <v>597</v>
      </c>
      <c r="T741" s="482" t="s">
        <v>2530</v>
      </c>
      <c r="U741" s="482" t="s">
        <v>458</v>
      </c>
      <c r="V741" s="482" t="s">
        <v>136</v>
      </c>
      <c r="W741" s="482" t="s">
        <v>444</v>
      </c>
      <c r="X741" s="482" t="s">
        <v>187</v>
      </c>
      <c r="Y741" s="482" t="s">
        <v>475</v>
      </c>
      <c r="Z741" s="482">
        <v>1</v>
      </c>
      <c r="AA741" s="482">
        <v>1</v>
      </c>
      <c r="AB741" s="482">
        <v>1</v>
      </c>
      <c r="AC741" s="482"/>
      <c r="AD741" s="482"/>
      <c r="AE741" s="482" t="s">
        <v>207</v>
      </c>
      <c r="AF741" s="572" t="s">
        <v>9043</v>
      </c>
      <c r="AG741" s="572" t="s">
        <v>97</v>
      </c>
      <c r="AH741" s="1274"/>
      <c r="AI741" s="572" t="s">
        <v>75</v>
      </c>
      <c r="AJ741" s="572" t="s">
        <v>98</v>
      </c>
      <c r="AK741" s="572"/>
      <c r="AL741" s="572" t="s">
        <v>79</v>
      </c>
      <c r="AM741" s="572" t="s">
        <v>314</v>
      </c>
      <c r="AN741" s="572" t="s">
        <v>79</v>
      </c>
      <c r="AO741" s="572"/>
      <c r="AP741" s="482" t="s">
        <v>111</v>
      </c>
      <c r="AQ741" s="572" t="s">
        <v>79</v>
      </c>
      <c r="AR741" s="572" t="s">
        <v>2530</v>
      </c>
      <c r="AS741" s="572" t="s">
        <v>2530</v>
      </c>
      <c r="AT741" s="572" t="s">
        <v>82</v>
      </c>
      <c r="AU741" s="572" t="s">
        <v>2530</v>
      </c>
      <c r="AV741" s="482" t="s">
        <v>4153</v>
      </c>
      <c r="AW741" s="627"/>
      <c r="AX741" s="627"/>
      <c r="AY741" s="627"/>
      <c r="AZ741" s="627"/>
      <c r="BA741" s="627"/>
      <c r="BB741" s="627"/>
      <c r="BC741" s="627"/>
      <c r="BD741" s="627"/>
      <c r="BE741" s="627"/>
      <c r="BF741" s="627"/>
      <c r="BG741" s="627"/>
      <c r="BH741" s="627"/>
      <c r="BI741" s="627"/>
      <c r="BJ741" s="627"/>
      <c r="BK741" s="627"/>
      <c r="BL741" s="627"/>
      <c r="BM741" s="627"/>
      <c r="BN741" s="627"/>
      <c r="BO741" s="627"/>
      <c r="BP741" s="627"/>
      <c r="BQ741" s="700"/>
      <c r="BR741" s="700"/>
      <c r="BS741" s="700"/>
      <c r="BT741" s="700"/>
      <c r="BU741" s="700"/>
      <c r="BV741" s="700"/>
      <c r="BW741" s="700"/>
      <c r="BX741" s="700"/>
      <c r="BY741" s="700"/>
      <c r="BZ741" s="700"/>
      <c r="CA741" s="700"/>
      <c r="CB741" s="700"/>
      <c r="CC741" s="700"/>
      <c r="CD741" s="700"/>
      <c r="CE741" s="700"/>
      <c r="CF741" s="700"/>
      <c r="CG741" s="700"/>
      <c r="CH741" s="700"/>
      <c r="CI741" s="700"/>
      <c r="CJ741" s="700"/>
    </row>
    <row r="742" spans="1:88" ht="24" customHeight="1">
      <c r="A742" s="185" t="s">
        <v>2096</v>
      </c>
      <c r="B742" s="628" t="s">
        <v>9006</v>
      </c>
      <c r="C742" s="22" t="s">
        <v>2097</v>
      </c>
      <c r="D742" s="22" t="s">
        <v>2098</v>
      </c>
      <c r="E742" s="22">
        <v>2013</v>
      </c>
      <c r="F742" s="22" t="s">
        <v>717</v>
      </c>
      <c r="G742" s="22">
        <v>23</v>
      </c>
      <c r="H742" s="22">
        <v>5</v>
      </c>
      <c r="I742" s="22">
        <v>959</v>
      </c>
      <c r="J742" s="22">
        <v>971</v>
      </c>
      <c r="K742" s="22" t="s">
        <v>2099</v>
      </c>
      <c r="L742" s="22" t="s">
        <v>2100</v>
      </c>
      <c r="M742" s="22" t="s">
        <v>2101</v>
      </c>
      <c r="N742" s="22" t="s">
        <v>47</v>
      </c>
      <c r="O742" s="22" t="s">
        <v>48</v>
      </c>
      <c r="P742" s="22" t="s">
        <v>61</v>
      </c>
      <c r="Q742" s="22" t="s">
        <v>49</v>
      </c>
      <c r="R742" s="22"/>
      <c r="S742" s="22" t="s">
        <v>1961</v>
      </c>
      <c r="T742" s="22" t="s">
        <v>2530</v>
      </c>
      <c r="U742" s="24" t="s">
        <v>2530</v>
      </c>
      <c r="V742" s="24" t="s">
        <v>2530</v>
      </c>
      <c r="W742" s="24" t="s">
        <v>2530</v>
      </c>
      <c r="X742" s="24" t="s">
        <v>2530</v>
      </c>
      <c r="Y742" s="24" t="s">
        <v>2530</v>
      </c>
      <c r="Z742" s="24" t="s">
        <v>2530</v>
      </c>
      <c r="AA742" s="24" t="s">
        <v>2530</v>
      </c>
      <c r="AB742" s="22">
        <v>3</v>
      </c>
      <c r="AC742" s="22"/>
      <c r="AD742" s="22"/>
      <c r="AE742" s="22" t="s">
        <v>1577</v>
      </c>
      <c r="AF742" s="25" t="s">
        <v>2102</v>
      </c>
      <c r="AG742" s="25" t="s">
        <v>73</v>
      </c>
      <c r="AH742" s="25" t="s">
        <v>1961</v>
      </c>
      <c r="AI742" s="25" t="s">
        <v>75</v>
      </c>
      <c r="AJ742" s="25" t="s">
        <v>76</v>
      </c>
      <c r="AK742" s="25" t="s">
        <v>1961</v>
      </c>
      <c r="AL742" s="25" t="s">
        <v>77</v>
      </c>
      <c r="AM742" s="25" t="s">
        <v>78</v>
      </c>
      <c r="AN742" s="25" t="s">
        <v>79</v>
      </c>
      <c r="AO742" s="25"/>
      <c r="AP742" s="25" t="s">
        <v>1223</v>
      </c>
      <c r="AQ742" s="25" t="s">
        <v>79</v>
      </c>
      <c r="AR742" s="25" t="s">
        <v>100</v>
      </c>
      <c r="AS742" s="25" t="s">
        <v>2104</v>
      </c>
      <c r="AT742" s="25" t="s">
        <v>495</v>
      </c>
      <c r="AU742" s="25"/>
      <c r="AV742" s="22" t="s">
        <v>2103</v>
      </c>
    </row>
    <row r="743" spans="1:88" ht="24" customHeight="1">
      <c r="A743" s="185" t="s">
        <v>2096</v>
      </c>
      <c r="B743" s="628" t="s">
        <v>9006</v>
      </c>
      <c r="C743" s="22" t="s">
        <v>2097</v>
      </c>
      <c r="D743" s="22" t="s">
        <v>2098</v>
      </c>
      <c r="E743" s="22">
        <v>2013</v>
      </c>
      <c r="F743" s="22" t="s">
        <v>717</v>
      </c>
      <c r="G743" s="22">
        <v>23</v>
      </c>
      <c r="H743" s="22">
        <v>5</v>
      </c>
      <c r="I743" s="22">
        <v>959</v>
      </c>
      <c r="J743" s="22">
        <v>971</v>
      </c>
      <c r="K743" s="22" t="s">
        <v>2099</v>
      </c>
      <c r="L743" s="22" t="s">
        <v>2100</v>
      </c>
      <c r="M743" s="22" t="s">
        <v>2101</v>
      </c>
      <c r="N743" s="22" t="s">
        <v>47</v>
      </c>
      <c r="O743" s="22" t="s">
        <v>48</v>
      </c>
      <c r="P743" s="22" t="s">
        <v>61</v>
      </c>
      <c r="Q743" s="22" t="s">
        <v>49</v>
      </c>
      <c r="R743" s="22"/>
      <c r="S743" s="22" t="s">
        <v>1961</v>
      </c>
      <c r="T743" s="22" t="s">
        <v>2530</v>
      </c>
      <c r="U743" s="24" t="s">
        <v>2530</v>
      </c>
      <c r="V743" s="24" t="s">
        <v>2530</v>
      </c>
      <c r="W743" s="24" t="s">
        <v>2530</v>
      </c>
      <c r="X743" s="24" t="s">
        <v>2530</v>
      </c>
      <c r="Y743" s="24" t="s">
        <v>2530</v>
      </c>
      <c r="Z743" s="24" t="s">
        <v>2530</v>
      </c>
      <c r="AA743" s="24" t="s">
        <v>2530</v>
      </c>
      <c r="AB743" s="22">
        <v>3</v>
      </c>
      <c r="AC743" s="22"/>
      <c r="AD743" s="22"/>
      <c r="AE743" s="22" t="s">
        <v>1577</v>
      </c>
      <c r="AF743" s="25" t="s">
        <v>2102</v>
      </c>
      <c r="AG743" s="25" t="s">
        <v>73</v>
      </c>
      <c r="AH743" s="25" t="s">
        <v>1961</v>
      </c>
      <c r="AI743" s="25" t="s">
        <v>75</v>
      </c>
      <c r="AJ743" s="25" t="s">
        <v>76</v>
      </c>
      <c r="AK743" s="25" t="s">
        <v>1961</v>
      </c>
      <c r="AL743" s="25" t="s">
        <v>77</v>
      </c>
      <c r="AM743" s="25" t="s">
        <v>78</v>
      </c>
      <c r="AN743" s="25" t="s">
        <v>79</v>
      </c>
      <c r="AO743" s="25"/>
      <c r="AP743" s="25" t="s">
        <v>1223</v>
      </c>
      <c r="AQ743" s="25" t="s">
        <v>79</v>
      </c>
      <c r="AR743" s="25" t="s">
        <v>81</v>
      </c>
      <c r="AS743" s="25" t="s">
        <v>1036</v>
      </c>
      <c r="AT743" s="25" t="s">
        <v>495</v>
      </c>
      <c r="AU743" s="25"/>
      <c r="AV743" s="22" t="s">
        <v>2103</v>
      </c>
    </row>
    <row r="744" spans="1:88" ht="24" customHeight="1">
      <c r="A744" s="1094" t="s">
        <v>6314</v>
      </c>
      <c r="B744" s="628" t="s">
        <v>8993</v>
      </c>
      <c r="C744" s="1094" t="s">
        <v>6315</v>
      </c>
      <c r="D744" s="854" t="s">
        <v>6316</v>
      </c>
      <c r="E744" s="32">
        <v>2004</v>
      </c>
      <c r="F744" s="1153" t="s">
        <v>680</v>
      </c>
      <c r="G744" s="854"/>
      <c r="H744" s="854"/>
      <c r="I744" s="32">
        <v>174</v>
      </c>
      <c r="J744" s="32"/>
      <c r="K744" s="32" t="s">
        <v>6317</v>
      </c>
      <c r="L744" s="940" t="s">
        <v>6318</v>
      </c>
      <c r="M744" s="1153" t="s">
        <v>6319</v>
      </c>
      <c r="N744" s="98" t="s">
        <v>47</v>
      </c>
      <c r="O744" s="98" t="s">
        <v>48</v>
      </c>
      <c r="P744" s="32"/>
      <c r="Q744" s="32" t="s">
        <v>50</v>
      </c>
      <c r="R744" s="32"/>
      <c r="S744" s="32" t="s">
        <v>1979</v>
      </c>
      <c r="T744" s="32" t="s">
        <v>9122</v>
      </c>
      <c r="U744" s="32" t="s">
        <v>135</v>
      </c>
      <c r="V744" s="32" t="s">
        <v>2530</v>
      </c>
      <c r="W744" s="32" t="s">
        <v>2530</v>
      </c>
      <c r="X744" s="32" t="s">
        <v>2530</v>
      </c>
      <c r="Y744" s="32" t="s">
        <v>6320</v>
      </c>
      <c r="Z744" s="32">
        <v>2</v>
      </c>
      <c r="AA744" s="32">
        <v>2</v>
      </c>
      <c r="AB744" s="32">
        <v>3</v>
      </c>
      <c r="AC744" s="32" t="s">
        <v>6321</v>
      </c>
      <c r="AD744" s="32"/>
      <c r="AE744" s="32" t="s">
        <v>207</v>
      </c>
      <c r="AF744" s="34" t="s">
        <v>96</v>
      </c>
      <c r="AG744" s="32" t="s">
        <v>97</v>
      </c>
      <c r="AH744" s="34" t="s">
        <v>6322</v>
      </c>
      <c r="AI744" s="32" t="s">
        <v>75</v>
      </c>
      <c r="AJ744" s="32" t="s">
        <v>98</v>
      </c>
      <c r="AK744" s="32"/>
      <c r="AL744" s="32" t="s">
        <v>79</v>
      </c>
      <c r="AM744" s="34" t="s">
        <v>78</v>
      </c>
      <c r="AN744" s="34" t="s">
        <v>79</v>
      </c>
      <c r="AO744" s="34"/>
      <c r="AP744" s="32" t="s">
        <v>124</v>
      </c>
      <c r="AQ744" s="34" t="s">
        <v>79</v>
      </c>
      <c r="AR744" s="34" t="s">
        <v>125</v>
      </c>
      <c r="AS744" s="34" t="s">
        <v>6323</v>
      </c>
      <c r="AT744" s="32" t="s">
        <v>209</v>
      </c>
      <c r="AU744" s="34" t="s">
        <v>96</v>
      </c>
      <c r="AV744" s="32" t="s">
        <v>6324</v>
      </c>
    </row>
    <row r="745" spans="1:88" ht="24" customHeight="1">
      <c r="A745" s="1067" t="s">
        <v>4036</v>
      </c>
      <c r="B745" s="628" t="s">
        <v>8999</v>
      </c>
      <c r="C745" s="1067" t="s">
        <v>4037</v>
      </c>
      <c r="D745" s="1067" t="s">
        <v>4038</v>
      </c>
      <c r="E745" s="894">
        <v>2014</v>
      </c>
      <c r="F745" s="1143" t="s">
        <v>680</v>
      </c>
      <c r="G745" s="1067"/>
      <c r="H745" s="1067"/>
      <c r="I745" s="901">
        <v>273</v>
      </c>
      <c r="J745" s="894"/>
      <c r="K745" s="894" t="s">
        <v>4039</v>
      </c>
      <c r="L745" s="1192" t="s">
        <v>4040</v>
      </c>
      <c r="M745" s="1143" t="s">
        <v>4041</v>
      </c>
      <c r="N745" s="907" t="s">
        <v>47</v>
      </c>
      <c r="O745" s="907" t="s">
        <v>48</v>
      </c>
      <c r="P745" s="894"/>
      <c r="Q745" s="894" t="s">
        <v>50</v>
      </c>
      <c r="R745" s="894"/>
      <c r="S745" s="894" t="s">
        <v>396</v>
      </c>
      <c r="T745" s="894" t="s">
        <v>7634</v>
      </c>
      <c r="U745" s="894" t="s">
        <v>135</v>
      </c>
      <c r="V745" s="894" t="s">
        <v>136</v>
      </c>
      <c r="W745" s="894" t="s">
        <v>135</v>
      </c>
      <c r="X745" s="894" t="s">
        <v>137</v>
      </c>
      <c r="Y745" s="894" t="s">
        <v>4042</v>
      </c>
      <c r="Z745" s="894">
        <v>3</v>
      </c>
      <c r="AA745" s="894">
        <v>3</v>
      </c>
      <c r="AB745" s="894">
        <v>3</v>
      </c>
      <c r="AC745" s="894"/>
      <c r="AD745" s="894"/>
      <c r="AE745" s="894" t="s">
        <v>207</v>
      </c>
      <c r="AF745" s="910" t="s">
        <v>7737</v>
      </c>
      <c r="AG745" s="910" t="s">
        <v>163</v>
      </c>
      <c r="AH745" s="910" t="s">
        <v>4043</v>
      </c>
      <c r="AI745" s="894" t="s">
        <v>4012</v>
      </c>
      <c r="AJ745" s="910" t="s">
        <v>164</v>
      </c>
      <c r="AK745" s="910" t="s">
        <v>2405</v>
      </c>
      <c r="AL745" s="910" t="s">
        <v>79</v>
      </c>
      <c r="AM745" s="910" t="s">
        <v>110</v>
      </c>
      <c r="AN745" s="910" t="s">
        <v>77</v>
      </c>
      <c r="AO745" s="910" t="s">
        <v>126</v>
      </c>
      <c r="AP745" s="910" t="s">
        <v>124</v>
      </c>
      <c r="AQ745" s="910" t="s">
        <v>79</v>
      </c>
      <c r="AR745" s="910" t="s">
        <v>100</v>
      </c>
      <c r="AS745" s="910" t="s">
        <v>126</v>
      </c>
      <c r="AT745" s="910" t="s">
        <v>209</v>
      </c>
      <c r="AU745" s="910" t="s">
        <v>618</v>
      </c>
      <c r="AV745" s="894" t="s">
        <v>4044</v>
      </c>
    </row>
    <row r="746" spans="1:88" ht="24" customHeight="1">
      <c r="A746" s="853" t="s">
        <v>4716</v>
      </c>
      <c r="B746" s="628" t="s">
        <v>8891</v>
      </c>
      <c r="C746" s="853" t="s">
        <v>4717</v>
      </c>
      <c r="D746" s="853" t="s">
        <v>4718</v>
      </c>
      <c r="E746" s="2">
        <v>2012</v>
      </c>
      <c r="F746" s="373" t="s">
        <v>577</v>
      </c>
      <c r="G746" s="853">
        <v>7</v>
      </c>
      <c r="H746" s="853">
        <v>8</v>
      </c>
      <c r="I746" s="2" t="s">
        <v>46</v>
      </c>
      <c r="J746" s="2" t="s">
        <v>46</v>
      </c>
      <c r="K746" s="2" t="s">
        <v>4719</v>
      </c>
      <c r="L746" s="374" t="s">
        <v>4720</v>
      </c>
      <c r="M746" s="373" t="s">
        <v>4721</v>
      </c>
      <c r="N746" s="373" t="s">
        <v>47</v>
      </c>
      <c r="O746" s="373" t="s">
        <v>48</v>
      </c>
      <c r="P746" s="2" t="s">
        <v>3291</v>
      </c>
      <c r="Q746" s="2" t="s">
        <v>49</v>
      </c>
      <c r="S746" s="2" t="s">
        <v>4722</v>
      </c>
      <c r="T746" s="2" t="s">
        <v>9122</v>
      </c>
      <c r="U746" s="2" t="s">
        <v>135</v>
      </c>
      <c r="V746" s="2" t="s">
        <v>136</v>
      </c>
      <c r="W746" s="2" t="s">
        <v>135</v>
      </c>
      <c r="X746" s="2" t="s">
        <v>93</v>
      </c>
      <c r="Y746" s="2" t="s">
        <v>475</v>
      </c>
      <c r="Z746" s="2">
        <v>2</v>
      </c>
      <c r="AA746" s="2">
        <v>2</v>
      </c>
      <c r="AB746" s="2">
        <v>3</v>
      </c>
      <c r="AC746" s="2" t="s">
        <v>4723</v>
      </c>
      <c r="AE746" s="2" t="s">
        <v>4724</v>
      </c>
      <c r="AF746" s="318" t="s">
        <v>222</v>
      </c>
      <c r="AG746" s="318" t="s">
        <v>97</v>
      </c>
      <c r="AH746" s="318" t="s">
        <v>4725</v>
      </c>
      <c r="AI746" s="318" t="s">
        <v>9134</v>
      </c>
      <c r="AJ746" s="318" t="s">
        <v>164</v>
      </c>
      <c r="AK746" s="318" t="s">
        <v>2405</v>
      </c>
      <c r="AL746" s="318" t="s">
        <v>77</v>
      </c>
      <c r="AM746" s="318" t="s">
        <v>110</v>
      </c>
      <c r="AN746" s="318" t="s">
        <v>79</v>
      </c>
      <c r="AO746" s="318"/>
      <c r="AP746" s="2" t="s">
        <v>111</v>
      </c>
      <c r="AQ746" s="318" t="s">
        <v>79</v>
      </c>
      <c r="AR746" s="318" t="s">
        <v>81</v>
      </c>
      <c r="AS746" s="318" t="s">
        <v>4726</v>
      </c>
      <c r="AT746" s="318" t="s">
        <v>209</v>
      </c>
      <c r="AU746" s="318" t="s">
        <v>223</v>
      </c>
      <c r="AV746" s="2" t="s">
        <v>4723</v>
      </c>
    </row>
    <row r="747" spans="1:88" ht="24" customHeight="1">
      <c r="A747" s="47" t="s">
        <v>1973</v>
      </c>
      <c r="B747" s="628" t="s">
        <v>9006</v>
      </c>
      <c r="C747" s="47" t="s">
        <v>1974</v>
      </c>
      <c r="D747" s="47" t="s">
        <v>1975</v>
      </c>
      <c r="E747" s="47">
        <v>2013</v>
      </c>
      <c r="F747" s="47" t="s">
        <v>1829</v>
      </c>
      <c r="G747" s="47"/>
      <c r="H747" s="47"/>
      <c r="I747" s="47">
        <v>8</v>
      </c>
      <c r="J747" s="47"/>
      <c r="K747" s="47" t="s">
        <v>1976</v>
      </c>
      <c r="L747" s="47" t="s">
        <v>1977</v>
      </c>
      <c r="M747" s="47" t="s">
        <v>1978</v>
      </c>
      <c r="N747" s="47" t="s">
        <v>47</v>
      </c>
      <c r="O747" s="47" t="s">
        <v>48</v>
      </c>
      <c r="P747" s="47"/>
      <c r="Q747" s="47" t="s">
        <v>50</v>
      </c>
      <c r="R747" s="47"/>
      <c r="S747" s="47" t="s">
        <v>1979</v>
      </c>
      <c r="T747" s="47" t="s">
        <v>9122</v>
      </c>
      <c r="U747" s="47" t="s">
        <v>135</v>
      </c>
      <c r="V747" s="47" t="s">
        <v>136</v>
      </c>
      <c r="W747" s="48" t="s">
        <v>2530</v>
      </c>
      <c r="X747" s="47" t="s">
        <v>93</v>
      </c>
      <c r="Y747" s="47" t="s">
        <v>94</v>
      </c>
      <c r="Z747" s="47">
        <v>2</v>
      </c>
      <c r="AA747" s="47">
        <v>2</v>
      </c>
      <c r="AB747" s="47">
        <v>3</v>
      </c>
      <c r="AC747" s="47"/>
      <c r="AD747" s="47"/>
      <c r="AE747" s="47" t="s">
        <v>95</v>
      </c>
      <c r="AF747" s="186" t="s">
        <v>222</v>
      </c>
      <c r="AG747" s="186" t="s">
        <v>97</v>
      </c>
      <c r="AH747" s="186" t="s">
        <v>961</v>
      </c>
      <c r="AI747" s="186" t="s">
        <v>1707</v>
      </c>
      <c r="AJ747" s="186" t="s">
        <v>164</v>
      </c>
      <c r="AK747" s="186" t="s">
        <v>1980</v>
      </c>
      <c r="AL747" s="186" t="s">
        <v>77</v>
      </c>
      <c r="AM747" s="186" t="s">
        <v>110</v>
      </c>
      <c r="AN747" s="186" t="s">
        <v>79</v>
      </c>
      <c r="AO747" s="186"/>
      <c r="AP747" s="186" t="s">
        <v>111</v>
      </c>
      <c r="AQ747" s="186" t="s">
        <v>79</v>
      </c>
      <c r="AR747" s="186" t="s">
        <v>100</v>
      </c>
      <c r="AS747" s="186" t="s">
        <v>1983</v>
      </c>
      <c r="AT747" s="186" t="s">
        <v>209</v>
      </c>
      <c r="AU747" s="186" t="s">
        <v>223</v>
      </c>
      <c r="AV747" s="47" t="s">
        <v>1982</v>
      </c>
    </row>
    <row r="748" spans="1:88" ht="24" customHeight="1">
      <c r="A748" s="47" t="s">
        <v>1973</v>
      </c>
      <c r="B748" s="628" t="s">
        <v>9006</v>
      </c>
      <c r="C748" s="47" t="s">
        <v>1974</v>
      </c>
      <c r="D748" s="47" t="s">
        <v>1975</v>
      </c>
      <c r="E748" s="47">
        <v>2013</v>
      </c>
      <c r="F748" s="47" t="s">
        <v>1829</v>
      </c>
      <c r="G748" s="47"/>
      <c r="H748" s="47"/>
      <c r="I748" s="47">
        <v>8</v>
      </c>
      <c r="J748" s="47"/>
      <c r="K748" s="47" t="s">
        <v>1976</v>
      </c>
      <c r="L748" s="47" t="s">
        <v>1977</v>
      </c>
      <c r="M748" s="47" t="s">
        <v>1978</v>
      </c>
      <c r="N748" s="47" t="s">
        <v>47</v>
      </c>
      <c r="O748" s="47" t="s">
        <v>48</v>
      </c>
      <c r="P748" s="47"/>
      <c r="Q748" s="47" t="s">
        <v>50</v>
      </c>
      <c r="R748" s="47"/>
      <c r="S748" s="47" t="s">
        <v>1979</v>
      </c>
      <c r="T748" s="47" t="s">
        <v>9122</v>
      </c>
      <c r="U748" s="47" t="s">
        <v>135</v>
      </c>
      <c r="V748" s="47" t="s">
        <v>136</v>
      </c>
      <c r="W748" s="48" t="s">
        <v>2530</v>
      </c>
      <c r="X748" s="47" t="s">
        <v>93</v>
      </c>
      <c r="Y748" s="47" t="s">
        <v>94</v>
      </c>
      <c r="Z748" s="47">
        <v>2</v>
      </c>
      <c r="AA748" s="47">
        <v>2</v>
      </c>
      <c r="AB748" s="47">
        <v>3</v>
      </c>
      <c r="AC748" s="47"/>
      <c r="AD748" s="47"/>
      <c r="AE748" s="47" t="s">
        <v>95</v>
      </c>
      <c r="AF748" s="186" t="s">
        <v>222</v>
      </c>
      <c r="AG748" s="186" t="s">
        <v>97</v>
      </c>
      <c r="AH748" s="186" t="s">
        <v>961</v>
      </c>
      <c r="AI748" s="186" t="s">
        <v>1707</v>
      </c>
      <c r="AJ748" s="186" t="s">
        <v>164</v>
      </c>
      <c r="AK748" s="186" t="s">
        <v>1980</v>
      </c>
      <c r="AL748" s="186" t="s">
        <v>77</v>
      </c>
      <c r="AM748" s="186" t="s">
        <v>110</v>
      </c>
      <c r="AN748" s="186" t="s">
        <v>79</v>
      </c>
      <c r="AO748" s="186"/>
      <c r="AP748" s="186" t="s">
        <v>111</v>
      </c>
      <c r="AQ748" s="186" t="s">
        <v>79</v>
      </c>
      <c r="AR748" s="186" t="s">
        <v>81</v>
      </c>
      <c r="AS748" s="186" t="s">
        <v>1981</v>
      </c>
      <c r="AT748" s="186" t="s">
        <v>209</v>
      </c>
      <c r="AU748" s="186" t="s">
        <v>223</v>
      </c>
      <c r="AV748" s="47" t="s">
        <v>1982</v>
      </c>
    </row>
    <row r="749" spans="1:88" ht="24" customHeight="1">
      <c r="A749" s="47" t="s">
        <v>1973</v>
      </c>
      <c r="B749" s="628" t="s">
        <v>9006</v>
      </c>
      <c r="C749" s="47" t="s">
        <v>1974</v>
      </c>
      <c r="D749" s="47" t="s">
        <v>1975</v>
      </c>
      <c r="E749" s="47">
        <v>2013</v>
      </c>
      <c r="F749" s="47" t="s">
        <v>1829</v>
      </c>
      <c r="G749" s="47"/>
      <c r="H749" s="47"/>
      <c r="I749" s="47">
        <v>8</v>
      </c>
      <c r="J749" s="47"/>
      <c r="K749" s="47" t="s">
        <v>1976</v>
      </c>
      <c r="L749" s="47" t="s">
        <v>1977</v>
      </c>
      <c r="M749" s="47" t="s">
        <v>1978</v>
      </c>
      <c r="N749" s="47" t="s">
        <v>47</v>
      </c>
      <c r="O749" s="47" t="s">
        <v>48</v>
      </c>
      <c r="P749" s="47"/>
      <c r="Q749" s="47" t="s">
        <v>50</v>
      </c>
      <c r="R749" s="47"/>
      <c r="S749" s="47" t="s">
        <v>1979</v>
      </c>
      <c r="T749" s="47" t="s">
        <v>9122</v>
      </c>
      <c r="U749" s="47" t="s">
        <v>135</v>
      </c>
      <c r="V749" s="47" t="s">
        <v>136</v>
      </c>
      <c r="W749" s="48" t="s">
        <v>2530</v>
      </c>
      <c r="X749" s="47" t="s">
        <v>93</v>
      </c>
      <c r="Y749" s="47" t="s">
        <v>94</v>
      </c>
      <c r="Z749" s="47">
        <v>2</v>
      </c>
      <c r="AA749" s="47">
        <v>2</v>
      </c>
      <c r="AB749" s="47">
        <v>3</v>
      </c>
      <c r="AC749" s="47"/>
      <c r="AD749" s="47"/>
      <c r="AE749" s="47" t="s">
        <v>95</v>
      </c>
      <c r="AF749" s="186" t="s">
        <v>222</v>
      </c>
      <c r="AG749" s="186" t="s">
        <v>97</v>
      </c>
      <c r="AH749" s="186" t="s">
        <v>961</v>
      </c>
      <c r="AI749" s="186" t="s">
        <v>1707</v>
      </c>
      <c r="AJ749" s="186" t="s">
        <v>164</v>
      </c>
      <c r="AK749" s="186" t="s">
        <v>1980</v>
      </c>
      <c r="AL749" s="186" t="s">
        <v>77</v>
      </c>
      <c r="AM749" s="186" t="s">
        <v>110</v>
      </c>
      <c r="AN749" s="186" t="s">
        <v>79</v>
      </c>
      <c r="AO749" s="186"/>
      <c r="AP749" s="186" t="s">
        <v>111</v>
      </c>
      <c r="AQ749" s="186" t="s">
        <v>79</v>
      </c>
      <c r="AR749" s="186" t="s">
        <v>125</v>
      </c>
      <c r="AS749" s="186" t="s">
        <v>1984</v>
      </c>
      <c r="AT749" s="186" t="s">
        <v>209</v>
      </c>
      <c r="AU749" s="186" t="s">
        <v>223</v>
      </c>
      <c r="AV749" s="47" t="s">
        <v>1982</v>
      </c>
      <c r="AW749" s="620"/>
      <c r="AX749" s="620"/>
      <c r="AY749" s="620"/>
      <c r="AZ749" s="620"/>
      <c r="BA749" s="620"/>
      <c r="BB749" s="620"/>
      <c r="BC749" s="620"/>
      <c r="BD749" s="620"/>
      <c r="BE749" s="620"/>
      <c r="BF749" s="620"/>
      <c r="BG749" s="620"/>
      <c r="BH749" s="620"/>
      <c r="BI749" s="620"/>
      <c r="BJ749" s="620"/>
      <c r="BK749" s="620"/>
      <c r="BL749" s="620"/>
      <c r="BM749" s="620"/>
      <c r="BN749" s="620"/>
      <c r="BO749" s="620"/>
      <c r="BP749" s="620"/>
      <c r="BQ749" s="625"/>
      <c r="BR749" s="625"/>
      <c r="BS749" s="625"/>
      <c r="BT749" s="625"/>
      <c r="BU749" s="625"/>
      <c r="BV749" s="625"/>
      <c r="BW749" s="625"/>
      <c r="BX749" s="625"/>
      <c r="BY749" s="625"/>
      <c r="BZ749" s="625"/>
      <c r="CA749" s="625"/>
      <c r="CB749" s="625"/>
      <c r="CC749" s="625"/>
      <c r="CD749" s="625"/>
      <c r="CE749" s="625"/>
      <c r="CF749" s="625"/>
      <c r="CG749" s="625"/>
      <c r="CH749" s="625"/>
      <c r="CI749" s="625"/>
      <c r="CJ749" s="625"/>
    </row>
    <row r="750" spans="1:88" ht="24" customHeight="1">
      <c r="A750" s="202" t="s">
        <v>7026</v>
      </c>
      <c r="B750" s="5" t="s">
        <v>9131</v>
      </c>
      <c r="C750" s="202" t="s">
        <v>7027</v>
      </c>
      <c r="D750" s="202" t="s">
        <v>7028</v>
      </c>
      <c r="E750" s="202">
        <v>2022</v>
      </c>
      <c r="F750" s="202" t="s">
        <v>1175</v>
      </c>
      <c r="G750" s="202">
        <v>681</v>
      </c>
      <c r="H750" s="202" t="s">
        <v>46</v>
      </c>
      <c r="I750" s="202">
        <v>37</v>
      </c>
      <c r="J750" s="202">
        <v>51</v>
      </c>
      <c r="K750" s="202" t="s">
        <v>7029</v>
      </c>
      <c r="L750" s="202" t="s">
        <v>7030</v>
      </c>
      <c r="M750" s="202" t="s">
        <v>7031</v>
      </c>
      <c r="N750" s="202" t="s">
        <v>47</v>
      </c>
      <c r="O750" s="202" t="s">
        <v>48</v>
      </c>
      <c r="P750" s="202" t="s">
        <v>46</v>
      </c>
      <c r="Q750" s="202" t="s">
        <v>49</v>
      </c>
      <c r="R750" s="202"/>
      <c r="S750" s="202" t="s">
        <v>219</v>
      </c>
      <c r="T750" s="202" t="s">
        <v>9122</v>
      </c>
      <c r="U750" s="202" t="s">
        <v>135</v>
      </c>
      <c r="V750" s="202" t="s">
        <v>136</v>
      </c>
      <c r="W750" s="202" t="s">
        <v>148</v>
      </c>
      <c r="X750" s="202" t="s">
        <v>445</v>
      </c>
      <c r="Y750" s="202"/>
      <c r="Z750" s="202">
        <v>1</v>
      </c>
      <c r="AA750" s="202">
        <v>2</v>
      </c>
      <c r="AB750" s="202">
        <v>3</v>
      </c>
      <c r="AC750" s="202"/>
      <c r="AD750" s="202"/>
      <c r="AE750" s="202" t="s">
        <v>207</v>
      </c>
      <c r="AF750" s="202" t="s">
        <v>222</v>
      </c>
      <c r="AG750" s="202" t="s">
        <v>97</v>
      </c>
      <c r="AH750" s="202" t="s">
        <v>7032</v>
      </c>
      <c r="AI750" s="202" t="s">
        <v>75</v>
      </c>
      <c r="AJ750" s="202" t="s">
        <v>164</v>
      </c>
      <c r="AK750" s="202" t="s">
        <v>7033</v>
      </c>
      <c r="AL750" s="202" t="s">
        <v>79</v>
      </c>
      <c r="AM750" s="202" t="s">
        <v>110</v>
      </c>
      <c r="AN750" s="202" t="s">
        <v>77</v>
      </c>
      <c r="AO750" s="202" t="s">
        <v>9108</v>
      </c>
      <c r="AP750" s="202" t="s">
        <v>124</v>
      </c>
      <c r="AQ750" s="202" t="s">
        <v>79</v>
      </c>
      <c r="AR750" s="202" t="s">
        <v>100</v>
      </c>
      <c r="AS750" s="202" t="s">
        <v>7034</v>
      </c>
      <c r="AT750" s="202" t="s">
        <v>209</v>
      </c>
      <c r="AU750" s="202"/>
      <c r="AV750" s="202"/>
    </row>
    <row r="751" spans="1:88" ht="24" customHeight="1">
      <c r="A751" s="202" t="s">
        <v>7026</v>
      </c>
      <c r="B751" s="5" t="s">
        <v>9131</v>
      </c>
      <c r="C751" s="202" t="s">
        <v>7027</v>
      </c>
      <c r="D751" s="202" t="s">
        <v>7028</v>
      </c>
      <c r="E751" s="202">
        <v>2022</v>
      </c>
      <c r="F751" s="202" t="s">
        <v>1175</v>
      </c>
      <c r="G751" s="202">
        <v>681</v>
      </c>
      <c r="H751" s="202" t="s">
        <v>46</v>
      </c>
      <c r="I751" s="202">
        <v>37</v>
      </c>
      <c r="J751" s="202">
        <v>51</v>
      </c>
      <c r="K751" s="202" t="s">
        <v>7029</v>
      </c>
      <c r="L751" s="202" t="s">
        <v>7030</v>
      </c>
      <c r="M751" s="202" t="s">
        <v>7031</v>
      </c>
      <c r="N751" s="202" t="s">
        <v>47</v>
      </c>
      <c r="O751" s="202" t="s">
        <v>48</v>
      </c>
      <c r="P751" s="202" t="s">
        <v>46</v>
      </c>
      <c r="Q751" s="202" t="s">
        <v>49</v>
      </c>
      <c r="R751" s="202"/>
      <c r="S751" s="202" t="s">
        <v>219</v>
      </c>
      <c r="T751" s="202" t="s">
        <v>9122</v>
      </c>
      <c r="U751" s="202" t="s">
        <v>135</v>
      </c>
      <c r="V751" s="202" t="s">
        <v>136</v>
      </c>
      <c r="W751" s="202" t="s">
        <v>148</v>
      </c>
      <c r="X751" s="202" t="s">
        <v>445</v>
      </c>
      <c r="Y751" s="202"/>
      <c r="Z751" s="202">
        <v>2</v>
      </c>
      <c r="AA751" s="202">
        <v>2</v>
      </c>
      <c r="AB751" s="202">
        <v>3</v>
      </c>
      <c r="AC751" s="202"/>
      <c r="AD751" s="202"/>
      <c r="AE751" s="202" t="s">
        <v>207</v>
      </c>
      <c r="AF751" s="202" t="s">
        <v>222</v>
      </c>
      <c r="AG751" s="202" t="s">
        <v>97</v>
      </c>
      <c r="AH751" s="202" t="s">
        <v>7032</v>
      </c>
      <c r="AI751" s="202" t="s">
        <v>75</v>
      </c>
      <c r="AJ751" s="202" t="s">
        <v>164</v>
      </c>
      <c r="AK751" s="202" t="s">
        <v>7033</v>
      </c>
      <c r="AL751" s="202" t="s">
        <v>79</v>
      </c>
      <c r="AM751" s="202" t="s">
        <v>110</v>
      </c>
      <c r="AN751" s="202" t="s">
        <v>77</v>
      </c>
      <c r="AO751" s="202" t="s">
        <v>9108</v>
      </c>
      <c r="AP751" s="202" t="s">
        <v>124</v>
      </c>
      <c r="AQ751" s="202" t="s">
        <v>79</v>
      </c>
      <c r="AR751" s="202" t="s">
        <v>81</v>
      </c>
      <c r="AS751" s="202" t="s">
        <v>1387</v>
      </c>
      <c r="AT751" s="202" t="s">
        <v>209</v>
      </c>
      <c r="AU751" s="202"/>
      <c r="AV751" s="202"/>
    </row>
    <row r="752" spans="1:88" ht="24" customHeight="1">
      <c r="A752" s="116" t="s">
        <v>4313</v>
      </c>
      <c r="B752" s="628" t="s">
        <v>8944</v>
      </c>
      <c r="C752" s="116" t="s">
        <v>4314</v>
      </c>
      <c r="D752" s="116" t="s">
        <v>4315</v>
      </c>
      <c r="E752" s="116">
        <v>2020</v>
      </c>
      <c r="F752" s="116" t="s">
        <v>4316</v>
      </c>
      <c r="G752" s="116">
        <v>7</v>
      </c>
      <c r="H752" s="116" t="s">
        <v>46</v>
      </c>
      <c r="I752" s="116" t="s">
        <v>46</v>
      </c>
      <c r="J752" s="116" t="s">
        <v>46</v>
      </c>
      <c r="K752" s="116" t="s">
        <v>4317</v>
      </c>
      <c r="L752" s="116" t="s">
        <v>4318</v>
      </c>
      <c r="M752" s="116" t="s">
        <v>4319</v>
      </c>
      <c r="N752" s="116" t="s">
        <v>47</v>
      </c>
      <c r="O752" s="116" t="s">
        <v>48</v>
      </c>
      <c r="P752" s="116" t="s">
        <v>1519</v>
      </c>
      <c r="Q752" s="116" t="s">
        <v>49</v>
      </c>
      <c r="R752" s="116"/>
      <c r="S752" s="116" t="s">
        <v>4320</v>
      </c>
      <c r="T752" s="116" t="s">
        <v>9122</v>
      </c>
      <c r="U752" s="116" t="s">
        <v>148</v>
      </c>
      <c r="V752" s="116" t="s">
        <v>2530</v>
      </c>
      <c r="W752" s="116" t="s">
        <v>2530</v>
      </c>
      <c r="X752" s="116" t="s">
        <v>2530</v>
      </c>
      <c r="Y752" s="116" t="s">
        <v>2530</v>
      </c>
      <c r="Z752" s="116" t="s">
        <v>2530</v>
      </c>
      <c r="AA752" s="116" t="s">
        <v>2530</v>
      </c>
      <c r="AB752" s="116">
        <v>2</v>
      </c>
      <c r="AC752" s="116"/>
      <c r="AD752" s="116"/>
      <c r="AE752" s="116" t="s">
        <v>95</v>
      </c>
      <c r="AF752" s="120" t="s">
        <v>2530</v>
      </c>
      <c r="AG752" s="120" t="s">
        <v>163</v>
      </c>
      <c r="AH752" s="120" t="s">
        <v>4321</v>
      </c>
      <c r="AI752" s="120" t="s">
        <v>2530</v>
      </c>
      <c r="AJ752" s="120" t="s">
        <v>98</v>
      </c>
      <c r="AK752" s="120" t="s">
        <v>2224</v>
      </c>
      <c r="AL752" s="120" t="s">
        <v>79</v>
      </c>
      <c r="AM752" s="120" t="s">
        <v>314</v>
      </c>
      <c r="AN752" s="120" t="s">
        <v>79</v>
      </c>
      <c r="AO752" s="120"/>
      <c r="AP752" s="120" t="s">
        <v>500</v>
      </c>
      <c r="AQ752" s="120" t="s">
        <v>508</v>
      </c>
      <c r="AR752" s="120" t="s">
        <v>100</v>
      </c>
      <c r="AS752" s="120" t="s">
        <v>4322</v>
      </c>
      <c r="AT752" s="120" t="s">
        <v>82</v>
      </c>
      <c r="AU752" s="120" t="s">
        <v>2530</v>
      </c>
      <c r="AV752" s="116"/>
    </row>
    <row r="753" spans="1:88" ht="24" customHeight="1">
      <c r="A753" s="429" t="s">
        <v>6337</v>
      </c>
      <c r="B753" s="628" t="s">
        <v>8993</v>
      </c>
      <c r="C753" s="429" t="s">
        <v>6338</v>
      </c>
      <c r="D753" s="429" t="s">
        <v>6339</v>
      </c>
      <c r="E753" s="420">
        <v>2020</v>
      </c>
      <c r="F753" s="430" t="s">
        <v>966</v>
      </c>
      <c r="G753" s="420"/>
      <c r="H753" s="420"/>
      <c r="I753" s="420">
        <v>115</v>
      </c>
      <c r="J753" s="420"/>
      <c r="K753" s="420" t="s">
        <v>6340</v>
      </c>
      <c r="L753" s="431" t="s">
        <v>6341</v>
      </c>
      <c r="M753" s="430" t="s">
        <v>6342</v>
      </c>
      <c r="N753" s="423" t="s">
        <v>47</v>
      </c>
      <c r="O753" s="423" t="s">
        <v>48</v>
      </c>
      <c r="P753" s="420"/>
      <c r="Q753" s="420" t="s">
        <v>50</v>
      </c>
      <c r="R753" s="420"/>
      <c r="S753" s="420" t="s">
        <v>2773</v>
      </c>
      <c r="T753" s="420" t="s">
        <v>7634</v>
      </c>
      <c r="U753" s="420" t="s">
        <v>2530</v>
      </c>
      <c r="V753" s="420" t="s">
        <v>2530</v>
      </c>
      <c r="W753" s="420" t="s">
        <v>2530</v>
      </c>
      <c r="X753" s="420" t="s">
        <v>2530</v>
      </c>
      <c r="Y753" s="420" t="s">
        <v>121</v>
      </c>
      <c r="Z753" s="420">
        <v>2</v>
      </c>
      <c r="AA753" s="420">
        <v>2</v>
      </c>
      <c r="AB753" s="420">
        <v>3</v>
      </c>
      <c r="AC753" s="420" t="s">
        <v>6343</v>
      </c>
      <c r="AD753" s="420"/>
      <c r="AE753" s="420" t="s">
        <v>599</v>
      </c>
      <c r="AF753" s="424" t="s">
        <v>7754</v>
      </c>
      <c r="AG753" s="420" t="s">
        <v>73</v>
      </c>
      <c r="AH753" s="428" t="s">
        <v>6344</v>
      </c>
      <c r="AI753" s="428" t="s">
        <v>177</v>
      </c>
      <c r="AJ753" s="428" t="s">
        <v>164</v>
      </c>
      <c r="AK753" s="420" t="s">
        <v>6345</v>
      </c>
      <c r="AL753" s="420" t="s">
        <v>77</v>
      </c>
      <c r="AM753" s="432" t="s">
        <v>78</v>
      </c>
      <c r="AN753" s="432" t="s">
        <v>79</v>
      </c>
      <c r="AO753" s="433"/>
      <c r="AP753" s="420" t="s">
        <v>400</v>
      </c>
      <c r="AQ753" s="424" t="s">
        <v>79</v>
      </c>
      <c r="AR753" s="424" t="s">
        <v>100</v>
      </c>
      <c r="AS753" s="424" t="s">
        <v>101</v>
      </c>
      <c r="AT753" s="420" t="s">
        <v>209</v>
      </c>
      <c r="AU753" s="420" t="s">
        <v>6346</v>
      </c>
      <c r="AV753" s="420" t="s">
        <v>6347</v>
      </c>
    </row>
    <row r="754" spans="1:88" ht="24" customHeight="1">
      <c r="A754" s="429" t="s">
        <v>6337</v>
      </c>
      <c r="B754" s="628" t="s">
        <v>8993</v>
      </c>
      <c r="C754" s="429" t="s">
        <v>6338</v>
      </c>
      <c r="D754" s="429" t="s">
        <v>6339</v>
      </c>
      <c r="E754" s="420">
        <v>2020</v>
      </c>
      <c r="F754" s="430" t="s">
        <v>966</v>
      </c>
      <c r="G754" s="420"/>
      <c r="H754" s="420"/>
      <c r="I754" s="420">
        <v>115</v>
      </c>
      <c r="J754" s="420"/>
      <c r="K754" s="420" t="s">
        <v>6340</v>
      </c>
      <c r="L754" s="431" t="s">
        <v>6341</v>
      </c>
      <c r="M754" s="430" t="s">
        <v>6342</v>
      </c>
      <c r="N754" s="423" t="s">
        <v>47</v>
      </c>
      <c r="O754" s="423" t="s">
        <v>48</v>
      </c>
      <c r="P754" s="420"/>
      <c r="Q754" s="420" t="s">
        <v>50</v>
      </c>
      <c r="R754" s="420"/>
      <c r="S754" s="420" t="s">
        <v>2773</v>
      </c>
      <c r="T754" s="420" t="s">
        <v>7634</v>
      </c>
      <c r="U754" s="420" t="s">
        <v>2530</v>
      </c>
      <c r="V754" s="420" t="s">
        <v>2530</v>
      </c>
      <c r="W754" s="420" t="s">
        <v>2530</v>
      </c>
      <c r="X754" s="420" t="s">
        <v>2530</v>
      </c>
      <c r="Y754" s="420" t="s">
        <v>121</v>
      </c>
      <c r="Z754" s="420">
        <v>2</v>
      </c>
      <c r="AA754" s="420">
        <v>2</v>
      </c>
      <c r="AB754" s="420">
        <v>3</v>
      </c>
      <c r="AC754" s="420" t="s">
        <v>6343</v>
      </c>
      <c r="AD754" s="420"/>
      <c r="AE754" s="420" t="s">
        <v>599</v>
      </c>
      <c r="AF754" s="424" t="s">
        <v>7754</v>
      </c>
      <c r="AG754" s="420" t="s">
        <v>73</v>
      </c>
      <c r="AH754" s="428" t="s">
        <v>6344</v>
      </c>
      <c r="AI754" s="428" t="s">
        <v>177</v>
      </c>
      <c r="AJ754" s="428" t="s">
        <v>164</v>
      </c>
      <c r="AK754" s="420" t="s">
        <v>6345</v>
      </c>
      <c r="AL754" s="420" t="s">
        <v>77</v>
      </c>
      <c r="AM754" s="432" t="s">
        <v>78</v>
      </c>
      <c r="AN754" s="432" t="s">
        <v>79</v>
      </c>
      <c r="AO754" s="433"/>
      <c r="AP754" s="420" t="s">
        <v>400</v>
      </c>
      <c r="AQ754" s="424" t="s">
        <v>79</v>
      </c>
      <c r="AR754" s="424" t="s">
        <v>81</v>
      </c>
      <c r="AS754" s="424" t="s">
        <v>540</v>
      </c>
      <c r="AT754" s="420" t="s">
        <v>209</v>
      </c>
      <c r="AU754" s="420" t="s">
        <v>6346</v>
      </c>
      <c r="AV754" s="420" t="s">
        <v>6347</v>
      </c>
    </row>
    <row r="755" spans="1:88" ht="24" customHeight="1">
      <c r="A755" s="655" t="s">
        <v>3853</v>
      </c>
      <c r="B755" s="628" t="s">
        <v>8991</v>
      </c>
      <c r="C755" s="604" t="s">
        <v>3854</v>
      </c>
      <c r="D755" s="604" t="s">
        <v>3855</v>
      </c>
      <c r="E755" s="604">
        <v>2017</v>
      </c>
      <c r="F755" s="604" t="s">
        <v>3856</v>
      </c>
      <c r="G755" s="604"/>
      <c r="H755" s="604"/>
      <c r="I755" s="604">
        <v>172</v>
      </c>
      <c r="J755" s="604"/>
      <c r="K755" s="604" t="s">
        <v>3857</v>
      </c>
      <c r="L755" s="604" t="s">
        <v>3858</v>
      </c>
      <c r="M755" s="604" t="s">
        <v>3859</v>
      </c>
      <c r="N755" s="604" t="s">
        <v>47</v>
      </c>
      <c r="O755" s="604" t="s">
        <v>48</v>
      </c>
      <c r="P755" s="604"/>
      <c r="Q755" s="604" t="s">
        <v>50</v>
      </c>
      <c r="R755" s="604"/>
      <c r="S755" s="604" t="s">
        <v>3860</v>
      </c>
      <c r="T755" s="604" t="s">
        <v>7634</v>
      </c>
      <c r="U755" s="604" t="s">
        <v>135</v>
      </c>
      <c r="V755" s="604" t="s">
        <v>93</v>
      </c>
      <c r="W755" s="604" t="s">
        <v>2530</v>
      </c>
      <c r="X755" s="604" t="s">
        <v>93</v>
      </c>
      <c r="Y755" s="604" t="s">
        <v>3749</v>
      </c>
      <c r="Z755" s="604" t="s">
        <v>2530</v>
      </c>
      <c r="AA755" s="604">
        <v>2</v>
      </c>
      <c r="AB755" s="604">
        <v>3</v>
      </c>
      <c r="AC755" s="604" t="s">
        <v>3861</v>
      </c>
      <c r="AD755" s="604"/>
      <c r="AE755" s="604" t="s">
        <v>667</v>
      </c>
      <c r="AF755" s="650" t="s">
        <v>96</v>
      </c>
      <c r="AG755" s="650" t="s">
        <v>97</v>
      </c>
      <c r="AH755" s="604" t="s">
        <v>585</v>
      </c>
      <c r="AI755" s="650" t="s">
        <v>75</v>
      </c>
      <c r="AJ755" s="650" t="s">
        <v>164</v>
      </c>
      <c r="AK755" s="650" t="s">
        <v>2405</v>
      </c>
      <c r="AL755" s="650" t="s">
        <v>79</v>
      </c>
      <c r="AM755" s="650" t="s">
        <v>78</v>
      </c>
      <c r="AN755" s="650" t="s">
        <v>79</v>
      </c>
      <c r="AO755" s="650"/>
      <c r="AP755" s="650" t="s">
        <v>80</v>
      </c>
      <c r="AQ755" s="650" t="s">
        <v>79</v>
      </c>
      <c r="AR755" s="650" t="s">
        <v>125</v>
      </c>
      <c r="AS755" s="656" t="s">
        <v>3862</v>
      </c>
      <c r="AT755" s="650" t="s">
        <v>209</v>
      </c>
      <c r="AU755" s="650" t="s">
        <v>96</v>
      </c>
      <c r="AV755" s="604" t="s">
        <v>3863</v>
      </c>
    </row>
    <row r="756" spans="1:88" ht="24" customHeight="1">
      <c r="A756" s="629" t="s">
        <v>9013</v>
      </c>
      <c r="B756" s="604" t="s">
        <v>9000</v>
      </c>
      <c r="C756" s="630" t="s">
        <v>9014</v>
      </c>
      <c r="D756" s="630" t="s">
        <v>9015</v>
      </c>
      <c r="E756" s="630">
        <v>2019</v>
      </c>
      <c r="F756" s="630" t="s">
        <v>57</v>
      </c>
      <c r="G756" s="630">
        <v>178</v>
      </c>
      <c r="H756" s="630" t="s">
        <v>46</v>
      </c>
      <c r="I756" s="630" t="s">
        <v>46</v>
      </c>
      <c r="J756" s="630" t="s">
        <v>46</v>
      </c>
      <c r="K756" s="630" t="s">
        <v>9016</v>
      </c>
      <c r="L756" s="631" t="s">
        <v>9017</v>
      </c>
      <c r="M756" s="630" t="s">
        <v>9018</v>
      </c>
      <c r="N756" s="630" t="s">
        <v>47</v>
      </c>
      <c r="O756" s="630" t="s">
        <v>48</v>
      </c>
      <c r="P756" s="630" t="s">
        <v>9019</v>
      </c>
      <c r="Q756" s="632" t="s">
        <v>49</v>
      </c>
      <c r="R756" s="38"/>
      <c r="S756" s="38" t="s">
        <v>6368</v>
      </c>
      <c r="T756" s="38" t="s">
        <v>7634</v>
      </c>
      <c r="U756" s="633" t="s">
        <v>135</v>
      </c>
      <c r="V756" s="250" t="s">
        <v>161</v>
      </c>
      <c r="W756" s="634" t="s">
        <v>450</v>
      </c>
      <c r="X756" s="634" t="s">
        <v>418</v>
      </c>
      <c r="Y756" s="38" t="s">
        <v>961</v>
      </c>
      <c r="Z756" s="38">
        <v>3</v>
      </c>
      <c r="AA756" s="38">
        <v>3</v>
      </c>
      <c r="AB756" s="38">
        <v>3</v>
      </c>
      <c r="AC756" s="38" t="s">
        <v>9020</v>
      </c>
      <c r="AD756" s="38"/>
      <c r="AE756" s="38" t="s">
        <v>9021</v>
      </c>
      <c r="AF756" s="38" t="s">
        <v>356</v>
      </c>
      <c r="AG756" s="38" t="s">
        <v>97</v>
      </c>
      <c r="AH756" s="38" t="s">
        <v>565</v>
      </c>
      <c r="AI756" s="38" t="s">
        <v>9142</v>
      </c>
      <c r="AJ756" s="38" t="s">
        <v>9022</v>
      </c>
      <c r="AK756" s="38" t="s">
        <v>508</v>
      </c>
      <c r="AL756" s="38" t="s">
        <v>79</v>
      </c>
      <c r="AM756" s="38" t="s">
        <v>110</v>
      </c>
      <c r="AN756" s="38" t="s">
        <v>77</v>
      </c>
      <c r="AO756" s="38" t="s">
        <v>9023</v>
      </c>
      <c r="AP756" s="38" t="s">
        <v>3324</v>
      </c>
      <c r="AQ756" s="38" t="s">
        <v>79</v>
      </c>
      <c r="AR756" s="38" t="s">
        <v>100</v>
      </c>
      <c r="AS756" s="38" t="s">
        <v>544</v>
      </c>
      <c r="AT756" s="38" t="s">
        <v>209</v>
      </c>
      <c r="AU756" s="38" t="s">
        <v>356</v>
      </c>
      <c r="AV756" s="38" t="s">
        <v>9024</v>
      </c>
    </row>
    <row r="757" spans="1:88" ht="24" customHeight="1">
      <c r="A757" s="629" t="s">
        <v>9013</v>
      </c>
      <c r="B757" s="604" t="s">
        <v>9000</v>
      </c>
      <c r="C757" s="630" t="s">
        <v>9014</v>
      </c>
      <c r="D757" s="630" t="s">
        <v>9015</v>
      </c>
      <c r="E757" s="630">
        <v>2019</v>
      </c>
      <c r="F757" s="630" t="s">
        <v>57</v>
      </c>
      <c r="G757" s="630">
        <v>178</v>
      </c>
      <c r="H757" s="630" t="s">
        <v>46</v>
      </c>
      <c r="I757" s="630" t="s">
        <v>46</v>
      </c>
      <c r="J757" s="630" t="s">
        <v>46</v>
      </c>
      <c r="K757" s="630" t="s">
        <v>9016</v>
      </c>
      <c r="L757" s="631" t="s">
        <v>9017</v>
      </c>
      <c r="M757" s="630" t="s">
        <v>9018</v>
      </c>
      <c r="N757" s="630" t="s">
        <v>47</v>
      </c>
      <c r="O757" s="630" t="s">
        <v>48</v>
      </c>
      <c r="P757" s="630" t="s">
        <v>9019</v>
      </c>
      <c r="Q757" s="632" t="s">
        <v>49</v>
      </c>
      <c r="R757" s="38"/>
      <c r="S757" s="38" t="s">
        <v>6368</v>
      </c>
      <c r="T757" s="38" t="s">
        <v>7634</v>
      </c>
      <c r="U757" s="633" t="s">
        <v>135</v>
      </c>
      <c r="V757" s="250" t="s">
        <v>161</v>
      </c>
      <c r="W757" s="634" t="s">
        <v>450</v>
      </c>
      <c r="X757" s="634" t="s">
        <v>418</v>
      </c>
      <c r="Y757" s="38" t="s">
        <v>961</v>
      </c>
      <c r="Z757" s="38">
        <v>3</v>
      </c>
      <c r="AA757" s="38">
        <v>3</v>
      </c>
      <c r="AB757" s="38">
        <v>3</v>
      </c>
      <c r="AC757" s="38" t="s">
        <v>9020</v>
      </c>
      <c r="AD757" s="38"/>
      <c r="AE757" s="38" t="s">
        <v>9021</v>
      </c>
      <c r="AF757" s="38" t="s">
        <v>356</v>
      </c>
      <c r="AG757" s="38" t="s">
        <v>97</v>
      </c>
      <c r="AH757" s="38" t="s">
        <v>565</v>
      </c>
      <c r="AI757" s="38" t="s">
        <v>9142</v>
      </c>
      <c r="AJ757" s="38" t="s">
        <v>9022</v>
      </c>
      <c r="AK757" s="38" t="s">
        <v>508</v>
      </c>
      <c r="AL757" s="38" t="s">
        <v>79</v>
      </c>
      <c r="AM757" s="38" t="s">
        <v>110</v>
      </c>
      <c r="AN757" s="38" t="s">
        <v>77</v>
      </c>
      <c r="AO757" s="38" t="s">
        <v>9023</v>
      </c>
      <c r="AP757" s="38" t="s">
        <v>3324</v>
      </c>
      <c r="AQ757" s="38" t="s">
        <v>79</v>
      </c>
      <c r="AR757" s="38" t="s">
        <v>125</v>
      </c>
      <c r="AS757" s="38" t="s">
        <v>9025</v>
      </c>
      <c r="AT757" s="38" t="s">
        <v>209</v>
      </c>
      <c r="AU757" s="38" t="s">
        <v>356</v>
      </c>
      <c r="AV757" s="38" t="s">
        <v>9024</v>
      </c>
    </row>
    <row r="758" spans="1:88" ht="24" customHeight="1">
      <c r="A758" s="604" t="s">
        <v>8640</v>
      </c>
      <c r="B758" s="628" t="s">
        <v>8891</v>
      </c>
      <c r="C758" s="604" t="s">
        <v>8641</v>
      </c>
      <c r="D758" s="604" t="s">
        <v>8642</v>
      </c>
      <c r="E758" s="604">
        <v>2005</v>
      </c>
      <c r="F758" s="604" t="s">
        <v>8643</v>
      </c>
      <c r="G758" s="604"/>
      <c r="H758" s="604"/>
      <c r="I758" s="604">
        <v>21</v>
      </c>
      <c r="J758" s="604"/>
      <c r="K758" s="604" t="s">
        <v>8644</v>
      </c>
      <c r="L758" s="657" t="s">
        <v>8645</v>
      </c>
      <c r="M758" s="658" t="s">
        <v>8646</v>
      </c>
      <c r="N758" s="604" t="s">
        <v>47</v>
      </c>
      <c r="O758" s="604" t="s">
        <v>48</v>
      </c>
      <c r="P758" s="604"/>
      <c r="Q758" s="604" t="s">
        <v>50</v>
      </c>
      <c r="R758" s="604"/>
      <c r="S758" s="604" t="s">
        <v>455</v>
      </c>
      <c r="T758" s="604" t="s">
        <v>7634</v>
      </c>
      <c r="U758" s="604" t="s">
        <v>135</v>
      </c>
      <c r="V758" s="604" t="s">
        <v>2530</v>
      </c>
      <c r="W758" s="604" t="s">
        <v>2530</v>
      </c>
      <c r="X758" s="604" t="s">
        <v>2530</v>
      </c>
      <c r="Y758" s="604" t="s">
        <v>473</v>
      </c>
      <c r="Z758" s="604">
        <v>2</v>
      </c>
      <c r="AA758" s="604" t="s">
        <v>2530</v>
      </c>
      <c r="AB758" s="604">
        <v>3</v>
      </c>
      <c r="AC758" s="604" t="s">
        <v>8647</v>
      </c>
      <c r="AD758" s="604" t="s">
        <v>8648</v>
      </c>
      <c r="AE758" s="604" t="s">
        <v>95</v>
      </c>
      <c r="AF758" s="650" t="s">
        <v>8649</v>
      </c>
      <c r="AG758" s="650" t="s">
        <v>73</v>
      </c>
      <c r="AH758" s="650" t="s">
        <v>6548</v>
      </c>
      <c r="AI758" s="650" t="s">
        <v>75</v>
      </c>
      <c r="AJ758" s="650" t="s">
        <v>98</v>
      </c>
      <c r="AK758" s="650"/>
      <c r="AL758" s="650" t="s">
        <v>77</v>
      </c>
      <c r="AM758" s="650" t="s">
        <v>314</v>
      </c>
      <c r="AN758" s="650" t="s">
        <v>79</v>
      </c>
      <c r="AO758" s="650"/>
      <c r="AP758" s="650" t="s">
        <v>80</v>
      </c>
      <c r="AQ758" s="650" t="s">
        <v>79</v>
      </c>
      <c r="AR758" s="650" t="s">
        <v>100</v>
      </c>
      <c r="AS758" s="650" t="s">
        <v>8650</v>
      </c>
      <c r="AT758" s="650" t="s">
        <v>209</v>
      </c>
      <c r="AU758" s="650" t="s">
        <v>8651</v>
      </c>
      <c r="AV758" s="604" t="s">
        <v>8652</v>
      </c>
    </row>
    <row r="759" spans="1:88" ht="24" customHeight="1">
      <c r="A759" s="29" t="s">
        <v>6801</v>
      </c>
      <c r="B759" s="628" t="s">
        <v>8993</v>
      </c>
      <c r="C759" s="29" t="s">
        <v>6802</v>
      </c>
      <c r="D759" s="29" t="s">
        <v>6803</v>
      </c>
      <c r="E759" s="29">
        <v>2021</v>
      </c>
      <c r="F759" s="29" t="s">
        <v>1462</v>
      </c>
      <c r="G759" s="29">
        <v>49</v>
      </c>
      <c r="H759" s="29">
        <v>1</v>
      </c>
      <c r="I759" s="29">
        <v>90</v>
      </c>
      <c r="J759" s="29">
        <v>106</v>
      </c>
      <c r="K759" s="29" t="s">
        <v>6804</v>
      </c>
      <c r="L759" s="29" t="s">
        <v>6805</v>
      </c>
      <c r="M759" s="29" t="s">
        <v>6806</v>
      </c>
      <c r="N759" s="29" t="s">
        <v>47</v>
      </c>
      <c r="O759" s="29" t="s">
        <v>48</v>
      </c>
      <c r="P759" s="29" t="s">
        <v>205</v>
      </c>
      <c r="Q759" s="29" t="s">
        <v>49</v>
      </c>
      <c r="R759" s="29"/>
      <c r="S759" s="29" t="s">
        <v>890</v>
      </c>
      <c r="T759" s="29" t="s">
        <v>9122</v>
      </c>
      <c r="U759" s="29" t="s">
        <v>135</v>
      </c>
      <c r="V759" s="29" t="s">
        <v>2530</v>
      </c>
      <c r="W759" s="29" t="s">
        <v>2530</v>
      </c>
      <c r="X759" s="29" t="s">
        <v>2530</v>
      </c>
      <c r="Y759" s="29" t="s">
        <v>6807</v>
      </c>
      <c r="Z759" s="29" t="s">
        <v>2530</v>
      </c>
      <c r="AA759" s="29" t="s">
        <v>2530</v>
      </c>
      <c r="AB759" s="29" t="s">
        <v>2530</v>
      </c>
      <c r="AC759" s="29" t="s">
        <v>6808</v>
      </c>
      <c r="AD759" s="29" t="s">
        <v>6809</v>
      </c>
      <c r="AE759" s="29" t="s">
        <v>6810</v>
      </c>
      <c r="AF759" s="31" t="s">
        <v>6455</v>
      </c>
      <c r="AG759" s="29" t="s">
        <v>2530</v>
      </c>
      <c r="AH759" s="29" t="s">
        <v>2530</v>
      </c>
      <c r="AI759" s="29" t="s">
        <v>2530</v>
      </c>
      <c r="AJ759" s="29" t="s">
        <v>2530</v>
      </c>
      <c r="AK759" s="29" t="s">
        <v>2530</v>
      </c>
      <c r="AL759" s="29" t="s">
        <v>2530</v>
      </c>
      <c r="AM759" s="29" t="s">
        <v>2530</v>
      </c>
      <c r="AN759" s="29" t="s">
        <v>2530</v>
      </c>
      <c r="AO759" s="29"/>
      <c r="AP759" s="29" t="s">
        <v>6811</v>
      </c>
      <c r="AQ759" s="29" t="s">
        <v>505</v>
      </c>
      <c r="AR759" s="31" t="s">
        <v>100</v>
      </c>
      <c r="AS759" s="29" t="s">
        <v>961</v>
      </c>
      <c r="AT759" s="31" t="s">
        <v>82</v>
      </c>
      <c r="AU759" s="29"/>
      <c r="AV759" s="29" t="s">
        <v>6812</v>
      </c>
    </row>
    <row r="760" spans="1:88" ht="24" customHeight="1">
      <c r="A760" s="29" t="s">
        <v>6801</v>
      </c>
      <c r="B760" s="628" t="s">
        <v>8993</v>
      </c>
      <c r="C760" s="29" t="s">
        <v>6802</v>
      </c>
      <c r="D760" s="29" t="s">
        <v>6803</v>
      </c>
      <c r="E760" s="29">
        <v>2021</v>
      </c>
      <c r="F760" s="29" t="s">
        <v>1462</v>
      </c>
      <c r="G760" s="29">
        <v>49</v>
      </c>
      <c r="H760" s="29">
        <v>1</v>
      </c>
      <c r="I760" s="29">
        <v>90</v>
      </c>
      <c r="J760" s="29">
        <v>106</v>
      </c>
      <c r="K760" s="29" t="s">
        <v>6804</v>
      </c>
      <c r="L760" s="29" t="s">
        <v>6805</v>
      </c>
      <c r="M760" s="29" t="s">
        <v>6806</v>
      </c>
      <c r="N760" s="29" t="s">
        <v>47</v>
      </c>
      <c r="O760" s="29" t="s">
        <v>48</v>
      </c>
      <c r="P760" s="29" t="s">
        <v>205</v>
      </c>
      <c r="Q760" s="29" t="s">
        <v>49</v>
      </c>
      <c r="R760" s="29"/>
      <c r="S760" s="29" t="s">
        <v>890</v>
      </c>
      <c r="T760" s="29" t="s">
        <v>9122</v>
      </c>
      <c r="U760" s="29" t="s">
        <v>135</v>
      </c>
      <c r="V760" s="29" t="s">
        <v>2530</v>
      </c>
      <c r="W760" s="29" t="s">
        <v>2530</v>
      </c>
      <c r="X760" s="29" t="s">
        <v>2530</v>
      </c>
      <c r="Y760" s="29" t="s">
        <v>6807</v>
      </c>
      <c r="Z760" s="29" t="s">
        <v>2530</v>
      </c>
      <c r="AA760" s="29" t="s">
        <v>2530</v>
      </c>
      <c r="AB760" s="29" t="s">
        <v>2530</v>
      </c>
      <c r="AC760" s="29" t="s">
        <v>6808</v>
      </c>
      <c r="AD760" s="29" t="s">
        <v>6809</v>
      </c>
      <c r="AE760" s="29" t="s">
        <v>6810</v>
      </c>
      <c r="AF760" s="31" t="s">
        <v>6455</v>
      </c>
      <c r="AG760" s="29" t="s">
        <v>2530</v>
      </c>
      <c r="AH760" s="29" t="s">
        <v>2530</v>
      </c>
      <c r="AI760" s="29" t="s">
        <v>2530</v>
      </c>
      <c r="AJ760" s="29" t="s">
        <v>2530</v>
      </c>
      <c r="AK760" s="29" t="s">
        <v>2530</v>
      </c>
      <c r="AL760" s="29" t="s">
        <v>2530</v>
      </c>
      <c r="AM760" s="29" t="s">
        <v>2530</v>
      </c>
      <c r="AN760" s="29" t="s">
        <v>2530</v>
      </c>
      <c r="AO760" s="29"/>
      <c r="AP760" s="29" t="s">
        <v>6811</v>
      </c>
      <c r="AQ760" s="29" t="s">
        <v>505</v>
      </c>
      <c r="AR760" s="31" t="s">
        <v>81</v>
      </c>
      <c r="AS760" s="29" t="s">
        <v>961</v>
      </c>
      <c r="AT760" s="31" t="s">
        <v>82</v>
      </c>
      <c r="AU760" s="29"/>
      <c r="AV760" s="29" t="s">
        <v>6812</v>
      </c>
    </row>
    <row r="761" spans="1:88" ht="24" customHeight="1">
      <c r="A761" s="29" t="s">
        <v>6801</v>
      </c>
      <c r="B761" s="628" t="s">
        <v>8993</v>
      </c>
      <c r="C761" s="29" t="s">
        <v>6802</v>
      </c>
      <c r="D761" s="29" t="s">
        <v>6803</v>
      </c>
      <c r="E761" s="29">
        <v>2021</v>
      </c>
      <c r="F761" s="29" t="s">
        <v>1462</v>
      </c>
      <c r="G761" s="29">
        <v>49</v>
      </c>
      <c r="H761" s="29">
        <v>1</v>
      </c>
      <c r="I761" s="29">
        <v>90</v>
      </c>
      <c r="J761" s="29">
        <v>106</v>
      </c>
      <c r="K761" s="29" t="s">
        <v>6804</v>
      </c>
      <c r="L761" s="29" t="s">
        <v>6805</v>
      </c>
      <c r="M761" s="29" t="s">
        <v>6806</v>
      </c>
      <c r="N761" s="29" t="s">
        <v>47</v>
      </c>
      <c r="O761" s="29" t="s">
        <v>48</v>
      </c>
      <c r="P761" s="29" t="s">
        <v>205</v>
      </c>
      <c r="Q761" s="29" t="s">
        <v>49</v>
      </c>
      <c r="R761" s="29"/>
      <c r="S761" s="29" t="s">
        <v>890</v>
      </c>
      <c r="T761" s="29" t="s">
        <v>9122</v>
      </c>
      <c r="U761" s="29" t="s">
        <v>135</v>
      </c>
      <c r="V761" s="29" t="s">
        <v>2530</v>
      </c>
      <c r="W761" s="29" t="s">
        <v>2530</v>
      </c>
      <c r="X761" s="29" t="s">
        <v>2530</v>
      </c>
      <c r="Y761" s="29" t="s">
        <v>6807</v>
      </c>
      <c r="Z761" s="29" t="s">
        <v>2530</v>
      </c>
      <c r="AA761" s="29" t="s">
        <v>2530</v>
      </c>
      <c r="AB761" s="29" t="s">
        <v>2530</v>
      </c>
      <c r="AC761" s="29" t="s">
        <v>6808</v>
      </c>
      <c r="AD761" s="29" t="s">
        <v>6809</v>
      </c>
      <c r="AE761" s="950" t="s">
        <v>6810</v>
      </c>
      <c r="AF761" s="31" t="s">
        <v>6455</v>
      </c>
      <c r="AG761" s="29" t="s">
        <v>2530</v>
      </c>
      <c r="AH761" s="29" t="s">
        <v>2530</v>
      </c>
      <c r="AI761" s="29" t="s">
        <v>2530</v>
      </c>
      <c r="AJ761" s="29" t="s">
        <v>2530</v>
      </c>
      <c r="AK761" s="29" t="s">
        <v>2530</v>
      </c>
      <c r="AL761" s="29" t="s">
        <v>2530</v>
      </c>
      <c r="AM761" s="29" t="s">
        <v>2530</v>
      </c>
      <c r="AN761" s="29" t="s">
        <v>2530</v>
      </c>
      <c r="AO761" s="29"/>
      <c r="AP761" s="29" t="s">
        <v>6811</v>
      </c>
      <c r="AQ761" s="29" t="s">
        <v>505</v>
      </c>
      <c r="AR761" s="31" t="s">
        <v>125</v>
      </c>
      <c r="AS761" s="29" t="s">
        <v>961</v>
      </c>
      <c r="AT761" s="31" t="s">
        <v>82</v>
      </c>
      <c r="AU761" s="29"/>
      <c r="AV761" s="29" t="s">
        <v>6812</v>
      </c>
    </row>
    <row r="762" spans="1:88" ht="24" customHeight="1">
      <c r="A762" s="29" t="s">
        <v>6801</v>
      </c>
      <c r="B762" s="628" t="s">
        <v>8993</v>
      </c>
      <c r="C762" s="29" t="s">
        <v>6802</v>
      </c>
      <c r="D762" s="29" t="s">
        <v>6803</v>
      </c>
      <c r="E762" s="29">
        <v>2021</v>
      </c>
      <c r="F762" s="29" t="s">
        <v>1462</v>
      </c>
      <c r="G762" s="29">
        <v>49</v>
      </c>
      <c r="H762" s="29">
        <v>1</v>
      </c>
      <c r="I762" s="29">
        <v>90</v>
      </c>
      <c r="J762" s="29">
        <v>106</v>
      </c>
      <c r="K762" s="29" t="s">
        <v>6804</v>
      </c>
      <c r="L762" s="29" t="s">
        <v>6805</v>
      </c>
      <c r="M762" s="29" t="s">
        <v>6806</v>
      </c>
      <c r="N762" s="29" t="s">
        <v>47</v>
      </c>
      <c r="O762" s="29" t="s">
        <v>48</v>
      </c>
      <c r="P762" s="29" t="s">
        <v>205</v>
      </c>
      <c r="Q762" s="29" t="s">
        <v>49</v>
      </c>
      <c r="R762" s="29"/>
      <c r="S762" s="29" t="s">
        <v>890</v>
      </c>
      <c r="T762" s="29" t="s">
        <v>9122</v>
      </c>
      <c r="U762" s="29" t="s">
        <v>135</v>
      </c>
      <c r="V762" s="29" t="s">
        <v>2530</v>
      </c>
      <c r="W762" s="29" t="s">
        <v>2530</v>
      </c>
      <c r="X762" s="29" t="s">
        <v>2530</v>
      </c>
      <c r="Y762" s="29" t="s">
        <v>6807</v>
      </c>
      <c r="Z762" s="29" t="s">
        <v>2530</v>
      </c>
      <c r="AA762" s="29" t="s">
        <v>2530</v>
      </c>
      <c r="AB762" s="29" t="s">
        <v>2530</v>
      </c>
      <c r="AC762" s="29" t="s">
        <v>6808</v>
      </c>
      <c r="AD762" s="29" t="s">
        <v>6809</v>
      </c>
      <c r="AE762" s="950" t="s">
        <v>6810</v>
      </c>
      <c r="AF762" s="31" t="s">
        <v>6455</v>
      </c>
      <c r="AG762" s="29" t="s">
        <v>2530</v>
      </c>
      <c r="AH762" s="29" t="s">
        <v>2530</v>
      </c>
      <c r="AI762" s="29" t="s">
        <v>2530</v>
      </c>
      <c r="AJ762" s="29" t="s">
        <v>2530</v>
      </c>
      <c r="AK762" s="29" t="s">
        <v>2530</v>
      </c>
      <c r="AL762" s="29" t="s">
        <v>2530</v>
      </c>
      <c r="AM762" s="29" t="s">
        <v>2530</v>
      </c>
      <c r="AN762" s="29" t="s">
        <v>2530</v>
      </c>
      <c r="AO762" s="29"/>
      <c r="AP762" s="29" t="s">
        <v>6811</v>
      </c>
      <c r="AQ762" s="29" t="s">
        <v>505</v>
      </c>
      <c r="AR762" s="31" t="s">
        <v>503</v>
      </c>
      <c r="AS762" s="29" t="s">
        <v>961</v>
      </c>
      <c r="AT762" s="31" t="s">
        <v>82</v>
      </c>
      <c r="AU762" s="29"/>
      <c r="AV762" s="29" t="s">
        <v>6812</v>
      </c>
      <c r="AW762" s="605"/>
      <c r="AX762" s="605"/>
      <c r="AY762" s="605"/>
      <c r="AZ762" s="605"/>
      <c r="BA762" s="605"/>
      <c r="BB762" s="605"/>
      <c r="BC762" s="605"/>
      <c r="BD762" s="605"/>
      <c r="BE762" s="605"/>
      <c r="BF762" s="605"/>
      <c r="BG762" s="605"/>
      <c r="BH762" s="605"/>
      <c r="BI762" s="605"/>
      <c r="BJ762" s="605"/>
      <c r="BK762" s="605"/>
      <c r="BL762" s="605"/>
      <c r="BM762" s="605"/>
      <c r="BN762" s="605"/>
      <c r="BO762" s="605"/>
      <c r="BP762" s="605"/>
      <c r="BQ762" s="605"/>
      <c r="BR762" s="605"/>
      <c r="BS762" s="605"/>
      <c r="BT762" s="605"/>
      <c r="BU762" s="605"/>
      <c r="BV762" s="605"/>
      <c r="BW762" s="605"/>
      <c r="BX762" s="605"/>
      <c r="BY762" s="605"/>
      <c r="BZ762" s="605"/>
      <c r="CA762" s="605"/>
      <c r="CB762" s="605"/>
      <c r="CC762" s="605"/>
      <c r="CD762" s="605"/>
      <c r="CE762" s="605"/>
      <c r="CF762" s="605"/>
      <c r="CG762" s="605"/>
      <c r="CH762" s="605"/>
      <c r="CI762" s="605"/>
      <c r="CJ762" s="605"/>
    </row>
    <row r="763" spans="1:88" ht="24" customHeight="1">
      <c r="A763" s="196" t="s">
        <v>6363</v>
      </c>
      <c r="B763" s="628" t="s">
        <v>8993</v>
      </c>
      <c r="C763" s="196" t="s">
        <v>6364</v>
      </c>
      <c r="D763" s="196" t="s">
        <v>6365</v>
      </c>
      <c r="E763" s="32">
        <v>2013</v>
      </c>
      <c r="F763" s="197" t="s">
        <v>6366</v>
      </c>
      <c r="G763" s="196">
        <v>12</v>
      </c>
      <c r="H763" s="196">
        <v>3</v>
      </c>
      <c r="I763" s="109">
        <v>38</v>
      </c>
      <c r="J763" s="32">
        <v>47</v>
      </c>
      <c r="K763" s="32" t="s">
        <v>46</v>
      </c>
      <c r="L763" s="109" t="s">
        <v>46</v>
      </c>
      <c r="M763" s="197" t="s">
        <v>6367</v>
      </c>
      <c r="N763" s="169" t="s">
        <v>47</v>
      </c>
      <c r="O763" s="169" t="s">
        <v>48</v>
      </c>
      <c r="P763" s="32" t="s">
        <v>46</v>
      </c>
      <c r="Q763" s="32" t="s">
        <v>49</v>
      </c>
      <c r="R763" s="32"/>
      <c r="S763" s="32" t="s">
        <v>6368</v>
      </c>
      <c r="T763" s="32" t="s">
        <v>7634</v>
      </c>
      <c r="U763" s="32" t="s">
        <v>135</v>
      </c>
      <c r="V763" s="32" t="s">
        <v>161</v>
      </c>
      <c r="W763" s="32" t="s">
        <v>2530</v>
      </c>
      <c r="X763" s="32" t="s">
        <v>2530</v>
      </c>
      <c r="Y763" s="563" t="s">
        <v>1000</v>
      </c>
      <c r="Z763" s="32">
        <v>2</v>
      </c>
      <c r="AA763" s="32">
        <v>2</v>
      </c>
      <c r="AB763" s="32">
        <v>3</v>
      </c>
      <c r="AC763" s="32" t="s">
        <v>6369</v>
      </c>
      <c r="AD763" s="32"/>
      <c r="AE763" s="563" t="s">
        <v>162</v>
      </c>
      <c r="AF763" s="34" t="s">
        <v>7739</v>
      </c>
      <c r="AG763" s="34" t="s">
        <v>6370</v>
      </c>
      <c r="AH763" s="34" t="s">
        <v>6371</v>
      </c>
      <c r="AI763" s="34" t="s">
        <v>75</v>
      </c>
      <c r="AJ763" s="34" t="s">
        <v>164</v>
      </c>
      <c r="AK763" s="34" t="s">
        <v>6372</v>
      </c>
      <c r="AL763" s="34" t="s">
        <v>77</v>
      </c>
      <c r="AM763" s="34" t="s">
        <v>78</v>
      </c>
      <c r="AN763" s="34" t="s">
        <v>79</v>
      </c>
      <c r="AO763" s="34"/>
      <c r="AP763" s="34" t="s">
        <v>80</v>
      </c>
      <c r="AQ763" s="34" t="s">
        <v>79</v>
      </c>
      <c r="AR763" s="34" t="s">
        <v>81</v>
      </c>
      <c r="AS763" s="34" t="s">
        <v>6373</v>
      </c>
      <c r="AT763" s="34" t="s">
        <v>209</v>
      </c>
      <c r="AU763" s="34" t="s">
        <v>6374</v>
      </c>
      <c r="AV763" s="32" t="s">
        <v>6375</v>
      </c>
    </row>
    <row r="764" spans="1:88" ht="24" customHeight="1">
      <c r="A764" s="81" t="s">
        <v>7925</v>
      </c>
      <c r="B764" s="628" t="s">
        <v>8992</v>
      </c>
      <c r="C764" s="38" t="s">
        <v>7926</v>
      </c>
      <c r="D764" s="38" t="s">
        <v>7927</v>
      </c>
      <c r="E764" s="38">
        <v>2016</v>
      </c>
      <c r="F764" s="38" t="s">
        <v>87</v>
      </c>
      <c r="G764" s="38">
        <v>320</v>
      </c>
      <c r="H764" s="38" t="s">
        <v>46</v>
      </c>
      <c r="I764" s="38">
        <v>273</v>
      </c>
      <c r="J764" s="38">
        <v>291</v>
      </c>
      <c r="K764" s="38" t="s">
        <v>7928</v>
      </c>
      <c r="L764" s="83" t="s">
        <v>7929</v>
      </c>
      <c r="M764" s="454" t="s">
        <v>7930</v>
      </c>
      <c r="N764" s="38" t="s">
        <v>47</v>
      </c>
      <c r="O764" s="38" t="s">
        <v>48</v>
      </c>
      <c r="P764" s="38" t="s">
        <v>79</v>
      </c>
      <c r="Q764" s="38" t="s">
        <v>49</v>
      </c>
      <c r="R764" s="38"/>
      <c r="S764" s="38" t="s">
        <v>5482</v>
      </c>
      <c r="T764" s="38" t="s">
        <v>7634</v>
      </c>
      <c r="U764" s="38" t="s">
        <v>135</v>
      </c>
      <c r="V764" s="38" t="s">
        <v>136</v>
      </c>
      <c r="W764" s="38" t="s">
        <v>135</v>
      </c>
      <c r="X764" s="38" t="s">
        <v>93</v>
      </c>
      <c r="Y764" s="564" t="s">
        <v>2479</v>
      </c>
      <c r="Z764" s="38">
        <v>2</v>
      </c>
      <c r="AA764" s="38">
        <v>2</v>
      </c>
      <c r="AB764" s="38">
        <v>3</v>
      </c>
      <c r="AC764" s="38" t="s">
        <v>7931</v>
      </c>
      <c r="AD764" s="38" t="s">
        <v>7932</v>
      </c>
      <c r="AE764" s="564" t="s">
        <v>2031</v>
      </c>
      <c r="AF764" s="85" t="s">
        <v>8455</v>
      </c>
      <c r="AG764" s="85" t="s">
        <v>97</v>
      </c>
      <c r="AH764" s="85" t="s">
        <v>7933</v>
      </c>
      <c r="AI764" s="85" t="s">
        <v>75</v>
      </c>
      <c r="AJ764" s="85" t="s">
        <v>98</v>
      </c>
      <c r="AK764" s="85" t="s">
        <v>2530</v>
      </c>
      <c r="AL764" s="85" t="s">
        <v>77</v>
      </c>
      <c r="AM764" s="85" t="s">
        <v>110</v>
      </c>
      <c r="AN764" s="85" t="s">
        <v>77</v>
      </c>
      <c r="AO764" s="85" t="s">
        <v>508</v>
      </c>
      <c r="AP764" s="85" t="s">
        <v>7934</v>
      </c>
      <c r="AQ764" s="85" t="s">
        <v>79</v>
      </c>
      <c r="AR764" s="85" t="s">
        <v>100</v>
      </c>
      <c r="AS764" s="85" t="s">
        <v>7937</v>
      </c>
      <c r="AT764" s="85" t="s">
        <v>82</v>
      </c>
      <c r="AU764" s="85" t="s">
        <v>7935</v>
      </c>
      <c r="AV764" s="38" t="s">
        <v>7936</v>
      </c>
    </row>
    <row r="765" spans="1:88" ht="24" customHeight="1">
      <c r="A765" s="81" t="s">
        <v>7925</v>
      </c>
      <c r="B765" s="628" t="s">
        <v>8992</v>
      </c>
      <c r="C765" s="38" t="s">
        <v>7926</v>
      </c>
      <c r="D765" s="38" t="s">
        <v>7927</v>
      </c>
      <c r="E765" s="38">
        <v>2016</v>
      </c>
      <c r="F765" s="38" t="s">
        <v>87</v>
      </c>
      <c r="G765" s="38">
        <v>320</v>
      </c>
      <c r="H765" s="38" t="s">
        <v>46</v>
      </c>
      <c r="I765" s="38">
        <v>273</v>
      </c>
      <c r="J765" s="38">
        <v>291</v>
      </c>
      <c r="K765" s="38" t="s">
        <v>7928</v>
      </c>
      <c r="L765" s="83" t="s">
        <v>7929</v>
      </c>
      <c r="M765" s="454" t="s">
        <v>7930</v>
      </c>
      <c r="N765" s="38" t="s">
        <v>47</v>
      </c>
      <c r="O765" s="38" t="s">
        <v>48</v>
      </c>
      <c r="P765" s="38" t="s">
        <v>79</v>
      </c>
      <c r="Q765" s="38" t="s">
        <v>49</v>
      </c>
      <c r="R765" s="38"/>
      <c r="S765" s="38" t="s">
        <v>5482</v>
      </c>
      <c r="T765" s="38" t="s">
        <v>7634</v>
      </c>
      <c r="U765" s="38" t="s">
        <v>135</v>
      </c>
      <c r="V765" s="38" t="s">
        <v>136</v>
      </c>
      <c r="W765" s="38" t="s">
        <v>135</v>
      </c>
      <c r="X765" s="38" t="s">
        <v>93</v>
      </c>
      <c r="Y765" s="38" t="s">
        <v>2479</v>
      </c>
      <c r="Z765" s="38">
        <v>2</v>
      </c>
      <c r="AA765" s="38">
        <v>2</v>
      </c>
      <c r="AB765" s="38">
        <v>3</v>
      </c>
      <c r="AC765" s="38" t="s">
        <v>7931</v>
      </c>
      <c r="AD765" s="38" t="s">
        <v>7932</v>
      </c>
      <c r="AE765" s="564" t="s">
        <v>2031</v>
      </c>
      <c r="AF765" s="85" t="s">
        <v>8455</v>
      </c>
      <c r="AG765" s="85" t="s">
        <v>97</v>
      </c>
      <c r="AH765" s="85" t="s">
        <v>7933</v>
      </c>
      <c r="AI765" s="85" t="s">
        <v>75</v>
      </c>
      <c r="AJ765" s="85" t="s">
        <v>98</v>
      </c>
      <c r="AK765" s="85" t="s">
        <v>2530</v>
      </c>
      <c r="AL765" s="85" t="s">
        <v>77</v>
      </c>
      <c r="AM765" s="85" t="s">
        <v>110</v>
      </c>
      <c r="AN765" s="85" t="s">
        <v>77</v>
      </c>
      <c r="AO765" s="85" t="s">
        <v>508</v>
      </c>
      <c r="AP765" s="85" t="s">
        <v>7934</v>
      </c>
      <c r="AQ765" s="85" t="s">
        <v>79</v>
      </c>
      <c r="AR765" s="85" t="s">
        <v>81</v>
      </c>
      <c r="AS765" s="85" t="s">
        <v>7566</v>
      </c>
      <c r="AT765" s="85" t="s">
        <v>82</v>
      </c>
      <c r="AU765" s="85" t="s">
        <v>7935</v>
      </c>
      <c r="AV765" s="38" t="s">
        <v>7936</v>
      </c>
    </row>
    <row r="766" spans="1:88" ht="24" customHeight="1">
      <c r="A766" s="116" t="s">
        <v>6860</v>
      </c>
      <c r="B766" s="628" t="s">
        <v>8993</v>
      </c>
      <c r="C766" s="116" t="s">
        <v>6861</v>
      </c>
      <c r="D766" s="116" t="s">
        <v>6862</v>
      </c>
      <c r="E766" s="116">
        <v>2018</v>
      </c>
      <c r="F766" s="116" t="s">
        <v>4352</v>
      </c>
      <c r="G766" s="116"/>
      <c r="H766" s="116"/>
      <c r="I766" s="116"/>
      <c r="J766" s="116"/>
      <c r="K766" s="116" t="s">
        <v>6863</v>
      </c>
      <c r="L766" s="116" t="s">
        <v>6864</v>
      </c>
      <c r="M766" s="116" t="s">
        <v>6865</v>
      </c>
      <c r="N766" s="116" t="s">
        <v>47</v>
      </c>
      <c r="O766" s="116" t="s">
        <v>48</v>
      </c>
      <c r="P766" s="116"/>
      <c r="Q766" s="116" t="s">
        <v>50</v>
      </c>
      <c r="R766" s="116"/>
      <c r="S766" s="116" t="s">
        <v>6866</v>
      </c>
      <c r="T766" s="116" t="s">
        <v>7634</v>
      </c>
      <c r="U766" s="116" t="s">
        <v>135</v>
      </c>
      <c r="V766" s="116" t="s">
        <v>268</v>
      </c>
      <c r="W766" s="116" t="s">
        <v>2530</v>
      </c>
      <c r="X766" s="116" t="s">
        <v>2530</v>
      </c>
      <c r="Y766" s="116" t="s">
        <v>378</v>
      </c>
      <c r="Z766" s="116">
        <v>2</v>
      </c>
      <c r="AA766" s="116">
        <v>2</v>
      </c>
      <c r="AB766" s="116">
        <v>3</v>
      </c>
      <c r="AC766" s="116" t="s">
        <v>6867</v>
      </c>
      <c r="AD766" s="116"/>
      <c r="AE766" s="1236" t="s">
        <v>584</v>
      </c>
      <c r="AF766" s="116" t="s">
        <v>9076</v>
      </c>
      <c r="AG766" s="116" t="s">
        <v>73</v>
      </c>
      <c r="AH766" s="116" t="s">
        <v>6868</v>
      </c>
      <c r="AI766" s="116" t="s">
        <v>123</v>
      </c>
      <c r="AJ766" s="116" t="s">
        <v>98</v>
      </c>
      <c r="AK766" s="116" t="s">
        <v>2208</v>
      </c>
      <c r="AL766" s="116" t="s">
        <v>79</v>
      </c>
      <c r="AM766" s="116" t="s">
        <v>314</v>
      </c>
      <c r="AN766" s="116" t="s">
        <v>79</v>
      </c>
      <c r="AO766" s="116"/>
      <c r="AP766" s="116" t="s">
        <v>111</v>
      </c>
      <c r="AQ766" s="116" t="s">
        <v>485</v>
      </c>
      <c r="AR766" s="116" t="s">
        <v>125</v>
      </c>
      <c r="AS766" s="116" t="s">
        <v>6869</v>
      </c>
      <c r="AT766" s="116" t="s">
        <v>495</v>
      </c>
      <c r="AU766" s="116"/>
      <c r="AV766" s="116" t="s">
        <v>6870</v>
      </c>
    </row>
    <row r="767" spans="1:88" ht="24" customHeight="1">
      <c r="A767" s="196" t="s">
        <v>2622</v>
      </c>
      <c r="B767" s="628" t="s">
        <v>9005</v>
      </c>
      <c r="C767" s="32" t="s">
        <v>2623</v>
      </c>
      <c r="D767" s="32" t="s">
        <v>2624</v>
      </c>
      <c r="E767" s="32">
        <v>1990</v>
      </c>
      <c r="F767" s="32" t="s">
        <v>796</v>
      </c>
      <c r="G767" s="32"/>
      <c r="H767" s="32"/>
      <c r="I767" s="32">
        <v>4</v>
      </c>
      <c r="J767" s="32"/>
      <c r="K767" s="32" t="s">
        <v>2625</v>
      </c>
      <c r="L767" s="198" t="s">
        <v>2626</v>
      </c>
      <c r="M767" s="32" t="s">
        <v>2627</v>
      </c>
      <c r="N767" s="32" t="s">
        <v>47</v>
      </c>
      <c r="O767" s="32" t="s">
        <v>48</v>
      </c>
      <c r="P767" s="32"/>
      <c r="Q767" s="32" t="s">
        <v>50</v>
      </c>
      <c r="R767" s="32"/>
      <c r="S767" s="32" t="s">
        <v>2505</v>
      </c>
      <c r="T767" s="32" t="s">
        <v>2530</v>
      </c>
      <c r="U767" s="32" t="s">
        <v>2530</v>
      </c>
      <c r="V767" s="32" t="s">
        <v>2530</v>
      </c>
      <c r="W767" s="32" t="s">
        <v>2530</v>
      </c>
      <c r="X767" s="32" t="s">
        <v>2530</v>
      </c>
      <c r="Y767" s="32" t="s">
        <v>2530</v>
      </c>
      <c r="Z767" s="32" t="s">
        <v>2530</v>
      </c>
      <c r="AA767" s="32" t="s">
        <v>2530</v>
      </c>
      <c r="AB767" s="32" t="s">
        <v>2530</v>
      </c>
      <c r="AC767" s="32" t="s">
        <v>2628</v>
      </c>
      <c r="AD767" s="32"/>
      <c r="AE767" s="563" t="s">
        <v>162</v>
      </c>
      <c r="AF767" s="34" t="s">
        <v>2592</v>
      </c>
      <c r="AG767" s="34" t="s">
        <v>73</v>
      </c>
      <c r="AH767" s="34" t="s">
        <v>597</v>
      </c>
      <c r="AI767" s="34" t="s">
        <v>75</v>
      </c>
      <c r="AJ767" s="34" t="s">
        <v>164</v>
      </c>
      <c r="AK767" s="34" t="s">
        <v>2629</v>
      </c>
      <c r="AL767" s="34" t="s">
        <v>77</v>
      </c>
      <c r="AM767" s="34" t="s">
        <v>78</v>
      </c>
      <c r="AN767" s="34" t="s">
        <v>79</v>
      </c>
      <c r="AO767" s="34"/>
      <c r="AP767" s="34" t="s">
        <v>2630</v>
      </c>
      <c r="AQ767" s="34" t="s">
        <v>79</v>
      </c>
      <c r="AR767" s="34" t="s">
        <v>81</v>
      </c>
      <c r="AS767" s="34" t="s">
        <v>2631</v>
      </c>
      <c r="AT767" s="34" t="s">
        <v>495</v>
      </c>
      <c r="AU767" s="34"/>
      <c r="AV767" s="32" t="s">
        <v>2628</v>
      </c>
    </row>
    <row r="768" spans="1:88" ht="24" customHeight="1">
      <c r="A768" s="1079" t="s">
        <v>5333</v>
      </c>
      <c r="B768" s="705" t="s">
        <v>9012</v>
      </c>
      <c r="C768" s="1102" t="s">
        <v>5334</v>
      </c>
      <c r="D768" s="1102" t="s">
        <v>5335</v>
      </c>
      <c r="E768" s="501">
        <v>2016</v>
      </c>
      <c r="F768" s="1102" t="s">
        <v>60</v>
      </c>
      <c r="G768" s="1102"/>
      <c r="H768" s="1102"/>
      <c r="I768" s="501">
        <v>65</v>
      </c>
      <c r="J768" s="501"/>
      <c r="K768" s="501" t="s">
        <v>5336</v>
      </c>
      <c r="L768" s="1102" t="s">
        <v>5337</v>
      </c>
      <c r="M768" s="1102" t="s">
        <v>5338</v>
      </c>
      <c r="N768" s="501" t="s">
        <v>47</v>
      </c>
      <c r="O768" s="501" t="s">
        <v>48</v>
      </c>
      <c r="P768" s="501"/>
      <c r="Q768" s="501" t="s">
        <v>50</v>
      </c>
      <c r="R768" s="501"/>
      <c r="S768" s="501" t="s">
        <v>5339</v>
      </c>
      <c r="T768" s="501" t="s">
        <v>9122</v>
      </c>
      <c r="U768" s="501" t="s">
        <v>135</v>
      </c>
      <c r="V768" s="550" t="s">
        <v>2530</v>
      </c>
      <c r="W768" s="550" t="s">
        <v>2530</v>
      </c>
      <c r="X768" s="550" t="s">
        <v>2530</v>
      </c>
      <c r="Y768" s="501" t="s">
        <v>475</v>
      </c>
      <c r="Z768" s="501">
        <v>2</v>
      </c>
      <c r="AA768" s="550" t="s">
        <v>2530</v>
      </c>
      <c r="AB768" s="550" t="s">
        <v>2530</v>
      </c>
      <c r="AC768" s="501" t="s">
        <v>5340</v>
      </c>
      <c r="AD768" s="501"/>
      <c r="AE768" s="1246" t="s">
        <v>958</v>
      </c>
      <c r="AF768" s="582" t="s">
        <v>5341</v>
      </c>
      <c r="AG768" s="582" t="s">
        <v>176</v>
      </c>
      <c r="AH768" s="582" t="s">
        <v>5342</v>
      </c>
      <c r="AI768" s="582" t="s">
        <v>75</v>
      </c>
      <c r="AJ768" s="582" t="s">
        <v>76</v>
      </c>
      <c r="AK768" s="582" t="s">
        <v>5343</v>
      </c>
      <c r="AL768" s="582" t="s">
        <v>77</v>
      </c>
      <c r="AM768" s="582" t="s">
        <v>110</v>
      </c>
      <c r="AN768" s="582" t="s">
        <v>77</v>
      </c>
      <c r="AO768" s="582" t="s">
        <v>5344</v>
      </c>
      <c r="AP768" s="582" t="s">
        <v>5345</v>
      </c>
      <c r="AQ768" s="582" t="s">
        <v>79</v>
      </c>
      <c r="AR768" s="582" t="s">
        <v>81</v>
      </c>
      <c r="AS768" s="582" t="s">
        <v>5346</v>
      </c>
      <c r="AT768" s="582" t="s">
        <v>495</v>
      </c>
      <c r="AU768" s="582" t="s">
        <v>5347</v>
      </c>
      <c r="AV768" s="501" t="str">
        <f>AC768</f>
        <v>We find that if harvest effort in public grounds can be controlled, then that management regime unambiguously provides the highest social welfare. However, if harvest effort in public grounds cannot be controlled, then reserves provide the highest social welfare. Sanctuaries are part of the optimal mix of regimes only when harvest effort on public grounds cannot be controlled and a pulsed harvest is not feasible.
The results indicate that it is not socially optimal for the four management systems to
coexist simultaneously. Regardless of whether crab effort is regulated, when oyster effort in
the public grounds is optimally regulated, public grounds is the first-best management regime.
Further, if some portion of the Bay is to be closed to harvest, reserves generate higher social
welfare than sanctuaries. If effort in the public oyster grounds cannot be controlled, i.e. the
public grounds are open access, the first-best strategy is to manage the entire Bay as reserves.
When this outcome cannot be attained a combination of reserve and sanctuaries constitutes the second-best strategy.</v>
      </c>
    </row>
    <row r="769" spans="1:88" ht="24" customHeight="1">
      <c r="A769" s="890" t="s">
        <v>412</v>
      </c>
      <c r="B769" s="628" t="s">
        <v>9129</v>
      </c>
      <c r="C769" s="890" t="s">
        <v>413</v>
      </c>
      <c r="D769" s="890" t="s">
        <v>414</v>
      </c>
      <c r="E769" s="22">
        <v>1994</v>
      </c>
      <c r="F769" s="890" t="s">
        <v>53</v>
      </c>
      <c r="G769" s="890"/>
      <c r="H769" s="890"/>
      <c r="I769" s="22">
        <v>14</v>
      </c>
      <c r="J769" s="22"/>
      <c r="K769" s="22" t="s">
        <v>415</v>
      </c>
      <c r="L769" s="890" t="s">
        <v>416</v>
      </c>
      <c r="M769" s="890" t="s">
        <v>417</v>
      </c>
      <c r="N769" s="22" t="s">
        <v>47</v>
      </c>
      <c r="O769" s="22" t="s">
        <v>48</v>
      </c>
      <c r="P769" s="22"/>
      <c r="Q769" s="22" t="s">
        <v>50</v>
      </c>
      <c r="R769" s="22"/>
      <c r="S769" s="22" t="s">
        <v>219</v>
      </c>
      <c r="T769" s="22" t="s">
        <v>9122</v>
      </c>
      <c r="U769" s="22" t="s">
        <v>135</v>
      </c>
      <c r="V769" s="24" t="s">
        <v>2530</v>
      </c>
      <c r="W769" s="22" t="s">
        <v>148</v>
      </c>
      <c r="X769" s="22" t="s">
        <v>418</v>
      </c>
      <c r="Y769" s="22" t="s">
        <v>94</v>
      </c>
      <c r="Z769" s="22">
        <v>2</v>
      </c>
      <c r="AA769" s="22">
        <v>2</v>
      </c>
      <c r="AB769" s="22">
        <v>2</v>
      </c>
      <c r="AC769" s="22"/>
      <c r="AD769" s="22" t="s">
        <v>419</v>
      </c>
      <c r="AE769" s="546" t="s">
        <v>95</v>
      </c>
      <c r="AF769" s="22" t="s">
        <v>72</v>
      </c>
      <c r="AG769" s="22" t="s">
        <v>73</v>
      </c>
      <c r="AH769" s="22" t="s">
        <v>420</v>
      </c>
      <c r="AI769" s="22" t="s">
        <v>177</v>
      </c>
      <c r="AJ769" s="22" t="s">
        <v>164</v>
      </c>
      <c r="AK769" s="22" t="s">
        <v>399</v>
      </c>
      <c r="AL769" s="22" t="s">
        <v>421</v>
      </c>
      <c r="AM769" s="22" t="s">
        <v>110</v>
      </c>
      <c r="AN769" s="22" t="s">
        <v>82</v>
      </c>
      <c r="AO769" s="22"/>
      <c r="AP769" s="22" t="s">
        <v>80</v>
      </c>
      <c r="AQ769" s="22" t="s">
        <v>79</v>
      </c>
      <c r="AR769" s="22" t="s">
        <v>81</v>
      </c>
      <c r="AS769" s="22" t="s">
        <v>535</v>
      </c>
      <c r="AT769" s="22" t="s">
        <v>82</v>
      </c>
      <c r="AU769" s="22"/>
      <c r="AV769" s="22" t="s">
        <v>422</v>
      </c>
    </row>
    <row r="770" spans="1:88" ht="24" customHeight="1">
      <c r="A770" s="326" t="s">
        <v>619</v>
      </c>
      <c r="B770" s="628" t="s">
        <v>9128</v>
      </c>
      <c r="C770" s="326" t="s">
        <v>620</v>
      </c>
      <c r="D770" s="43" t="s">
        <v>621</v>
      </c>
      <c r="E770" s="43">
        <v>2016</v>
      </c>
      <c r="F770" s="327" t="s">
        <v>622</v>
      </c>
      <c r="G770" s="43"/>
      <c r="H770" s="43"/>
      <c r="I770" s="43">
        <v>17</v>
      </c>
      <c r="J770" s="43"/>
      <c r="K770" s="43" t="s">
        <v>623</v>
      </c>
      <c r="L770" s="204" t="s">
        <v>624</v>
      </c>
      <c r="M770" s="327" t="s">
        <v>625</v>
      </c>
      <c r="N770" s="63" t="s">
        <v>47</v>
      </c>
      <c r="O770" s="63" t="s">
        <v>48</v>
      </c>
      <c r="P770" s="43"/>
      <c r="Q770" s="43" t="s">
        <v>50</v>
      </c>
      <c r="R770" s="43" t="s">
        <v>486</v>
      </c>
      <c r="S770" s="43"/>
      <c r="T770" s="43"/>
      <c r="U770" s="43"/>
      <c r="V770" s="43"/>
      <c r="W770" s="43"/>
      <c r="X770" s="43"/>
      <c r="Y770" s="1233"/>
      <c r="Z770" s="43"/>
      <c r="AA770" s="43"/>
      <c r="AB770" s="43"/>
      <c r="AC770" s="43"/>
      <c r="AD770" s="43"/>
      <c r="AE770" s="1233"/>
      <c r="AF770" s="64"/>
      <c r="AG770" s="43"/>
      <c r="AH770" s="43"/>
      <c r="AI770" s="43"/>
      <c r="AJ770" s="43"/>
      <c r="AK770" s="43"/>
      <c r="AL770" s="43"/>
      <c r="AM770" s="64"/>
      <c r="AN770" s="64"/>
      <c r="AO770" s="64"/>
      <c r="AP770" s="43"/>
      <c r="AQ770" s="64"/>
      <c r="AR770" s="64"/>
      <c r="AS770" s="64"/>
      <c r="AT770" s="43"/>
      <c r="AU770" s="43"/>
      <c r="AV770" s="43"/>
    </row>
    <row r="771" spans="1:88" ht="24" customHeight="1">
      <c r="A771" s="104" t="s">
        <v>3742</v>
      </c>
      <c r="B771" s="628" t="s">
        <v>8991</v>
      </c>
      <c r="C771" s="37" t="s">
        <v>3743</v>
      </c>
      <c r="D771" s="37" t="s">
        <v>3744</v>
      </c>
      <c r="E771" s="37">
        <v>2009</v>
      </c>
      <c r="F771" s="37" t="s">
        <v>57</v>
      </c>
      <c r="G771" s="37">
        <v>83</v>
      </c>
      <c r="H771" s="37" t="s">
        <v>263</v>
      </c>
      <c r="I771" s="37">
        <v>404</v>
      </c>
      <c r="J771" s="37">
        <v>416</v>
      </c>
      <c r="K771" s="37" t="s">
        <v>3745</v>
      </c>
      <c r="L771" s="37" t="s">
        <v>3746</v>
      </c>
      <c r="M771" s="37" t="s">
        <v>3747</v>
      </c>
      <c r="N771" s="37" t="s">
        <v>47</v>
      </c>
      <c r="O771" s="37" t="s">
        <v>58</v>
      </c>
      <c r="P771" s="37" t="s">
        <v>46</v>
      </c>
      <c r="Q771" s="37" t="s">
        <v>49</v>
      </c>
      <c r="R771" s="37"/>
      <c r="S771" s="37" t="s">
        <v>3748</v>
      </c>
      <c r="T771" s="37" t="s">
        <v>9126</v>
      </c>
      <c r="U771" s="37" t="s">
        <v>135</v>
      </c>
      <c r="V771" s="37" t="s">
        <v>136</v>
      </c>
      <c r="W771" s="37" t="s">
        <v>2530</v>
      </c>
      <c r="X771" s="37" t="s">
        <v>2530</v>
      </c>
      <c r="Y771" s="529" t="s">
        <v>3749</v>
      </c>
      <c r="Z771" s="37" t="s">
        <v>2530</v>
      </c>
      <c r="AA771" s="37" t="s">
        <v>2530</v>
      </c>
      <c r="AB771" s="37">
        <v>3</v>
      </c>
      <c r="AC771" s="37" t="s">
        <v>3750</v>
      </c>
      <c r="AD771" s="37"/>
      <c r="AE771" s="529" t="s">
        <v>3427</v>
      </c>
      <c r="AF771" s="69" t="s">
        <v>96</v>
      </c>
      <c r="AG771" s="69" t="s">
        <v>97</v>
      </c>
      <c r="AH771" s="69" t="s">
        <v>585</v>
      </c>
      <c r="AI771" s="69" t="s">
        <v>75</v>
      </c>
      <c r="AJ771" s="69" t="s">
        <v>98</v>
      </c>
      <c r="AK771" s="69"/>
      <c r="AL771" s="69" t="s">
        <v>79</v>
      </c>
      <c r="AM771" s="69" t="s">
        <v>78</v>
      </c>
      <c r="AN771" s="69" t="s">
        <v>77</v>
      </c>
      <c r="AO771" s="69" t="s">
        <v>508</v>
      </c>
      <c r="AP771" s="69" t="s">
        <v>124</v>
      </c>
      <c r="AQ771" s="69"/>
      <c r="AR771" s="69" t="s">
        <v>125</v>
      </c>
      <c r="AS771" s="69" t="s">
        <v>3751</v>
      </c>
      <c r="AT771" s="69" t="s">
        <v>209</v>
      </c>
      <c r="AU771" s="69" t="s">
        <v>96</v>
      </c>
      <c r="AV771" s="37" t="s">
        <v>3752</v>
      </c>
    </row>
    <row r="772" spans="1:88" s="611" customFormat="1" ht="24" customHeight="1">
      <c r="A772" s="190" t="s">
        <v>4782</v>
      </c>
      <c r="B772" s="628" t="s">
        <v>8891</v>
      </c>
      <c r="C772" s="190" t="s">
        <v>4783</v>
      </c>
      <c r="D772" s="44" t="s">
        <v>4784</v>
      </c>
      <c r="E772" s="44">
        <v>2016</v>
      </c>
      <c r="F772" s="191" t="s">
        <v>732</v>
      </c>
      <c r="G772" s="44">
        <v>64</v>
      </c>
      <c r="H772" s="44">
        <v>1</v>
      </c>
      <c r="I772" s="44">
        <v>109</v>
      </c>
      <c r="J772" s="44">
        <v>129</v>
      </c>
      <c r="K772" s="44" t="s">
        <v>4785</v>
      </c>
      <c r="L772" s="192" t="s">
        <v>4786</v>
      </c>
      <c r="M772" s="191" t="s">
        <v>4787</v>
      </c>
      <c r="N772" s="54" t="s">
        <v>47</v>
      </c>
      <c r="O772" s="54" t="s">
        <v>48</v>
      </c>
      <c r="P772" s="44" t="s">
        <v>46</v>
      </c>
      <c r="Q772" s="44" t="s">
        <v>49</v>
      </c>
      <c r="R772" s="44"/>
      <c r="S772" s="44" t="s">
        <v>582</v>
      </c>
      <c r="T772" s="44" t="s">
        <v>7634</v>
      </c>
      <c r="U772" s="44" t="s">
        <v>2530</v>
      </c>
      <c r="V772" s="44" t="s">
        <v>136</v>
      </c>
      <c r="W772" s="44" t="s">
        <v>2530</v>
      </c>
      <c r="X772" s="44" t="s">
        <v>93</v>
      </c>
      <c r="Y772" s="44" t="s">
        <v>4788</v>
      </c>
      <c r="Z772" s="44" t="s">
        <v>2530</v>
      </c>
      <c r="AA772" s="44">
        <v>2</v>
      </c>
      <c r="AB772" s="44">
        <v>3</v>
      </c>
      <c r="AC772" s="44" t="s">
        <v>4789</v>
      </c>
      <c r="AD772" s="44"/>
      <c r="AE772" s="44" t="s">
        <v>3427</v>
      </c>
      <c r="AF772" s="56" t="s">
        <v>4790</v>
      </c>
      <c r="AG772" s="44" t="s">
        <v>73</v>
      </c>
      <c r="AH772" s="44" t="s">
        <v>4791</v>
      </c>
      <c r="AI772" s="44" t="s">
        <v>75</v>
      </c>
      <c r="AJ772" s="44" t="s">
        <v>98</v>
      </c>
      <c r="AK772" s="44" t="s">
        <v>1004</v>
      </c>
      <c r="AL772" s="44" t="s">
        <v>77</v>
      </c>
      <c r="AM772" s="56" t="s">
        <v>314</v>
      </c>
      <c r="AN772" s="56" t="s">
        <v>77</v>
      </c>
      <c r="AO772" s="56" t="s">
        <v>4792</v>
      </c>
      <c r="AP772" s="44" t="s">
        <v>80</v>
      </c>
      <c r="AQ772" s="56" t="s">
        <v>79</v>
      </c>
      <c r="AR772" s="56" t="s">
        <v>100</v>
      </c>
      <c r="AS772" s="56" t="s">
        <v>4795</v>
      </c>
      <c r="AT772" s="44" t="s">
        <v>495</v>
      </c>
      <c r="AU772" s="44"/>
      <c r="AV772" s="44" t="s">
        <v>4794</v>
      </c>
      <c r="AW772" s="604"/>
      <c r="AX772" s="604"/>
      <c r="AY772" s="604"/>
      <c r="AZ772" s="604"/>
      <c r="BA772" s="604"/>
      <c r="BB772" s="604"/>
      <c r="BC772" s="604"/>
      <c r="BD772" s="604"/>
      <c r="BE772" s="604"/>
      <c r="BF772" s="604"/>
      <c r="BG772" s="604"/>
      <c r="BH772" s="604"/>
      <c r="BI772" s="604"/>
      <c r="BJ772" s="604"/>
      <c r="BK772" s="604"/>
      <c r="BL772" s="604"/>
      <c r="BM772" s="604"/>
      <c r="BN772" s="604"/>
      <c r="BO772" s="604"/>
      <c r="BP772" s="604"/>
      <c r="BQ772" s="604"/>
      <c r="BR772" s="604"/>
      <c r="BS772" s="604"/>
      <c r="BT772" s="604"/>
      <c r="BU772" s="604"/>
      <c r="BV772" s="604"/>
      <c r="BW772" s="604"/>
      <c r="BX772" s="604"/>
      <c r="BY772" s="604"/>
      <c r="BZ772" s="604"/>
      <c r="CA772" s="604"/>
      <c r="CB772" s="604"/>
      <c r="CC772" s="604"/>
      <c r="CD772" s="604"/>
      <c r="CE772" s="604"/>
      <c r="CF772" s="604"/>
      <c r="CG772" s="604"/>
      <c r="CH772" s="604"/>
      <c r="CI772" s="604"/>
      <c r="CJ772" s="604"/>
    </row>
    <row r="773" spans="1:88" s="611" customFormat="1" ht="24" customHeight="1">
      <c r="A773" s="190" t="s">
        <v>4782</v>
      </c>
      <c r="B773" s="628" t="s">
        <v>8891</v>
      </c>
      <c r="C773" s="190" t="s">
        <v>4783</v>
      </c>
      <c r="D773" s="44" t="s">
        <v>4784</v>
      </c>
      <c r="E773" s="44">
        <v>2016</v>
      </c>
      <c r="F773" s="191" t="s">
        <v>732</v>
      </c>
      <c r="G773" s="44">
        <v>64</v>
      </c>
      <c r="H773" s="44">
        <v>1</v>
      </c>
      <c r="I773" s="44">
        <v>109</v>
      </c>
      <c r="J773" s="44">
        <v>129</v>
      </c>
      <c r="K773" s="44" t="s">
        <v>4785</v>
      </c>
      <c r="L773" s="192" t="s">
        <v>4786</v>
      </c>
      <c r="M773" s="191" t="s">
        <v>4787</v>
      </c>
      <c r="N773" s="54" t="s">
        <v>47</v>
      </c>
      <c r="O773" s="54" t="s">
        <v>48</v>
      </c>
      <c r="P773" s="44" t="s">
        <v>46</v>
      </c>
      <c r="Q773" s="44" t="s">
        <v>49</v>
      </c>
      <c r="R773" s="44"/>
      <c r="S773" s="44" t="s">
        <v>582</v>
      </c>
      <c r="T773" s="44" t="s">
        <v>7634</v>
      </c>
      <c r="U773" s="44" t="s">
        <v>2530</v>
      </c>
      <c r="V773" s="44" t="s">
        <v>136</v>
      </c>
      <c r="W773" s="44" t="s">
        <v>2530</v>
      </c>
      <c r="X773" s="44" t="s">
        <v>93</v>
      </c>
      <c r="Y773" s="44" t="s">
        <v>4788</v>
      </c>
      <c r="Z773" s="44" t="s">
        <v>2530</v>
      </c>
      <c r="AA773" s="44">
        <v>2</v>
      </c>
      <c r="AB773" s="44">
        <v>3</v>
      </c>
      <c r="AC773" s="44" t="s">
        <v>4789</v>
      </c>
      <c r="AD773" s="44"/>
      <c r="AE773" s="44" t="s">
        <v>3427</v>
      </c>
      <c r="AF773" s="56" t="s">
        <v>4790</v>
      </c>
      <c r="AG773" s="44" t="s">
        <v>73</v>
      </c>
      <c r="AH773" s="44" t="s">
        <v>4791</v>
      </c>
      <c r="AI773" s="44" t="s">
        <v>75</v>
      </c>
      <c r="AJ773" s="44" t="s">
        <v>98</v>
      </c>
      <c r="AK773" s="44" t="s">
        <v>1004</v>
      </c>
      <c r="AL773" s="44" t="s">
        <v>77</v>
      </c>
      <c r="AM773" s="56" t="s">
        <v>314</v>
      </c>
      <c r="AN773" s="56" t="s">
        <v>77</v>
      </c>
      <c r="AO773" s="56" t="s">
        <v>4792</v>
      </c>
      <c r="AP773" s="44" t="s">
        <v>80</v>
      </c>
      <c r="AQ773" s="56" t="s">
        <v>79</v>
      </c>
      <c r="AR773" s="56" t="s">
        <v>81</v>
      </c>
      <c r="AS773" s="56" t="s">
        <v>4793</v>
      </c>
      <c r="AT773" s="44" t="s">
        <v>495</v>
      </c>
      <c r="AU773" s="44"/>
      <c r="AV773" s="44" t="s">
        <v>4794</v>
      </c>
      <c r="AW773" s="604"/>
      <c r="AX773" s="604"/>
      <c r="AY773" s="604"/>
      <c r="AZ773" s="604"/>
      <c r="BA773" s="604"/>
      <c r="BB773" s="604"/>
      <c r="BC773" s="604"/>
      <c r="BD773" s="604"/>
      <c r="BE773" s="604"/>
      <c r="BF773" s="604"/>
      <c r="BG773" s="604"/>
      <c r="BH773" s="604"/>
      <c r="BI773" s="604"/>
      <c r="BJ773" s="604"/>
      <c r="BK773" s="604"/>
      <c r="BL773" s="604"/>
      <c r="BM773" s="604"/>
      <c r="BN773" s="604"/>
      <c r="BO773" s="604"/>
      <c r="BP773" s="604"/>
      <c r="BQ773" s="604"/>
      <c r="BR773" s="604"/>
      <c r="BS773" s="604"/>
      <c r="BT773" s="604"/>
      <c r="BU773" s="604"/>
      <c r="BV773" s="604"/>
      <c r="BW773" s="604"/>
      <c r="BX773" s="604"/>
      <c r="BY773" s="604"/>
      <c r="BZ773" s="604"/>
      <c r="CA773" s="604"/>
      <c r="CB773" s="604"/>
      <c r="CC773" s="604"/>
      <c r="CD773" s="604"/>
      <c r="CE773" s="604"/>
      <c r="CF773" s="604"/>
      <c r="CG773" s="604"/>
      <c r="CH773" s="604"/>
      <c r="CI773" s="604"/>
      <c r="CJ773" s="604"/>
    </row>
    <row r="774" spans="1:88" ht="24" customHeight="1">
      <c r="A774" s="745" t="s">
        <v>5421</v>
      </c>
      <c r="B774" s="705" t="s">
        <v>9012</v>
      </c>
      <c r="C774" s="745" t="s">
        <v>3654</v>
      </c>
      <c r="D774" s="745" t="s">
        <v>5422</v>
      </c>
      <c r="E774" s="488">
        <v>2018</v>
      </c>
      <c r="F774" s="488" t="s">
        <v>995</v>
      </c>
      <c r="G774" s="745">
        <v>31</v>
      </c>
      <c r="H774" s="745">
        <v>3</v>
      </c>
      <c r="I774" s="754" t="s">
        <v>46</v>
      </c>
      <c r="J774" s="488" t="s">
        <v>46</v>
      </c>
      <c r="K774" s="488" t="s">
        <v>5423</v>
      </c>
      <c r="L774" s="754" t="s">
        <v>5424</v>
      </c>
      <c r="M774" s="488" t="s">
        <v>5425</v>
      </c>
      <c r="N774" s="488" t="s">
        <v>47</v>
      </c>
      <c r="O774" s="488" t="s">
        <v>1466</v>
      </c>
      <c r="P774" s="488" t="s">
        <v>46</v>
      </c>
      <c r="Q774" s="488" t="s">
        <v>49</v>
      </c>
      <c r="R774" s="488"/>
      <c r="S774" s="488" t="s">
        <v>5433</v>
      </c>
      <c r="T774" s="488" t="s">
        <v>2530</v>
      </c>
      <c r="U774" s="548" t="s">
        <v>2530</v>
      </c>
      <c r="V774" s="548" t="s">
        <v>2530</v>
      </c>
      <c r="W774" s="548" t="s">
        <v>2530</v>
      </c>
      <c r="X774" s="488" t="s">
        <v>93</v>
      </c>
      <c r="Y774" s="488" t="s">
        <v>5427</v>
      </c>
      <c r="Z774" s="548" t="s">
        <v>2530</v>
      </c>
      <c r="AA774" s="548" t="s">
        <v>2530</v>
      </c>
      <c r="AB774" s="488">
        <v>2</v>
      </c>
      <c r="AC774" s="488" t="s">
        <v>5428</v>
      </c>
      <c r="AD774" s="488" t="s">
        <v>5429</v>
      </c>
      <c r="AE774" s="488" t="s">
        <v>207</v>
      </c>
      <c r="AF774" s="763" t="s">
        <v>3254</v>
      </c>
      <c r="AG774" s="763" t="s">
        <v>73</v>
      </c>
      <c r="AH774" s="763" t="s">
        <v>5426</v>
      </c>
      <c r="AI774" s="763" t="s">
        <v>75</v>
      </c>
      <c r="AJ774" s="763" t="s">
        <v>164</v>
      </c>
      <c r="AK774" s="763" t="s">
        <v>5430</v>
      </c>
      <c r="AL774" s="763" t="s">
        <v>77</v>
      </c>
      <c r="AM774" s="763" t="s">
        <v>78</v>
      </c>
      <c r="AN774" s="763" t="s">
        <v>77</v>
      </c>
      <c r="AO774" s="763" t="s">
        <v>5431</v>
      </c>
      <c r="AP774" s="763" t="s">
        <v>124</v>
      </c>
      <c r="AQ774" s="763" t="s">
        <v>79</v>
      </c>
      <c r="AR774" s="763" t="s">
        <v>100</v>
      </c>
      <c r="AS774" s="763" t="s">
        <v>5435</v>
      </c>
      <c r="AT774" s="763" t="s">
        <v>82</v>
      </c>
      <c r="AU774" s="763"/>
      <c r="AV774" s="488" t="str">
        <f>AC774</f>
        <v>Results show that maximizing the overall profit of the fishery often requires the catch share of one of the groups to be set at zero. The effects on biological and economic outcomes of deviating from this allocation to ensure positive catch shares for all groups depend on the strength of habitat–fishery interactions, difference in fishing costs, and whether the suboptimal allocation is made to the high or low impact group.
• Ignoring the impacts of fishing on marine environments can undermine attempts to sustainablymanage fish stocks and to generate economic benefits that fisheries are capable of.
• Allocation of harvest across different fishery user groups is one means of managing habitat impacts of fishing.
• Economically optimal harvest allocation often requires the exclusion of either high impact user groups in a fishery
where stocks are reliant on vulnerable habitats or low impact but less efficient user groups where habitat is fast to recover from damage.
• Suboptimal allocations of harvest need careful consideration as they may require trading-off improved biological
outcomes against lower fishery-wide profit.
• Suboptimal allocations made in favor of a group causing higher habitat damage may result in collapse of fish
stocks in environments where stocks are reliant on vulnerable environments and the damage rate of fishing is
high.</v>
      </c>
    </row>
    <row r="775" spans="1:88" s="605" customFormat="1" ht="24" customHeight="1">
      <c r="A775" s="745" t="s">
        <v>5421</v>
      </c>
      <c r="B775" s="705" t="s">
        <v>9012</v>
      </c>
      <c r="C775" s="745" t="s">
        <v>3654</v>
      </c>
      <c r="D775" s="745" t="s">
        <v>5422</v>
      </c>
      <c r="E775" s="488">
        <v>2018</v>
      </c>
      <c r="F775" s="488" t="s">
        <v>995</v>
      </c>
      <c r="G775" s="745">
        <v>31</v>
      </c>
      <c r="H775" s="745">
        <v>3</v>
      </c>
      <c r="I775" s="754" t="s">
        <v>46</v>
      </c>
      <c r="J775" s="488" t="s">
        <v>46</v>
      </c>
      <c r="K775" s="488" t="s">
        <v>5423</v>
      </c>
      <c r="L775" s="754" t="s">
        <v>5424</v>
      </c>
      <c r="M775" s="488" t="s">
        <v>5425</v>
      </c>
      <c r="N775" s="488" t="s">
        <v>47</v>
      </c>
      <c r="O775" s="488" t="s">
        <v>1466</v>
      </c>
      <c r="P775" s="488" t="s">
        <v>46</v>
      </c>
      <c r="Q775" s="488" t="s">
        <v>49</v>
      </c>
      <c r="R775" s="488"/>
      <c r="S775" s="488" t="s">
        <v>5426</v>
      </c>
      <c r="T775" s="488" t="s">
        <v>2530</v>
      </c>
      <c r="U775" s="548" t="s">
        <v>2530</v>
      </c>
      <c r="V775" s="548" t="s">
        <v>2530</v>
      </c>
      <c r="W775" s="548" t="s">
        <v>2530</v>
      </c>
      <c r="X775" s="488" t="s">
        <v>93</v>
      </c>
      <c r="Y775" s="488" t="s">
        <v>5427</v>
      </c>
      <c r="Z775" s="548" t="s">
        <v>2530</v>
      </c>
      <c r="AA775" s="548" t="s">
        <v>2530</v>
      </c>
      <c r="AB775" s="488">
        <v>2</v>
      </c>
      <c r="AC775" s="488" t="s">
        <v>5428</v>
      </c>
      <c r="AD775" s="488" t="s">
        <v>5429</v>
      </c>
      <c r="AE775" s="488" t="s">
        <v>207</v>
      </c>
      <c r="AF775" s="763" t="s">
        <v>3254</v>
      </c>
      <c r="AG775" s="763" t="s">
        <v>73</v>
      </c>
      <c r="AH775" s="763" t="s">
        <v>5426</v>
      </c>
      <c r="AI775" s="763" t="s">
        <v>75</v>
      </c>
      <c r="AJ775" s="763" t="s">
        <v>164</v>
      </c>
      <c r="AK775" s="763" t="s">
        <v>5430</v>
      </c>
      <c r="AL775" s="763" t="s">
        <v>77</v>
      </c>
      <c r="AM775" s="763" t="s">
        <v>78</v>
      </c>
      <c r="AN775" s="763" t="s">
        <v>77</v>
      </c>
      <c r="AO775" s="763" t="s">
        <v>5431</v>
      </c>
      <c r="AP775" s="763" t="s">
        <v>124</v>
      </c>
      <c r="AQ775" s="763" t="s">
        <v>79</v>
      </c>
      <c r="AR775" s="763" t="s">
        <v>81</v>
      </c>
      <c r="AS775" s="763" t="s">
        <v>5432</v>
      </c>
      <c r="AT775" s="763" t="s">
        <v>82</v>
      </c>
      <c r="AU775" s="763"/>
      <c r="AV775" s="488" t="str">
        <f>AC775</f>
        <v>Results show that maximizing the overall profit of the fishery often requires the catch share of one of the groups to be set at zero. The effects on biological and economic outcomes of deviating from this allocation to ensure positive catch shares for all groups depend on the strength of habitat–fishery interactions, difference in fishing costs, and whether the suboptimal allocation is made to the high or low impact group.
• Ignoring the impacts of fishing on marine environments can undermine attempts to sustainablymanage fish stocks and to generate economic benefits that fisheries are capable of.
• Allocation of harvest across different fishery user groups is one means of managing habitat impacts of fishing.
• Economically optimal harvest allocation often requires the exclusion of either high impact user groups in a fishery
where stocks are reliant on vulnerable habitats or low impact but less efficient user groups where habitat is fast to recover from damage.
• Suboptimal allocations of harvest need careful consideration as they may require trading-off improved biological
outcomes against lower fishery-wide profit.
• Suboptimal allocations made in favor of a group causing higher habitat damage may result in collapse of fish
stocks in environments where stocks are reliant on vulnerable environments and the damage rate of fishing is
high.</v>
      </c>
      <c r="AW775" s="604"/>
      <c r="AX775" s="604"/>
      <c r="AY775" s="604"/>
      <c r="AZ775" s="604"/>
      <c r="BA775" s="604"/>
      <c r="BB775" s="604"/>
      <c r="BC775" s="604"/>
      <c r="BD775" s="604"/>
      <c r="BE775" s="604"/>
      <c r="BF775" s="604"/>
      <c r="BG775" s="604"/>
      <c r="BH775" s="604"/>
      <c r="BI775" s="604"/>
      <c r="BJ775" s="604"/>
      <c r="BK775" s="604"/>
      <c r="BL775" s="604"/>
      <c r="BM775" s="604"/>
      <c r="BN775" s="604"/>
      <c r="BO775" s="604"/>
      <c r="BP775" s="604"/>
      <c r="BQ775" s="604"/>
      <c r="BR775" s="604"/>
      <c r="BS775" s="604"/>
      <c r="BT775" s="604"/>
      <c r="BU775" s="604"/>
      <c r="BV775" s="604"/>
      <c r="BW775" s="604"/>
      <c r="BX775" s="604"/>
      <c r="BY775" s="604"/>
      <c r="BZ775" s="604"/>
      <c r="CA775" s="604"/>
      <c r="CB775" s="604"/>
      <c r="CC775" s="604"/>
      <c r="CD775" s="604"/>
      <c r="CE775" s="604"/>
      <c r="CF775" s="604"/>
      <c r="CG775" s="604"/>
      <c r="CH775" s="604"/>
      <c r="CI775" s="604"/>
      <c r="CJ775" s="604"/>
    </row>
    <row r="776" spans="1:88" s="605" customFormat="1" ht="24" customHeight="1">
      <c r="A776" s="745" t="s">
        <v>5421</v>
      </c>
      <c r="B776" s="705" t="s">
        <v>9012</v>
      </c>
      <c r="C776" s="745" t="s">
        <v>3654</v>
      </c>
      <c r="D776" s="745" t="s">
        <v>5422</v>
      </c>
      <c r="E776" s="488">
        <v>2018</v>
      </c>
      <c r="F776" s="488" t="s">
        <v>995</v>
      </c>
      <c r="G776" s="745">
        <v>31</v>
      </c>
      <c r="H776" s="745">
        <v>3</v>
      </c>
      <c r="I776" s="754" t="s">
        <v>46</v>
      </c>
      <c r="J776" s="488" t="s">
        <v>46</v>
      </c>
      <c r="K776" s="488" t="s">
        <v>5423</v>
      </c>
      <c r="L776" s="754" t="s">
        <v>5424</v>
      </c>
      <c r="M776" s="488" t="s">
        <v>5425</v>
      </c>
      <c r="N776" s="488" t="s">
        <v>47</v>
      </c>
      <c r="O776" s="488" t="s">
        <v>1466</v>
      </c>
      <c r="P776" s="488" t="s">
        <v>46</v>
      </c>
      <c r="Q776" s="488" t="s">
        <v>49</v>
      </c>
      <c r="R776" s="488"/>
      <c r="S776" s="488" t="s">
        <v>5433</v>
      </c>
      <c r="T776" s="488" t="s">
        <v>2530</v>
      </c>
      <c r="U776" s="548" t="s">
        <v>2530</v>
      </c>
      <c r="V776" s="548" t="s">
        <v>2530</v>
      </c>
      <c r="W776" s="548" t="s">
        <v>2530</v>
      </c>
      <c r="X776" s="488" t="s">
        <v>93</v>
      </c>
      <c r="Y776" s="488" t="s">
        <v>5427</v>
      </c>
      <c r="Z776" s="548" t="s">
        <v>2530</v>
      </c>
      <c r="AA776" s="548" t="s">
        <v>2530</v>
      </c>
      <c r="AB776" s="488">
        <v>2</v>
      </c>
      <c r="AC776" s="488" t="s">
        <v>5428</v>
      </c>
      <c r="AD776" s="488" t="s">
        <v>5429</v>
      </c>
      <c r="AE776" s="488" t="s">
        <v>207</v>
      </c>
      <c r="AF776" s="763" t="s">
        <v>3254</v>
      </c>
      <c r="AG776" s="763" t="s">
        <v>73</v>
      </c>
      <c r="AH776" s="763" t="s">
        <v>5426</v>
      </c>
      <c r="AI776" s="763" t="s">
        <v>75</v>
      </c>
      <c r="AJ776" s="763" t="s">
        <v>164</v>
      </c>
      <c r="AK776" s="763" t="s">
        <v>5430</v>
      </c>
      <c r="AL776" s="763" t="s">
        <v>77</v>
      </c>
      <c r="AM776" s="763" t="s">
        <v>78</v>
      </c>
      <c r="AN776" s="763" t="s">
        <v>77</v>
      </c>
      <c r="AO776" s="763" t="s">
        <v>5431</v>
      </c>
      <c r="AP776" s="763" t="s">
        <v>124</v>
      </c>
      <c r="AQ776" s="763" t="s">
        <v>79</v>
      </c>
      <c r="AR776" s="763" t="s">
        <v>503</v>
      </c>
      <c r="AS776" s="763" t="s">
        <v>5434</v>
      </c>
      <c r="AT776" s="763" t="s">
        <v>82</v>
      </c>
      <c r="AU776" s="763"/>
      <c r="AV776" s="488" t="str">
        <f>AC776</f>
        <v>Results show that maximizing the overall profit of the fishery often requires the catch share of one of the groups to be set at zero. The effects on biological and economic outcomes of deviating from this allocation to ensure positive catch shares for all groups depend on the strength of habitat–fishery interactions, difference in fishing costs, and whether the suboptimal allocation is made to the high or low impact group.
• Ignoring the impacts of fishing on marine environments can undermine attempts to sustainablymanage fish stocks and to generate economic benefits that fisheries are capable of.
• Allocation of harvest across different fishery user groups is one means of managing habitat impacts of fishing.
• Economically optimal harvest allocation often requires the exclusion of either high impact user groups in a fishery
where stocks are reliant on vulnerable habitats or low impact but less efficient user groups where habitat is fast to recover from damage.
• Suboptimal allocations of harvest need careful consideration as they may require trading-off improved biological
outcomes against lower fishery-wide profit.
• Suboptimal allocations made in favor of a group causing higher habitat damage may result in collapse of fish
stocks in environments where stocks are reliant on vulnerable environments and the damage rate of fishing is
high.</v>
      </c>
      <c r="AW776" s="604"/>
      <c r="AX776" s="604"/>
      <c r="AY776" s="604"/>
      <c r="AZ776" s="604"/>
      <c r="BA776" s="604"/>
      <c r="BB776" s="604"/>
      <c r="BC776" s="604"/>
      <c r="BD776" s="604"/>
      <c r="BE776" s="604"/>
      <c r="BF776" s="604"/>
      <c r="BG776" s="604"/>
      <c r="BH776" s="604"/>
      <c r="BI776" s="604"/>
      <c r="BJ776" s="604"/>
      <c r="BK776" s="604"/>
      <c r="BL776" s="604"/>
      <c r="BM776" s="604"/>
      <c r="BN776" s="604"/>
      <c r="BO776" s="604"/>
      <c r="BP776" s="604"/>
      <c r="BQ776" s="604"/>
      <c r="BR776" s="604"/>
      <c r="BS776" s="604"/>
      <c r="BT776" s="604"/>
      <c r="BU776" s="604"/>
      <c r="BV776" s="604"/>
      <c r="BW776" s="604"/>
      <c r="BX776" s="604"/>
      <c r="BY776" s="604"/>
      <c r="BZ776" s="604"/>
      <c r="CA776" s="604"/>
      <c r="CB776" s="604"/>
      <c r="CC776" s="604"/>
      <c r="CD776" s="604"/>
      <c r="CE776" s="604"/>
      <c r="CF776" s="604"/>
      <c r="CG776" s="604"/>
      <c r="CH776" s="604"/>
      <c r="CI776" s="604"/>
      <c r="CJ776" s="604"/>
    </row>
    <row r="777" spans="1:88" ht="24" customHeight="1">
      <c r="A777" s="43" t="s">
        <v>3653</v>
      </c>
      <c r="B777" s="628" t="s">
        <v>8893</v>
      </c>
      <c r="C777" s="43" t="s">
        <v>3654</v>
      </c>
      <c r="D777" s="43" t="s">
        <v>3655</v>
      </c>
      <c r="E777" s="43">
        <v>2018</v>
      </c>
      <c r="F777" s="43" t="s">
        <v>336</v>
      </c>
      <c r="G777" s="43">
        <v>146</v>
      </c>
      <c r="H777" s="43" t="s">
        <v>46</v>
      </c>
      <c r="I777" s="43">
        <v>359</v>
      </c>
      <c r="J777" s="43">
        <v>369</v>
      </c>
      <c r="K777" s="43" t="s">
        <v>3656</v>
      </c>
      <c r="L777" s="43" t="s">
        <v>3657</v>
      </c>
      <c r="M777" s="43" t="s">
        <v>3658</v>
      </c>
      <c r="N777" s="43" t="s">
        <v>47</v>
      </c>
      <c r="O777" s="43" t="s">
        <v>48</v>
      </c>
      <c r="P777" s="43" t="s">
        <v>46</v>
      </c>
      <c r="Q777" s="43" t="s">
        <v>49</v>
      </c>
      <c r="R777" s="43"/>
      <c r="S777" s="43" t="s">
        <v>3659</v>
      </c>
      <c r="T777" s="43" t="s">
        <v>9122</v>
      </c>
      <c r="U777" s="43" t="s">
        <v>135</v>
      </c>
      <c r="V777" s="43" t="s">
        <v>136</v>
      </c>
      <c r="W777" s="43" t="s">
        <v>135</v>
      </c>
      <c r="X777" s="43" t="s">
        <v>93</v>
      </c>
      <c r="Y777" s="43" t="s">
        <v>94</v>
      </c>
      <c r="Z777" s="43">
        <v>3</v>
      </c>
      <c r="AA777" s="43">
        <v>3</v>
      </c>
      <c r="AB777" s="43">
        <v>3</v>
      </c>
      <c r="AC777" s="43" t="s">
        <v>3660</v>
      </c>
      <c r="AD777" s="43"/>
      <c r="AE777" s="1233" t="s">
        <v>95</v>
      </c>
      <c r="AF777" s="64" t="s">
        <v>2592</v>
      </c>
      <c r="AG777" s="64" t="s">
        <v>73</v>
      </c>
      <c r="AH777" s="64" t="s">
        <v>2269</v>
      </c>
      <c r="AI777" s="64" t="s">
        <v>75</v>
      </c>
      <c r="AJ777" s="64" t="s">
        <v>98</v>
      </c>
      <c r="AK777" s="64"/>
      <c r="AL777" s="64" t="s">
        <v>77</v>
      </c>
      <c r="AM777" s="64" t="s">
        <v>78</v>
      </c>
      <c r="AN777" s="64" t="s">
        <v>79</v>
      </c>
      <c r="AO777" s="64"/>
      <c r="AP777" s="64" t="s">
        <v>908</v>
      </c>
      <c r="AQ777" s="64" t="s">
        <v>79</v>
      </c>
      <c r="AR777" s="64" t="s">
        <v>100</v>
      </c>
      <c r="AS777" s="64" t="s">
        <v>3661</v>
      </c>
      <c r="AT777" s="64" t="s">
        <v>495</v>
      </c>
      <c r="AU777" s="64"/>
      <c r="AV777" s="43"/>
    </row>
    <row r="778" spans="1:88" ht="24" customHeight="1">
      <c r="A778" s="32" t="s">
        <v>2873</v>
      </c>
      <c r="B778" s="628" t="s">
        <v>9005</v>
      </c>
      <c r="C778" s="32" t="s">
        <v>2874</v>
      </c>
      <c r="D778" s="32" t="s">
        <v>2875</v>
      </c>
      <c r="E778" s="32">
        <v>2015</v>
      </c>
      <c r="F778" s="32" t="s">
        <v>966</v>
      </c>
      <c r="G778" s="32"/>
      <c r="H778" s="32"/>
      <c r="I778" s="32">
        <v>54</v>
      </c>
      <c r="J778" s="32"/>
      <c r="K778" s="32" t="s">
        <v>2876</v>
      </c>
      <c r="L778" s="198" t="s">
        <v>2877</v>
      </c>
      <c r="M778" s="32" t="s">
        <v>2878</v>
      </c>
      <c r="N778" s="32" t="s">
        <v>47</v>
      </c>
      <c r="O778" s="32" t="s">
        <v>48</v>
      </c>
      <c r="P778" s="32"/>
      <c r="Q778" s="32" t="s">
        <v>50</v>
      </c>
      <c r="R778" s="32"/>
      <c r="S778" s="32" t="s">
        <v>2879</v>
      </c>
      <c r="T778" s="32" t="s">
        <v>918</v>
      </c>
      <c r="U778" s="33" t="s">
        <v>9165</v>
      </c>
      <c r="V778" s="33" t="s">
        <v>9166</v>
      </c>
      <c r="W778" s="32" t="s">
        <v>2530</v>
      </c>
      <c r="X778" s="33" t="s">
        <v>9167</v>
      </c>
      <c r="Y778" s="32" t="s">
        <v>1232</v>
      </c>
      <c r="Z778" s="32">
        <v>2</v>
      </c>
      <c r="AA778" s="32">
        <v>2</v>
      </c>
      <c r="AB778" s="32">
        <v>3</v>
      </c>
      <c r="AC778" s="32" t="s">
        <v>2880</v>
      </c>
      <c r="AD778" s="32"/>
      <c r="AE778" s="563" t="s">
        <v>162</v>
      </c>
      <c r="AF778" s="34" t="s">
        <v>2881</v>
      </c>
      <c r="AG778" s="34" t="s">
        <v>163</v>
      </c>
      <c r="AH778" s="34" t="s">
        <v>2882</v>
      </c>
      <c r="AI778" s="34" t="s">
        <v>75</v>
      </c>
      <c r="AJ778" s="34" t="s">
        <v>164</v>
      </c>
      <c r="AK778" s="34" t="s">
        <v>988</v>
      </c>
      <c r="AL778" s="34" t="s">
        <v>77</v>
      </c>
      <c r="AM778" s="34" t="s">
        <v>78</v>
      </c>
      <c r="AN778" s="34" t="s">
        <v>79</v>
      </c>
      <c r="AO778" s="34"/>
      <c r="AP778" s="34" t="s">
        <v>124</v>
      </c>
      <c r="AQ778" s="34" t="s">
        <v>79</v>
      </c>
      <c r="AR778" s="34" t="s">
        <v>100</v>
      </c>
      <c r="AS778" s="34" t="s">
        <v>6</v>
      </c>
      <c r="AT778" s="34" t="s">
        <v>495</v>
      </c>
      <c r="AU778" s="34"/>
      <c r="AV778" s="32" t="s">
        <v>2884</v>
      </c>
    </row>
    <row r="779" spans="1:88" ht="24" customHeight="1">
      <c r="A779" s="32" t="s">
        <v>2873</v>
      </c>
      <c r="B779" s="628" t="s">
        <v>9005</v>
      </c>
      <c r="C779" s="32" t="s">
        <v>2874</v>
      </c>
      <c r="D779" s="32" t="s">
        <v>2875</v>
      </c>
      <c r="E779" s="32">
        <v>2015</v>
      </c>
      <c r="F779" s="32" t="s">
        <v>966</v>
      </c>
      <c r="G779" s="32"/>
      <c r="H779" s="32"/>
      <c r="I779" s="32">
        <v>54</v>
      </c>
      <c r="J779" s="32"/>
      <c r="K779" s="32" t="s">
        <v>2876</v>
      </c>
      <c r="L779" s="198" t="s">
        <v>2877</v>
      </c>
      <c r="M779" s="32" t="s">
        <v>2878</v>
      </c>
      <c r="N779" s="32" t="s">
        <v>47</v>
      </c>
      <c r="O779" s="32" t="s">
        <v>48</v>
      </c>
      <c r="P779" s="32"/>
      <c r="Q779" s="32" t="s">
        <v>50</v>
      </c>
      <c r="R779" s="32"/>
      <c r="S779" s="32" t="s">
        <v>2879</v>
      </c>
      <c r="T779" s="32" t="s">
        <v>918</v>
      </c>
      <c r="U779" s="33" t="s">
        <v>9165</v>
      </c>
      <c r="V779" s="33" t="s">
        <v>9166</v>
      </c>
      <c r="W779" s="32" t="s">
        <v>2530</v>
      </c>
      <c r="X779" s="33" t="s">
        <v>9167</v>
      </c>
      <c r="Y779" s="32" t="s">
        <v>1232</v>
      </c>
      <c r="Z779" s="32">
        <v>2</v>
      </c>
      <c r="AA779" s="32">
        <v>2</v>
      </c>
      <c r="AB779" s="32">
        <v>3</v>
      </c>
      <c r="AC779" s="32" t="s">
        <v>2880</v>
      </c>
      <c r="AD779" s="32"/>
      <c r="AE779" s="32" t="s">
        <v>162</v>
      </c>
      <c r="AF779" s="34" t="s">
        <v>2881</v>
      </c>
      <c r="AG779" s="34" t="s">
        <v>163</v>
      </c>
      <c r="AH779" s="34" t="s">
        <v>2882</v>
      </c>
      <c r="AI779" s="34" t="s">
        <v>75</v>
      </c>
      <c r="AJ779" s="34" t="s">
        <v>164</v>
      </c>
      <c r="AK779" s="34" t="s">
        <v>988</v>
      </c>
      <c r="AL779" s="34" t="s">
        <v>77</v>
      </c>
      <c r="AM779" s="34" t="s">
        <v>78</v>
      </c>
      <c r="AN779" s="34" t="s">
        <v>79</v>
      </c>
      <c r="AO779" s="34"/>
      <c r="AP779" s="34" t="s">
        <v>124</v>
      </c>
      <c r="AQ779" s="34" t="s">
        <v>79</v>
      </c>
      <c r="AR779" s="34" t="s">
        <v>81</v>
      </c>
      <c r="AS779" s="34" t="s">
        <v>2883</v>
      </c>
      <c r="AT779" s="34" t="s">
        <v>495</v>
      </c>
      <c r="AU779" s="34"/>
      <c r="AV779" s="32" t="s">
        <v>2884</v>
      </c>
      <c r="AW779" s="605"/>
    </row>
    <row r="780" spans="1:88" ht="24" customHeight="1">
      <c r="A780" s="35" t="s">
        <v>4275</v>
      </c>
      <c r="B780" s="628" t="s">
        <v>8944</v>
      </c>
      <c r="C780" s="35" t="s">
        <v>4276</v>
      </c>
      <c r="D780" s="35" t="s">
        <v>4277</v>
      </c>
      <c r="E780" s="35">
        <v>2019</v>
      </c>
      <c r="F780" s="35" t="s">
        <v>336</v>
      </c>
      <c r="G780" s="35">
        <v>160</v>
      </c>
      <c r="H780" s="35" t="s">
        <v>46</v>
      </c>
      <c r="I780" s="35">
        <v>156</v>
      </c>
      <c r="J780" s="35">
        <v>167</v>
      </c>
      <c r="K780" s="35" t="s">
        <v>4278</v>
      </c>
      <c r="L780" s="35" t="s">
        <v>4279</v>
      </c>
      <c r="M780" s="35" t="s">
        <v>4280</v>
      </c>
      <c r="N780" s="35" t="s">
        <v>47</v>
      </c>
      <c r="O780" s="35" t="s">
        <v>48</v>
      </c>
      <c r="P780" s="35" t="s">
        <v>46</v>
      </c>
      <c r="Q780" s="35" t="s">
        <v>49</v>
      </c>
      <c r="R780" s="35"/>
      <c r="S780" s="35" t="s">
        <v>4178</v>
      </c>
      <c r="T780" s="35" t="s">
        <v>7634</v>
      </c>
      <c r="U780" s="35" t="s">
        <v>2530</v>
      </c>
      <c r="V780" s="35" t="s">
        <v>161</v>
      </c>
      <c r="W780" s="35" t="s">
        <v>2530</v>
      </c>
      <c r="X780" s="35" t="s">
        <v>93</v>
      </c>
      <c r="Y780" s="35" t="s">
        <v>475</v>
      </c>
      <c r="Z780" s="35" t="s">
        <v>2530</v>
      </c>
      <c r="AA780" s="35">
        <v>2</v>
      </c>
      <c r="AB780" s="35">
        <v>2</v>
      </c>
      <c r="AC780" s="35"/>
      <c r="AD780" s="35"/>
      <c r="AE780" s="35" t="s">
        <v>95</v>
      </c>
      <c r="AF780" s="36" t="s">
        <v>7739</v>
      </c>
      <c r="AG780" s="36" t="s">
        <v>1050</v>
      </c>
      <c r="AH780" s="36" t="s">
        <v>4281</v>
      </c>
      <c r="AI780" s="36" t="s">
        <v>75</v>
      </c>
      <c r="AJ780" s="36" t="s">
        <v>164</v>
      </c>
      <c r="AK780" s="36" t="s">
        <v>4282</v>
      </c>
      <c r="AL780" s="36" t="s">
        <v>77</v>
      </c>
      <c r="AM780" s="36" t="s">
        <v>78</v>
      </c>
      <c r="AN780" s="36" t="s">
        <v>79</v>
      </c>
      <c r="AO780" s="36"/>
      <c r="AP780" s="36" t="s">
        <v>400</v>
      </c>
      <c r="AQ780" s="36" t="s">
        <v>79</v>
      </c>
      <c r="AR780" s="36" t="s">
        <v>81</v>
      </c>
      <c r="AS780" s="36" t="s">
        <v>4284</v>
      </c>
      <c r="AT780" s="36" t="s">
        <v>82</v>
      </c>
      <c r="AU780" s="36" t="s">
        <v>2530</v>
      </c>
      <c r="AV780" s="35"/>
    </row>
    <row r="781" spans="1:88" ht="24" customHeight="1">
      <c r="A781" s="35" t="s">
        <v>4275</v>
      </c>
      <c r="B781" s="628" t="s">
        <v>8944</v>
      </c>
      <c r="C781" s="35" t="s">
        <v>4276</v>
      </c>
      <c r="D781" s="35" t="s">
        <v>4277</v>
      </c>
      <c r="E781" s="35">
        <v>2019</v>
      </c>
      <c r="F781" s="35" t="s">
        <v>336</v>
      </c>
      <c r="G781" s="35">
        <v>160</v>
      </c>
      <c r="H781" s="35" t="s">
        <v>46</v>
      </c>
      <c r="I781" s="35">
        <v>156</v>
      </c>
      <c r="J781" s="35">
        <v>167</v>
      </c>
      <c r="K781" s="35" t="s">
        <v>4278</v>
      </c>
      <c r="L781" s="35" t="s">
        <v>4279</v>
      </c>
      <c r="M781" s="35" t="s">
        <v>4280</v>
      </c>
      <c r="N781" s="35" t="s">
        <v>47</v>
      </c>
      <c r="O781" s="35" t="s">
        <v>48</v>
      </c>
      <c r="P781" s="35" t="s">
        <v>46</v>
      </c>
      <c r="Q781" s="35" t="s">
        <v>49</v>
      </c>
      <c r="R781" s="35"/>
      <c r="S781" s="35" t="s">
        <v>4178</v>
      </c>
      <c r="T781" s="35" t="s">
        <v>7634</v>
      </c>
      <c r="U781" s="35" t="s">
        <v>2530</v>
      </c>
      <c r="V781" s="35" t="s">
        <v>161</v>
      </c>
      <c r="W781" s="35" t="s">
        <v>2530</v>
      </c>
      <c r="X781" s="35" t="s">
        <v>93</v>
      </c>
      <c r="Y781" s="35" t="s">
        <v>475</v>
      </c>
      <c r="Z781" s="35" t="s">
        <v>2530</v>
      </c>
      <c r="AA781" s="35">
        <v>2</v>
      </c>
      <c r="AB781" s="35">
        <v>2</v>
      </c>
      <c r="AC781" s="35"/>
      <c r="AD781" s="35"/>
      <c r="AE781" s="35" t="s">
        <v>95</v>
      </c>
      <c r="AF781" s="36" t="s">
        <v>7739</v>
      </c>
      <c r="AG781" s="36" t="s">
        <v>1050</v>
      </c>
      <c r="AH781" s="36" t="s">
        <v>4281</v>
      </c>
      <c r="AI781" s="36" t="s">
        <v>75</v>
      </c>
      <c r="AJ781" s="36" t="s">
        <v>164</v>
      </c>
      <c r="AK781" s="36" t="s">
        <v>4282</v>
      </c>
      <c r="AL781" s="36" t="s">
        <v>77</v>
      </c>
      <c r="AM781" s="36" t="s">
        <v>78</v>
      </c>
      <c r="AN781" s="36" t="s">
        <v>79</v>
      </c>
      <c r="AO781" s="36"/>
      <c r="AP781" s="36" t="s">
        <v>400</v>
      </c>
      <c r="AQ781" s="36" t="s">
        <v>79</v>
      </c>
      <c r="AR781" s="36" t="s">
        <v>125</v>
      </c>
      <c r="AS781" s="36" t="s">
        <v>4283</v>
      </c>
      <c r="AT781" s="36" t="s">
        <v>82</v>
      </c>
      <c r="AU781" s="36" t="s">
        <v>2530</v>
      </c>
      <c r="AV781" s="35"/>
    </row>
    <row r="782" spans="1:88" ht="24" customHeight="1">
      <c r="A782" s="59" t="s">
        <v>4172</v>
      </c>
      <c r="B782" s="628" t="s">
        <v>8944</v>
      </c>
      <c r="C782" s="59" t="s">
        <v>4173</v>
      </c>
      <c r="D782" s="59" t="s">
        <v>4174</v>
      </c>
      <c r="E782" s="22">
        <v>2012</v>
      </c>
      <c r="F782" s="60" t="s">
        <v>2975</v>
      </c>
      <c r="G782" s="59">
        <v>27</v>
      </c>
      <c r="H782" s="59">
        <v>2</v>
      </c>
      <c r="I782" s="22">
        <v>115</v>
      </c>
      <c r="J782" s="22">
        <v>136</v>
      </c>
      <c r="K782" s="22" t="s">
        <v>4175</v>
      </c>
      <c r="L782" s="61" t="s">
        <v>4176</v>
      </c>
      <c r="M782" s="60" t="s">
        <v>4177</v>
      </c>
      <c r="N782" s="62" t="s">
        <v>47</v>
      </c>
      <c r="O782" s="62" t="s">
        <v>48</v>
      </c>
      <c r="P782" s="22" t="s">
        <v>46</v>
      </c>
      <c r="Q782" s="22" t="s">
        <v>49</v>
      </c>
      <c r="R782" s="22"/>
      <c r="S782" s="22" t="s">
        <v>4178</v>
      </c>
      <c r="T782" s="22" t="s">
        <v>7634</v>
      </c>
      <c r="U782" s="22" t="s">
        <v>135</v>
      </c>
      <c r="V782" s="22" t="s">
        <v>136</v>
      </c>
      <c r="W782" s="22" t="s">
        <v>2530</v>
      </c>
      <c r="X782" s="22" t="s">
        <v>93</v>
      </c>
      <c r="Y782" s="22" t="s">
        <v>475</v>
      </c>
      <c r="Z782" s="22">
        <v>2</v>
      </c>
      <c r="AA782" s="22">
        <v>2</v>
      </c>
      <c r="AB782" s="22">
        <v>2</v>
      </c>
      <c r="AC782" s="22"/>
      <c r="AD782" s="22"/>
      <c r="AE782" s="22" t="s">
        <v>95</v>
      </c>
      <c r="AF782" s="25" t="s">
        <v>7739</v>
      </c>
      <c r="AG782" s="25" t="s">
        <v>163</v>
      </c>
      <c r="AH782" s="25" t="s">
        <v>4179</v>
      </c>
      <c r="AI782" s="25" t="s">
        <v>75</v>
      </c>
      <c r="AJ782" s="25" t="s">
        <v>98</v>
      </c>
      <c r="AK782" s="25"/>
      <c r="AL782" s="25" t="s">
        <v>77</v>
      </c>
      <c r="AM782" s="25" t="s">
        <v>78</v>
      </c>
      <c r="AN782" s="25" t="s">
        <v>79</v>
      </c>
      <c r="AO782" s="25"/>
      <c r="AP782" s="25" t="s">
        <v>80</v>
      </c>
      <c r="AQ782" s="25" t="s">
        <v>79</v>
      </c>
      <c r="AR782" s="25" t="s">
        <v>81</v>
      </c>
      <c r="AS782" s="25" t="s">
        <v>4180</v>
      </c>
      <c r="AT782" s="25" t="s">
        <v>82</v>
      </c>
      <c r="AU782" s="25" t="s">
        <v>2530</v>
      </c>
      <c r="AV782" s="22"/>
      <c r="AW782" s="620"/>
      <c r="AX782" s="620"/>
      <c r="AY782" s="620"/>
      <c r="AZ782" s="620"/>
      <c r="BA782" s="620"/>
      <c r="BB782" s="620"/>
      <c r="BC782" s="620"/>
      <c r="BD782" s="620"/>
      <c r="BE782" s="620"/>
      <c r="BF782" s="620"/>
      <c r="BG782" s="620"/>
      <c r="BH782" s="620"/>
      <c r="BI782" s="620"/>
      <c r="BJ782" s="620"/>
      <c r="BK782" s="620"/>
      <c r="BL782" s="620"/>
      <c r="BM782" s="620"/>
      <c r="BN782" s="620"/>
      <c r="BO782" s="620"/>
      <c r="BP782" s="620"/>
      <c r="BQ782" s="625"/>
      <c r="BR782" s="625"/>
      <c r="BS782" s="625"/>
      <c r="BT782" s="625"/>
      <c r="BU782" s="625"/>
      <c r="BV782" s="625"/>
      <c r="BW782" s="625"/>
      <c r="BX782" s="625"/>
      <c r="BY782" s="625"/>
      <c r="BZ782" s="625"/>
      <c r="CA782" s="625"/>
      <c r="CB782" s="625"/>
      <c r="CC782" s="625"/>
      <c r="CD782" s="625"/>
      <c r="CE782" s="625"/>
      <c r="CF782" s="625"/>
      <c r="CG782" s="625"/>
      <c r="CH782" s="625"/>
      <c r="CI782" s="625"/>
      <c r="CJ782" s="625"/>
    </row>
    <row r="783" spans="1:88" ht="24" customHeight="1">
      <c r="A783" s="273" t="s">
        <v>3662</v>
      </c>
      <c r="B783" s="628" t="s">
        <v>8893</v>
      </c>
      <c r="C783" s="273" t="s">
        <v>3663</v>
      </c>
      <c r="D783" s="46" t="s">
        <v>3664</v>
      </c>
      <c r="E783" s="46">
        <v>2012</v>
      </c>
      <c r="F783" s="274" t="s">
        <v>3665</v>
      </c>
      <c r="G783" s="46">
        <v>41</v>
      </c>
      <c r="H783" s="46">
        <v>6</v>
      </c>
      <c r="I783" s="46">
        <v>613</v>
      </c>
      <c r="J783" s="46">
        <v>625</v>
      </c>
      <c r="K783" s="46" t="s">
        <v>3666</v>
      </c>
      <c r="L783" s="200" t="s">
        <v>3667</v>
      </c>
      <c r="M783" s="274" t="s">
        <v>3668</v>
      </c>
      <c r="N783" s="275" t="s">
        <v>47</v>
      </c>
      <c r="O783" s="275" t="s">
        <v>48</v>
      </c>
      <c r="P783" s="46" t="s">
        <v>1532</v>
      </c>
      <c r="Q783" s="46" t="s">
        <v>49</v>
      </c>
      <c r="R783" s="46"/>
      <c r="S783" s="46" t="s">
        <v>582</v>
      </c>
      <c r="T783" s="46" t="s">
        <v>7634</v>
      </c>
      <c r="U783" s="46" t="s">
        <v>135</v>
      </c>
      <c r="V783" s="46" t="s">
        <v>136</v>
      </c>
      <c r="W783" s="46" t="s">
        <v>135</v>
      </c>
      <c r="X783" s="46" t="s">
        <v>93</v>
      </c>
      <c r="Y783" s="46" t="s">
        <v>3623</v>
      </c>
      <c r="Z783" s="46">
        <v>3</v>
      </c>
      <c r="AA783" s="46">
        <v>3</v>
      </c>
      <c r="AB783" s="46">
        <v>3</v>
      </c>
      <c r="AC783" s="46" t="s">
        <v>3669</v>
      </c>
      <c r="AD783" s="46"/>
      <c r="AE783" s="46" t="s">
        <v>71</v>
      </c>
      <c r="AF783" s="58" t="s">
        <v>3670</v>
      </c>
      <c r="AG783" s="46" t="s">
        <v>97</v>
      </c>
      <c r="AH783" s="46" t="s">
        <v>565</v>
      </c>
      <c r="AI783" s="46" t="s">
        <v>75</v>
      </c>
      <c r="AJ783" s="46" t="s">
        <v>98</v>
      </c>
      <c r="AK783" s="46"/>
      <c r="AL783" s="46" t="s">
        <v>79</v>
      </c>
      <c r="AM783" s="58"/>
      <c r="AN783" s="58" t="s">
        <v>77</v>
      </c>
      <c r="AO783" s="58" t="s">
        <v>3671</v>
      </c>
      <c r="AP783" s="46" t="s">
        <v>124</v>
      </c>
      <c r="AQ783" s="58" t="s">
        <v>79</v>
      </c>
      <c r="AR783" s="58" t="s">
        <v>100</v>
      </c>
      <c r="AS783" s="58" t="s">
        <v>101</v>
      </c>
      <c r="AT783" s="46" t="s">
        <v>209</v>
      </c>
      <c r="AU783" s="46" t="s">
        <v>3672</v>
      </c>
      <c r="AV783" s="46"/>
    </row>
    <row r="784" spans="1:88" ht="24" customHeight="1">
      <c r="A784" s="22" t="s">
        <v>8235</v>
      </c>
      <c r="B784" s="628" t="s">
        <v>9008</v>
      </c>
      <c r="C784" s="22" t="s">
        <v>8236</v>
      </c>
      <c r="D784" s="22" t="s">
        <v>8237</v>
      </c>
      <c r="E784" s="470">
        <v>2013</v>
      </c>
      <c r="F784" s="22" t="s">
        <v>3867</v>
      </c>
      <c r="G784" s="22">
        <v>19</v>
      </c>
      <c r="H784" s="22">
        <v>11</v>
      </c>
      <c r="I784" s="22">
        <v>3327</v>
      </c>
      <c r="J784" s="22">
        <v>3342</v>
      </c>
      <c r="K784" s="22" t="s">
        <v>8238</v>
      </c>
      <c r="L784" s="22" t="s">
        <v>8239</v>
      </c>
      <c r="M784" s="22" t="s">
        <v>8240</v>
      </c>
      <c r="N784" s="22" t="s">
        <v>47</v>
      </c>
      <c r="O784" s="22" t="s">
        <v>48</v>
      </c>
      <c r="P784" s="22" t="s">
        <v>46</v>
      </c>
      <c r="Q784" s="22" t="s">
        <v>49</v>
      </c>
      <c r="R784" s="22"/>
      <c r="S784" s="22" t="s">
        <v>8038</v>
      </c>
      <c r="T784" s="22" t="s">
        <v>7634</v>
      </c>
      <c r="U784" s="22" t="s">
        <v>135</v>
      </c>
      <c r="V784" s="22" t="s">
        <v>136</v>
      </c>
      <c r="W784" s="22" t="s">
        <v>2530</v>
      </c>
      <c r="X784" s="22" t="s">
        <v>93</v>
      </c>
      <c r="Y784" s="22" t="s">
        <v>378</v>
      </c>
      <c r="Z784" s="22">
        <v>2</v>
      </c>
      <c r="AA784" s="22">
        <v>2</v>
      </c>
      <c r="AB784" s="22">
        <v>3</v>
      </c>
      <c r="AC784" s="22"/>
      <c r="AD784" s="22"/>
      <c r="AE784" s="22" t="s">
        <v>207</v>
      </c>
      <c r="AF784" s="25" t="s">
        <v>96</v>
      </c>
      <c r="AG784" s="25" t="s">
        <v>97</v>
      </c>
      <c r="AH784" s="25" t="s">
        <v>585</v>
      </c>
      <c r="AI784" s="25" t="s">
        <v>75</v>
      </c>
      <c r="AJ784" s="25" t="s">
        <v>98</v>
      </c>
      <c r="AK784" s="25"/>
      <c r="AL784" s="25" t="s">
        <v>79</v>
      </c>
      <c r="AM784" s="25" t="s">
        <v>314</v>
      </c>
      <c r="AN784" s="25" t="s">
        <v>77</v>
      </c>
      <c r="AO784" s="25" t="s">
        <v>8241</v>
      </c>
      <c r="AP784" s="22" t="s">
        <v>400</v>
      </c>
      <c r="AQ784" s="25" t="s">
        <v>79</v>
      </c>
      <c r="AR784" s="25" t="s">
        <v>100</v>
      </c>
      <c r="AS784" s="25" t="s">
        <v>8179</v>
      </c>
      <c r="AT784" s="25" t="s">
        <v>209</v>
      </c>
      <c r="AU784" s="25" t="s">
        <v>96</v>
      </c>
      <c r="AV784" s="22" t="s">
        <v>8242</v>
      </c>
      <c r="AW784" s="605"/>
    </row>
    <row r="785" spans="1:88" ht="24" customHeight="1">
      <c r="A785" s="185" t="s">
        <v>3456</v>
      </c>
      <c r="B785" s="604" t="s">
        <v>9037</v>
      </c>
      <c r="C785" s="185" t="s">
        <v>3457</v>
      </c>
      <c r="D785" s="185" t="s">
        <v>3458</v>
      </c>
      <c r="E785" s="185">
        <v>2011</v>
      </c>
      <c r="F785" s="897" t="s">
        <v>2961</v>
      </c>
      <c r="G785" s="185">
        <v>77</v>
      </c>
      <c r="H785" s="185">
        <v>4</v>
      </c>
      <c r="I785" s="185">
        <v>497</v>
      </c>
      <c r="J785" s="185">
        <v>502</v>
      </c>
      <c r="K785" s="185" t="s">
        <v>3459</v>
      </c>
      <c r="L785" s="23" t="s">
        <v>3460</v>
      </c>
      <c r="M785" s="185" t="s">
        <v>3461</v>
      </c>
      <c r="N785" s="185" t="s">
        <v>47</v>
      </c>
      <c r="O785" s="185" t="s">
        <v>48</v>
      </c>
      <c r="P785" s="185" t="s">
        <v>276</v>
      </c>
      <c r="Q785" s="185" t="s">
        <v>49</v>
      </c>
      <c r="R785" s="260"/>
      <c r="S785" s="260" t="s">
        <v>3462</v>
      </c>
      <c r="T785" s="260" t="s">
        <v>9123</v>
      </c>
      <c r="U785" s="260" t="s">
        <v>135</v>
      </c>
      <c r="V785" s="261" t="s">
        <v>2530</v>
      </c>
      <c r="W785" s="261" t="s">
        <v>2530</v>
      </c>
      <c r="X785" s="261" t="s">
        <v>2530</v>
      </c>
      <c r="Y785" s="260" t="s">
        <v>475</v>
      </c>
      <c r="Z785" s="262" t="s">
        <v>2530</v>
      </c>
      <c r="AA785" s="260">
        <v>1</v>
      </c>
      <c r="AB785" s="260">
        <v>2</v>
      </c>
      <c r="AC785" s="260" t="s">
        <v>3463</v>
      </c>
      <c r="AD785" s="260"/>
      <c r="AE785" s="260" t="s">
        <v>3464</v>
      </c>
      <c r="AF785" s="260" t="s">
        <v>7725</v>
      </c>
      <c r="AG785" s="25" t="s">
        <v>73</v>
      </c>
      <c r="AH785" s="25" t="s">
        <v>3465</v>
      </c>
      <c r="AI785" s="25" t="s">
        <v>177</v>
      </c>
      <c r="AJ785" s="25" t="s">
        <v>98</v>
      </c>
      <c r="AK785" s="25"/>
      <c r="AL785" s="25" t="s">
        <v>77</v>
      </c>
      <c r="AM785" s="25" t="s">
        <v>78</v>
      </c>
      <c r="AN785" s="25" t="s">
        <v>79</v>
      </c>
      <c r="AO785" s="25"/>
      <c r="AP785" s="25" t="s">
        <v>124</v>
      </c>
      <c r="AQ785" s="25" t="s">
        <v>79</v>
      </c>
      <c r="AR785" s="25" t="s">
        <v>81</v>
      </c>
      <c r="AS785" s="25" t="s">
        <v>3466</v>
      </c>
      <c r="AT785" s="25" t="s">
        <v>82</v>
      </c>
      <c r="AU785" s="25"/>
      <c r="AV785" s="22" t="s">
        <v>3467</v>
      </c>
    </row>
    <row r="786" spans="1:88" ht="24" customHeight="1">
      <c r="A786" s="35" t="s">
        <v>128</v>
      </c>
      <c r="B786" s="628" t="s">
        <v>9129</v>
      </c>
      <c r="C786" s="35" t="s">
        <v>129</v>
      </c>
      <c r="D786" s="35" t="s">
        <v>130</v>
      </c>
      <c r="E786" s="35">
        <v>2014</v>
      </c>
      <c r="F786" s="35" t="s">
        <v>54</v>
      </c>
      <c r="G786" s="35"/>
      <c r="H786" s="35"/>
      <c r="I786" s="35">
        <v>71</v>
      </c>
      <c r="J786" s="35"/>
      <c r="K786" s="35" t="s">
        <v>131</v>
      </c>
      <c r="L786" s="35" t="s">
        <v>132</v>
      </c>
      <c r="M786" s="35" t="s">
        <v>133</v>
      </c>
      <c r="N786" s="35" t="s">
        <v>47</v>
      </c>
      <c r="O786" s="35" t="s">
        <v>48</v>
      </c>
      <c r="P786" s="35"/>
      <c r="Q786" s="35" t="s">
        <v>50</v>
      </c>
      <c r="R786" s="35"/>
      <c r="S786" s="35" t="s">
        <v>134</v>
      </c>
      <c r="T786" s="35" t="s">
        <v>4078</v>
      </c>
      <c r="U786" s="35" t="s">
        <v>135</v>
      </c>
      <c r="V786" s="35" t="s">
        <v>136</v>
      </c>
      <c r="W786" s="35" t="s">
        <v>135</v>
      </c>
      <c r="X786" s="35" t="s">
        <v>137</v>
      </c>
      <c r="Y786" s="35" t="s">
        <v>94</v>
      </c>
      <c r="Z786" s="35">
        <v>2</v>
      </c>
      <c r="AA786" s="35">
        <v>2</v>
      </c>
      <c r="AB786" s="35">
        <v>2</v>
      </c>
      <c r="AC786" s="35"/>
      <c r="AD786" s="35"/>
      <c r="AE786" s="35" t="s">
        <v>95</v>
      </c>
      <c r="AF786" s="36" t="s">
        <v>72</v>
      </c>
      <c r="AG786" s="35" t="s">
        <v>73</v>
      </c>
      <c r="AH786" s="35" t="s">
        <v>138</v>
      </c>
      <c r="AI786" s="35" t="s">
        <v>123</v>
      </c>
      <c r="AJ786" s="35" t="s">
        <v>76</v>
      </c>
      <c r="AK786" s="35" t="s">
        <v>99</v>
      </c>
      <c r="AL786" s="35" t="s">
        <v>77</v>
      </c>
      <c r="AM786" s="35" t="s">
        <v>77</v>
      </c>
      <c r="AN786" s="35" t="s">
        <v>79</v>
      </c>
      <c r="AO786" s="35"/>
      <c r="AP786" s="35" t="s">
        <v>80</v>
      </c>
      <c r="AQ786" s="35" t="s">
        <v>79</v>
      </c>
      <c r="AR786" s="35" t="s">
        <v>100</v>
      </c>
      <c r="AS786" s="35" t="s">
        <v>539</v>
      </c>
      <c r="AT786" s="35" t="s">
        <v>82</v>
      </c>
      <c r="AU786" s="35"/>
      <c r="AV786" s="35" t="s">
        <v>139</v>
      </c>
    </row>
    <row r="787" spans="1:88" ht="24" customHeight="1">
      <c r="A787" s="35" t="s">
        <v>128</v>
      </c>
      <c r="B787" s="628" t="s">
        <v>9129</v>
      </c>
      <c r="C787" s="35" t="s">
        <v>129</v>
      </c>
      <c r="D787" s="35" t="s">
        <v>130</v>
      </c>
      <c r="E787" s="35">
        <v>2014</v>
      </c>
      <c r="F787" s="35" t="s">
        <v>54</v>
      </c>
      <c r="G787" s="35"/>
      <c r="H787" s="35"/>
      <c r="I787" s="35">
        <v>71</v>
      </c>
      <c r="J787" s="35"/>
      <c r="K787" s="35" t="s">
        <v>131</v>
      </c>
      <c r="L787" s="35" t="s">
        <v>132</v>
      </c>
      <c r="M787" s="35" t="s">
        <v>133</v>
      </c>
      <c r="N787" s="35" t="s">
        <v>47</v>
      </c>
      <c r="O787" s="35" t="s">
        <v>48</v>
      </c>
      <c r="P787" s="35"/>
      <c r="Q787" s="35" t="s">
        <v>50</v>
      </c>
      <c r="R787" s="35"/>
      <c r="S787" s="35" t="s">
        <v>134</v>
      </c>
      <c r="T787" s="35" t="s">
        <v>4078</v>
      </c>
      <c r="U787" s="35" t="s">
        <v>135</v>
      </c>
      <c r="V787" s="35" t="s">
        <v>136</v>
      </c>
      <c r="W787" s="35" t="s">
        <v>135</v>
      </c>
      <c r="X787" s="35" t="s">
        <v>137</v>
      </c>
      <c r="Y787" s="35" t="s">
        <v>94</v>
      </c>
      <c r="Z787" s="35">
        <v>2</v>
      </c>
      <c r="AA787" s="35">
        <v>2</v>
      </c>
      <c r="AB787" s="35">
        <v>2</v>
      </c>
      <c r="AC787" s="35"/>
      <c r="AD787" s="35"/>
      <c r="AE787" s="35" t="s">
        <v>95</v>
      </c>
      <c r="AF787" s="36" t="s">
        <v>72</v>
      </c>
      <c r="AG787" s="35" t="s">
        <v>73</v>
      </c>
      <c r="AH787" s="35" t="s">
        <v>138</v>
      </c>
      <c r="AI787" s="35" t="s">
        <v>123</v>
      </c>
      <c r="AJ787" s="35" t="s">
        <v>76</v>
      </c>
      <c r="AK787" s="35" t="s">
        <v>99</v>
      </c>
      <c r="AL787" s="35" t="s">
        <v>77</v>
      </c>
      <c r="AM787" s="35" t="s">
        <v>77</v>
      </c>
      <c r="AN787" s="35" t="s">
        <v>79</v>
      </c>
      <c r="AO787" s="35"/>
      <c r="AP787" s="35" t="s">
        <v>80</v>
      </c>
      <c r="AQ787" s="35" t="s">
        <v>79</v>
      </c>
      <c r="AR787" s="35" t="s">
        <v>81</v>
      </c>
      <c r="AS787" s="35" t="s">
        <v>540</v>
      </c>
      <c r="AT787" s="35" t="s">
        <v>82</v>
      </c>
      <c r="AU787" s="35"/>
      <c r="AV787" s="35" t="s">
        <v>139</v>
      </c>
    </row>
    <row r="788" spans="1:88" ht="24" customHeight="1">
      <c r="A788" s="835" t="s">
        <v>7263</v>
      </c>
      <c r="B788" s="5" t="s">
        <v>9130</v>
      </c>
      <c r="C788" s="835" t="s">
        <v>7264</v>
      </c>
      <c r="D788" s="835" t="s">
        <v>7265</v>
      </c>
      <c r="E788" s="604">
        <v>2016</v>
      </c>
      <c r="F788" s="835" t="s">
        <v>680</v>
      </c>
      <c r="G788" s="835"/>
      <c r="H788" s="835"/>
      <c r="I788" s="604">
        <v>331</v>
      </c>
      <c r="J788" s="604"/>
      <c r="K788" s="604" t="s">
        <v>7266</v>
      </c>
      <c r="L788" s="835" t="s">
        <v>7267</v>
      </c>
      <c r="M788" s="835" t="s">
        <v>7268</v>
      </c>
      <c r="N788" s="604" t="s">
        <v>47</v>
      </c>
      <c r="O788" s="604" t="s">
        <v>48</v>
      </c>
      <c r="P788" s="604"/>
      <c r="Q788" s="604" t="s">
        <v>50</v>
      </c>
      <c r="R788" s="604"/>
      <c r="S788" s="604" t="s">
        <v>7269</v>
      </c>
      <c r="T788" s="604" t="s">
        <v>9126</v>
      </c>
      <c r="U788" s="604" t="s">
        <v>135</v>
      </c>
      <c r="V788" s="604" t="s">
        <v>136</v>
      </c>
      <c r="W788" s="604" t="s">
        <v>2530</v>
      </c>
      <c r="X788" s="604" t="s">
        <v>93</v>
      </c>
      <c r="Y788" s="604" t="s">
        <v>7133</v>
      </c>
      <c r="Z788" s="604" t="s">
        <v>2530</v>
      </c>
      <c r="AA788" s="604">
        <v>2</v>
      </c>
      <c r="AB788" s="604">
        <v>3</v>
      </c>
      <c r="AC788" s="604"/>
      <c r="AD788" s="604"/>
      <c r="AE788" s="604" t="s">
        <v>207</v>
      </c>
      <c r="AF788" s="604" t="s">
        <v>96</v>
      </c>
      <c r="AG788" s="604" t="s">
        <v>97</v>
      </c>
      <c r="AH788" s="604" t="s">
        <v>565</v>
      </c>
      <c r="AI788" s="604" t="s">
        <v>75</v>
      </c>
      <c r="AJ788" s="604" t="s">
        <v>164</v>
      </c>
      <c r="AK788" s="604" t="s">
        <v>7270</v>
      </c>
      <c r="AL788" s="604" t="s">
        <v>79</v>
      </c>
      <c r="AM788" s="604" t="s">
        <v>78</v>
      </c>
      <c r="AN788" s="604" t="s">
        <v>77</v>
      </c>
      <c r="AO788" s="604" t="s">
        <v>4685</v>
      </c>
      <c r="AP788" s="604" t="s">
        <v>124</v>
      </c>
      <c r="AQ788" s="604" t="s">
        <v>79</v>
      </c>
      <c r="AR788" s="604" t="s">
        <v>81</v>
      </c>
      <c r="AS788" s="604" t="s">
        <v>7273</v>
      </c>
      <c r="AT788" s="604" t="s">
        <v>209</v>
      </c>
      <c r="AU788" s="604" t="s">
        <v>96</v>
      </c>
      <c r="AV788" s="604" t="s">
        <v>7272</v>
      </c>
    </row>
    <row r="789" spans="1:88" ht="24" customHeight="1">
      <c r="A789" s="604" t="s">
        <v>7263</v>
      </c>
      <c r="B789" s="5" t="s">
        <v>9130</v>
      </c>
      <c r="C789" s="604" t="s">
        <v>7264</v>
      </c>
      <c r="D789" s="604" t="s">
        <v>7265</v>
      </c>
      <c r="E789" s="604">
        <v>2016</v>
      </c>
      <c r="F789" s="604" t="s">
        <v>680</v>
      </c>
      <c r="G789" s="604"/>
      <c r="H789" s="604"/>
      <c r="I789" s="604">
        <v>331</v>
      </c>
      <c r="J789" s="604"/>
      <c r="K789" s="604" t="s">
        <v>7266</v>
      </c>
      <c r="L789" s="604" t="s">
        <v>7267</v>
      </c>
      <c r="M789" s="604" t="s">
        <v>7268</v>
      </c>
      <c r="N789" s="604" t="s">
        <v>47</v>
      </c>
      <c r="O789" s="604" t="s">
        <v>48</v>
      </c>
      <c r="P789" s="604"/>
      <c r="Q789" s="604" t="s">
        <v>50</v>
      </c>
      <c r="R789" s="604"/>
      <c r="S789" s="604" t="s">
        <v>7269</v>
      </c>
      <c r="T789" s="604" t="s">
        <v>9126</v>
      </c>
      <c r="U789" s="604" t="s">
        <v>135</v>
      </c>
      <c r="V789" s="604" t="s">
        <v>136</v>
      </c>
      <c r="W789" s="604" t="s">
        <v>2530</v>
      </c>
      <c r="X789" s="604" t="s">
        <v>93</v>
      </c>
      <c r="Y789" s="604" t="s">
        <v>7133</v>
      </c>
      <c r="Z789" s="604" t="s">
        <v>2530</v>
      </c>
      <c r="AA789" s="604">
        <v>2</v>
      </c>
      <c r="AB789" s="604">
        <v>3</v>
      </c>
      <c r="AC789" s="604"/>
      <c r="AD789" s="604"/>
      <c r="AE789" s="604" t="s">
        <v>207</v>
      </c>
      <c r="AF789" s="604" t="s">
        <v>96</v>
      </c>
      <c r="AG789" s="604" t="s">
        <v>97</v>
      </c>
      <c r="AH789" s="604" t="s">
        <v>565</v>
      </c>
      <c r="AI789" s="604" t="s">
        <v>75</v>
      </c>
      <c r="AJ789" s="604" t="s">
        <v>164</v>
      </c>
      <c r="AK789" s="604" t="s">
        <v>7270</v>
      </c>
      <c r="AL789" s="604" t="s">
        <v>79</v>
      </c>
      <c r="AM789" s="604" t="s">
        <v>78</v>
      </c>
      <c r="AN789" s="604" t="s">
        <v>77</v>
      </c>
      <c r="AO789" s="604" t="s">
        <v>4685</v>
      </c>
      <c r="AP789" s="604" t="s">
        <v>124</v>
      </c>
      <c r="AQ789" s="604" t="s">
        <v>79</v>
      </c>
      <c r="AR789" s="604" t="s">
        <v>125</v>
      </c>
      <c r="AS789" s="604" t="s">
        <v>7271</v>
      </c>
      <c r="AT789" s="604" t="s">
        <v>209</v>
      </c>
      <c r="AU789" s="604" t="s">
        <v>96</v>
      </c>
      <c r="AV789" s="604" t="s">
        <v>7272</v>
      </c>
    </row>
    <row r="790" spans="1:88" ht="24" customHeight="1">
      <c r="A790" s="38" t="s">
        <v>3043</v>
      </c>
      <c r="B790" s="628" t="s">
        <v>9005</v>
      </c>
      <c r="C790" s="38" t="s">
        <v>3044</v>
      </c>
      <c r="D790" s="38" t="s">
        <v>3045</v>
      </c>
      <c r="E790" s="38">
        <v>2020</v>
      </c>
      <c r="F790" s="38" t="s">
        <v>1363</v>
      </c>
      <c r="G790" s="38"/>
      <c r="H790" s="38"/>
      <c r="I790" s="38">
        <v>30</v>
      </c>
      <c r="J790" s="38"/>
      <c r="K790" s="38" t="s">
        <v>3046</v>
      </c>
      <c r="L790" s="205" t="s">
        <v>3047</v>
      </c>
      <c r="M790" s="38" t="s">
        <v>3048</v>
      </c>
      <c r="N790" s="38" t="s">
        <v>47</v>
      </c>
      <c r="O790" s="38" t="s">
        <v>48</v>
      </c>
      <c r="P790" s="38"/>
      <c r="Q790" s="38" t="s">
        <v>50</v>
      </c>
      <c r="R790" s="38"/>
      <c r="S790" s="38" t="s">
        <v>3049</v>
      </c>
      <c r="T790" s="38" t="s">
        <v>9126</v>
      </c>
      <c r="U790" s="38" t="s">
        <v>148</v>
      </c>
      <c r="V790" s="38" t="s">
        <v>2530</v>
      </c>
      <c r="W790" s="38" t="s">
        <v>2530</v>
      </c>
      <c r="X790" s="38" t="s">
        <v>2530</v>
      </c>
      <c r="Y790" s="38" t="s">
        <v>3050</v>
      </c>
      <c r="Z790" s="38">
        <v>2</v>
      </c>
      <c r="AA790" s="38">
        <v>2</v>
      </c>
      <c r="AB790" s="38">
        <v>3</v>
      </c>
      <c r="AC790" s="38" t="s">
        <v>3051</v>
      </c>
      <c r="AD790" s="38"/>
      <c r="AE790" s="38" t="s">
        <v>95</v>
      </c>
      <c r="AF790" s="38" t="s">
        <v>3052</v>
      </c>
      <c r="AG790" s="38" t="s">
        <v>73</v>
      </c>
      <c r="AH790" s="38" t="s">
        <v>3053</v>
      </c>
      <c r="AI790" s="38" t="s">
        <v>75</v>
      </c>
      <c r="AJ790" s="38" t="s">
        <v>76</v>
      </c>
      <c r="AK790" s="38" t="s">
        <v>988</v>
      </c>
      <c r="AL790" s="38" t="s">
        <v>79</v>
      </c>
      <c r="AM790" s="38" t="s">
        <v>314</v>
      </c>
      <c r="AN790" s="38" t="s">
        <v>79</v>
      </c>
      <c r="AO790" s="38"/>
      <c r="AP790" s="38" t="s">
        <v>111</v>
      </c>
      <c r="AQ790" s="38" t="s">
        <v>79</v>
      </c>
      <c r="AR790" s="38" t="s">
        <v>100</v>
      </c>
      <c r="AS790" s="38" t="s">
        <v>3054</v>
      </c>
      <c r="AT790" s="38" t="s">
        <v>495</v>
      </c>
      <c r="AU790" s="38"/>
      <c r="AV790" s="38" t="s">
        <v>3051</v>
      </c>
      <c r="AW790" s="605"/>
    </row>
    <row r="791" spans="1:88" ht="24" customHeight="1">
      <c r="A791" s="495" t="s">
        <v>5703</v>
      </c>
      <c r="B791" s="705" t="s">
        <v>9112</v>
      </c>
      <c r="C791" s="495" t="s">
        <v>5704</v>
      </c>
      <c r="D791" s="495" t="s">
        <v>5705</v>
      </c>
      <c r="E791" s="495">
        <v>2020</v>
      </c>
      <c r="F791" s="495" t="s">
        <v>950</v>
      </c>
      <c r="G791" s="495">
        <v>21</v>
      </c>
      <c r="H791" s="495">
        <v>1</v>
      </c>
      <c r="I791" s="495">
        <v>1</v>
      </c>
      <c r="J791" s="495">
        <v>12</v>
      </c>
      <c r="K791" s="495" t="s">
        <v>5706</v>
      </c>
      <c r="L791" s="495" t="s">
        <v>5707</v>
      </c>
      <c r="M791" s="495" t="s">
        <v>5708</v>
      </c>
      <c r="N791" s="495" t="s">
        <v>47</v>
      </c>
      <c r="O791" s="495" t="s">
        <v>48</v>
      </c>
      <c r="P791" s="495" t="s">
        <v>46</v>
      </c>
      <c r="Q791" s="495" t="s">
        <v>49</v>
      </c>
      <c r="R791" s="495"/>
      <c r="S791" s="495" t="s">
        <v>5709</v>
      </c>
      <c r="T791" s="495" t="s">
        <v>918</v>
      </c>
      <c r="U791" s="495" t="s">
        <v>135</v>
      </c>
      <c r="V791" s="495" t="s">
        <v>136</v>
      </c>
      <c r="W791" s="558" t="s">
        <v>2530</v>
      </c>
      <c r="X791" s="495" t="s">
        <v>93</v>
      </c>
      <c r="Y791" s="495" t="s">
        <v>475</v>
      </c>
      <c r="Z791" s="558" t="s">
        <v>2530</v>
      </c>
      <c r="AA791" s="495">
        <v>2</v>
      </c>
      <c r="AB791" s="495">
        <v>3</v>
      </c>
      <c r="AC791" s="495" t="s">
        <v>5710</v>
      </c>
      <c r="AD791" s="495"/>
      <c r="AE791" s="495" t="s">
        <v>95</v>
      </c>
      <c r="AF791" s="581" t="s">
        <v>3254</v>
      </c>
      <c r="AG791" s="587"/>
      <c r="AH791" s="581" t="s">
        <v>3053</v>
      </c>
      <c r="AI791" s="581" t="s">
        <v>177</v>
      </c>
      <c r="AJ791" s="587" t="s">
        <v>164</v>
      </c>
      <c r="AK791" s="587" t="s">
        <v>5711</v>
      </c>
      <c r="AL791" s="581" t="s">
        <v>77</v>
      </c>
      <c r="AM791" s="581" t="s">
        <v>314</v>
      </c>
      <c r="AN791" s="581" t="s">
        <v>79</v>
      </c>
      <c r="AO791" s="587"/>
      <c r="AP791" s="581" t="s">
        <v>111</v>
      </c>
      <c r="AQ791" s="581" t="s">
        <v>510</v>
      </c>
      <c r="AR791" s="581" t="s">
        <v>100</v>
      </c>
      <c r="AS791" s="587" t="s">
        <v>5714</v>
      </c>
      <c r="AT791" s="587" t="s">
        <v>495</v>
      </c>
      <c r="AU791" s="587"/>
      <c r="AV791" s="495" t="s">
        <v>5713</v>
      </c>
    </row>
    <row r="792" spans="1:88" s="605" customFormat="1" ht="24" customHeight="1">
      <c r="A792" s="495" t="s">
        <v>5703</v>
      </c>
      <c r="B792" s="705" t="s">
        <v>9112</v>
      </c>
      <c r="C792" s="495" t="s">
        <v>5704</v>
      </c>
      <c r="D792" s="495" t="s">
        <v>5705</v>
      </c>
      <c r="E792" s="495">
        <v>2020</v>
      </c>
      <c r="F792" s="495" t="s">
        <v>950</v>
      </c>
      <c r="G792" s="495">
        <v>21</v>
      </c>
      <c r="H792" s="495">
        <v>1</v>
      </c>
      <c r="I792" s="495">
        <v>1</v>
      </c>
      <c r="J792" s="495">
        <v>12</v>
      </c>
      <c r="K792" s="495" t="s">
        <v>5706</v>
      </c>
      <c r="L792" s="495" t="s">
        <v>5707</v>
      </c>
      <c r="M792" s="495" t="s">
        <v>5708</v>
      </c>
      <c r="N792" s="495" t="s">
        <v>47</v>
      </c>
      <c r="O792" s="495" t="s">
        <v>48</v>
      </c>
      <c r="P792" s="495" t="s">
        <v>46</v>
      </c>
      <c r="Q792" s="495" t="s">
        <v>49</v>
      </c>
      <c r="R792" s="495"/>
      <c r="S792" s="495" t="s">
        <v>5709</v>
      </c>
      <c r="T792" s="495" t="s">
        <v>918</v>
      </c>
      <c r="U792" s="495" t="s">
        <v>135</v>
      </c>
      <c r="V792" s="495" t="s">
        <v>136</v>
      </c>
      <c r="W792" s="558" t="s">
        <v>2530</v>
      </c>
      <c r="X792" s="495" t="s">
        <v>93</v>
      </c>
      <c r="Y792" s="495" t="s">
        <v>475</v>
      </c>
      <c r="Z792" s="558" t="s">
        <v>2530</v>
      </c>
      <c r="AA792" s="495">
        <v>2</v>
      </c>
      <c r="AB792" s="495">
        <v>3</v>
      </c>
      <c r="AC792" s="495" t="s">
        <v>5710</v>
      </c>
      <c r="AD792" s="495"/>
      <c r="AE792" s="495" t="s">
        <v>95</v>
      </c>
      <c r="AF792" s="581" t="s">
        <v>3254</v>
      </c>
      <c r="AG792" s="587"/>
      <c r="AH792" s="581" t="s">
        <v>3053</v>
      </c>
      <c r="AI792" s="581" t="s">
        <v>177</v>
      </c>
      <c r="AJ792" s="587" t="s">
        <v>164</v>
      </c>
      <c r="AK792" s="587" t="s">
        <v>5711</v>
      </c>
      <c r="AL792" s="581" t="s">
        <v>77</v>
      </c>
      <c r="AM792" s="581" t="s">
        <v>314</v>
      </c>
      <c r="AN792" s="581" t="s">
        <v>79</v>
      </c>
      <c r="AO792" s="587"/>
      <c r="AP792" s="581" t="s">
        <v>111</v>
      </c>
      <c r="AQ792" s="581" t="s">
        <v>510</v>
      </c>
      <c r="AR792" s="581" t="s">
        <v>81</v>
      </c>
      <c r="AS792" s="587" t="s">
        <v>5712</v>
      </c>
      <c r="AT792" s="587" t="s">
        <v>495</v>
      </c>
      <c r="AU792" s="587"/>
      <c r="AV792" s="495" t="s">
        <v>5713</v>
      </c>
      <c r="AW792" s="604"/>
      <c r="AX792" s="604"/>
      <c r="AY792" s="604"/>
      <c r="AZ792" s="604"/>
      <c r="BA792" s="604"/>
      <c r="BB792" s="604"/>
      <c r="BC792" s="604"/>
      <c r="BD792" s="604"/>
      <c r="BE792" s="604"/>
      <c r="BF792" s="604"/>
      <c r="BG792" s="604"/>
      <c r="BH792" s="604"/>
      <c r="BI792" s="604"/>
      <c r="BJ792" s="604"/>
      <c r="BK792" s="604"/>
      <c r="BL792" s="604"/>
      <c r="BM792" s="604"/>
      <c r="BN792" s="604"/>
      <c r="BO792" s="604"/>
      <c r="BP792" s="604"/>
      <c r="BQ792" s="604"/>
      <c r="BR792" s="604"/>
      <c r="BS792" s="604"/>
      <c r="BT792" s="604"/>
      <c r="BU792" s="604"/>
      <c r="BV792" s="604"/>
      <c r="BW792" s="604"/>
      <c r="BX792" s="604"/>
      <c r="BY792" s="604"/>
      <c r="BZ792" s="604"/>
      <c r="CA792" s="604"/>
      <c r="CB792" s="604"/>
      <c r="CC792" s="604"/>
      <c r="CD792" s="604"/>
      <c r="CE792" s="604"/>
      <c r="CF792" s="604"/>
      <c r="CG792" s="604"/>
      <c r="CH792" s="604"/>
      <c r="CI792" s="604"/>
      <c r="CJ792" s="604"/>
    </row>
    <row r="793" spans="1:88" s="605" customFormat="1" ht="24" customHeight="1">
      <c r="A793" s="495" t="s">
        <v>5703</v>
      </c>
      <c r="B793" s="705" t="s">
        <v>9112</v>
      </c>
      <c r="C793" s="495" t="s">
        <v>5704</v>
      </c>
      <c r="D793" s="495" t="s">
        <v>5705</v>
      </c>
      <c r="E793" s="495">
        <v>2020</v>
      </c>
      <c r="F793" s="495" t="s">
        <v>950</v>
      </c>
      <c r="G793" s="495">
        <v>21</v>
      </c>
      <c r="H793" s="495">
        <v>1</v>
      </c>
      <c r="I793" s="495">
        <v>1</v>
      </c>
      <c r="J793" s="495">
        <v>12</v>
      </c>
      <c r="K793" s="495" t="s">
        <v>5706</v>
      </c>
      <c r="L793" s="495" t="s">
        <v>5707</v>
      </c>
      <c r="M793" s="495" t="s">
        <v>5708</v>
      </c>
      <c r="N793" s="495" t="s">
        <v>47</v>
      </c>
      <c r="O793" s="495" t="s">
        <v>48</v>
      </c>
      <c r="P793" s="495" t="s">
        <v>46</v>
      </c>
      <c r="Q793" s="495" t="s">
        <v>49</v>
      </c>
      <c r="R793" s="495"/>
      <c r="S793" s="495" t="s">
        <v>5709</v>
      </c>
      <c r="T793" s="495" t="s">
        <v>918</v>
      </c>
      <c r="U793" s="495" t="s">
        <v>135</v>
      </c>
      <c r="V793" s="495" t="s">
        <v>136</v>
      </c>
      <c r="W793" s="558" t="s">
        <v>2530</v>
      </c>
      <c r="X793" s="495" t="s">
        <v>93</v>
      </c>
      <c r="Y793" s="495" t="s">
        <v>475</v>
      </c>
      <c r="Z793" s="558" t="s">
        <v>2530</v>
      </c>
      <c r="AA793" s="495">
        <v>2</v>
      </c>
      <c r="AB793" s="495">
        <v>3</v>
      </c>
      <c r="AC793" s="495" t="s">
        <v>5710</v>
      </c>
      <c r="AD793" s="495"/>
      <c r="AE793" s="495" t="s">
        <v>95</v>
      </c>
      <c r="AF793" s="581" t="s">
        <v>3254</v>
      </c>
      <c r="AG793" s="587"/>
      <c r="AH793" s="581" t="s">
        <v>3053</v>
      </c>
      <c r="AI793" s="581" t="s">
        <v>177</v>
      </c>
      <c r="AJ793" s="587" t="s">
        <v>164</v>
      </c>
      <c r="AK793" s="587" t="s">
        <v>5711</v>
      </c>
      <c r="AL793" s="581" t="s">
        <v>77</v>
      </c>
      <c r="AM793" s="581" t="s">
        <v>314</v>
      </c>
      <c r="AN793" s="581" t="s">
        <v>79</v>
      </c>
      <c r="AO793" s="587"/>
      <c r="AP793" s="581" t="s">
        <v>111</v>
      </c>
      <c r="AQ793" s="581" t="s">
        <v>510</v>
      </c>
      <c r="AR793" s="581" t="s">
        <v>503</v>
      </c>
      <c r="AS793" s="587" t="s">
        <v>5715</v>
      </c>
      <c r="AT793" s="587" t="s">
        <v>495</v>
      </c>
      <c r="AU793" s="587"/>
      <c r="AV793" s="495" t="s">
        <v>5713</v>
      </c>
      <c r="AW793" s="604"/>
      <c r="AX793" s="604"/>
      <c r="AY793" s="604"/>
      <c r="AZ793" s="604"/>
      <c r="BA793" s="604"/>
      <c r="BB793" s="604"/>
      <c r="BC793" s="604"/>
      <c r="BD793" s="604"/>
      <c r="BE793" s="604"/>
      <c r="BF793" s="604"/>
      <c r="BG793" s="604"/>
      <c r="BH793" s="604"/>
      <c r="BI793" s="604"/>
      <c r="BJ793" s="604"/>
      <c r="BK793" s="604"/>
      <c r="BL793" s="604"/>
      <c r="BM793" s="604"/>
      <c r="BN793" s="604"/>
      <c r="BO793" s="604"/>
      <c r="BP793" s="604"/>
      <c r="BQ793" s="604"/>
      <c r="BR793" s="604"/>
      <c r="BS793" s="604"/>
      <c r="BT793" s="604"/>
      <c r="BU793" s="604"/>
      <c r="BV793" s="604"/>
      <c r="BW793" s="604"/>
      <c r="BX793" s="604"/>
      <c r="BY793" s="604"/>
      <c r="BZ793" s="604"/>
      <c r="CA793" s="604"/>
      <c r="CB793" s="604"/>
      <c r="CC793" s="604"/>
      <c r="CD793" s="604"/>
      <c r="CE793" s="604"/>
      <c r="CF793" s="604"/>
      <c r="CG793" s="604"/>
      <c r="CH793" s="604"/>
      <c r="CI793" s="604"/>
      <c r="CJ793" s="604"/>
    </row>
    <row r="794" spans="1:88" ht="24" customHeight="1">
      <c r="A794" s="771" t="s">
        <v>4771</v>
      </c>
      <c r="B794" s="628" t="s">
        <v>8891</v>
      </c>
      <c r="C794" s="771" t="s">
        <v>4772</v>
      </c>
      <c r="D794" s="2" t="s">
        <v>4773</v>
      </c>
      <c r="E794" s="2">
        <v>2016</v>
      </c>
      <c r="F794" s="778" t="s">
        <v>54</v>
      </c>
      <c r="I794" s="2">
        <v>73</v>
      </c>
      <c r="K794" s="2" t="s">
        <v>4774</v>
      </c>
      <c r="L794" s="389" t="s">
        <v>4775</v>
      </c>
      <c r="M794" s="778" t="s">
        <v>4776</v>
      </c>
      <c r="N794" s="373" t="s">
        <v>47</v>
      </c>
      <c r="O794" s="373" t="s">
        <v>48</v>
      </c>
      <c r="Q794" s="2" t="s">
        <v>50</v>
      </c>
      <c r="S794" s="2" t="s">
        <v>3061</v>
      </c>
      <c r="T794" s="2" t="s">
        <v>9122</v>
      </c>
      <c r="U794" s="2" t="s">
        <v>2530</v>
      </c>
      <c r="V794" s="2" t="s">
        <v>93</v>
      </c>
      <c r="W794" s="2" t="s">
        <v>2530</v>
      </c>
      <c r="X794" s="2" t="s">
        <v>93</v>
      </c>
      <c r="Y794" s="2" t="s">
        <v>475</v>
      </c>
      <c r="Z794" s="2" t="s">
        <v>2530</v>
      </c>
      <c r="AA794" s="2">
        <v>2</v>
      </c>
      <c r="AB794" s="2">
        <v>3</v>
      </c>
      <c r="AC794" s="2" t="s">
        <v>4777</v>
      </c>
      <c r="AE794" s="2" t="s">
        <v>95</v>
      </c>
      <c r="AF794" s="318" t="s">
        <v>4778</v>
      </c>
      <c r="AG794" s="2" t="s">
        <v>176</v>
      </c>
      <c r="AH794" s="2" t="s">
        <v>4779</v>
      </c>
      <c r="AI794" s="2" t="s">
        <v>177</v>
      </c>
      <c r="AJ794" s="2" t="s">
        <v>98</v>
      </c>
      <c r="AK794" s="2" t="s">
        <v>1004</v>
      </c>
      <c r="AL794" s="2" t="s">
        <v>79</v>
      </c>
      <c r="AM794" s="318" t="s">
        <v>314</v>
      </c>
      <c r="AN794" s="318" t="s">
        <v>79</v>
      </c>
      <c r="AO794" s="318"/>
      <c r="AP794" s="2" t="s">
        <v>111</v>
      </c>
      <c r="AQ794" s="318" t="s">
        <v>79</v>
      </c>
      <c r="AR794" s="318" t="s">
        <v>100</v>
      </c>
      <c r="AS794" s="318" t="s">
        <v>4780</v>
      </c>
      <c r="AT794" s="2" t="s">
        <v>209</v>
      </c>
      <c r="AU794" s="2" t="s">
        <v>618</v>
      </c>
      <c r="AV794" s="2" t="s">
        <v>4781</v>
      </c>
    </row>
    <row r="795" spans="1:88" ht="24" customHeight="1">
      <c r="A795" s="32" t="s">
        <v>7035</v>
      </c>
      <c r="B795" s="5" t="s">
        <v>9131</v>
      </c>
      <c r="C795" s="32" t="s">
        <v>7036</v>
      </c>
      <c r="D795" s="32" t="s">
        <v>7037</v>
      </c>
      <c r="E795" s="32">
        <v>2021</v>
      </c>
      <c r="F795" s="32" t="s">
        <v>717</v>
      </c>
      <c r="G795" s="32">
        <v>31</v>
      </c>
      <c r="H795" s="32">
        <v>4</v>
      </c>
      <c r="I795" s="32" t="s">
        <v>46</v>
      </c>
      <c r="J795" s="32" t="s">
        <v>46</v>
      </c>
      <c r="K795" s="32" t="s">
        <v>7038</v>
      </c>
      <c r="L795" s="32" t="s">
        <v>7039</v>
      </c>
      <c r="M795" s="32" t="s">
        <v>7040</v>
      </c>
      <c r="N795" s="32" t="s">
        <v>47</v>
      </c>
      <c r="O795" s="32" t="s">
        <v>48</v>
      </c>
      <c r="P795" s="32" t="s">
        <v>4330</v>
      </c>
      <c r="Q795" s="32" t="s">
        <v>49</v>
      </c>
      <c r="R795" s="32"/>
      <c r="S795" s="32" t="s">
        <v>1704</v>
      </c>
      <c r="T795" s="32" t="s">
        <v>9122</v>
      </c>
      <c r="U795" s="32" t="s">
        <v>135</v>
      </c>
      <c r="V795" s="32" t="s">
        <v>136</v>
      </c>
      <c r="W795" s="32" t="s">
        <v>2530</v>
      </c>
      <c r="X795" s="32" t="s">
        <v>430</v>
      </c>
      <c r="Y795" s="32"/>
      <c r="Z795" s="32" t="s">
        <v>2530</v>
      </c>
      <c r="AA795" s="32">
        <v>2</v>
      </c>
      <c r="AB795" s="32">
        <v>3</v>
      </c>
      <c r="AC795" s="32"/>
      <c r="AD795" s="32"/>
      <c r="AE795" s="32" t="s">
        <v>162</v>
      </c>
      <c r="AF795" s="32" t="s">
        <v>3254</v>
      </c>
      <c r="AG795" s="32" t="s">
        <v>163</v>
      </c>
      <c r="AH795" s="32" t="s">
        <v>7041</v>
      </c>
      <c r="AI795" s="32" t="s">
        <v>9155</v>
      </c>
      <c r="AJ795" s="32" t="s">
        <v>492</v>
      </c>
      <c r="AK795" s="32" t="s">
        <v>7042</v>
      </c>
      <c r="AL795" s="32" t="s">
        <v>77</v>
      </c>
      <c r="AM795" s="32" t="s">
        <v>78</v>
      </c>
      <c r="AN795" s="32" t="s">
        <v>79</v>
      </c>
      <c r="AO795" s="32" t="s">
        <v>7043</v>
      </c>
      <c r="AP795" s="32" t="s">
        <v>80</v>
      </c>
      <c r="AQ795" s="32" t="s">
        <v>79</v>
      </c>
      <c r="AR795" s="32" t="s">
        <v>81</v>
      </c>
      <c r="AS795" s="32" t="s">
        <v>7044</v>
      </c>
      <c r="AT795" s="32" t="s">
        <v>82</v>
      </c>
      <c r="AU795" s="32"/>
      <c r="AV795" s="32"/>
      <c r="AW795" s="620"/>
      <c r="AX795" s="620"/>
      <c r="AY795" s="620"/>
      <c r="AZ795" s="620"/>
      <c r="BA795" s="620"/>
      <c r="BB795" s="620"/>
      <c r="BC795" s="620"/>
      <c r="BD795" s="620"/>
      <c r="BE795" s="620"/>
      <c r="BF795" s="620"/>
      <c r="BG795" s="620"/>
      <c r="BH795" s="620"/>
      <c r="BI795" s="620"/>
      <c r="BJ795" s="620"/>
      <c r="BK795" s="620"/>
      <c r="BL795" s="620"/>
      <c r="BM795" s="620"/>
      <c r="BN795" s="620"/>
      <c r="BO795" s="620"/>
      <c r="BP795" s="620"/>
      <c r="BQ795" s="625"/>
      <c r="BR795" s="625"/>
      <c r="BS795" s="625"/>
      <c r="BT795" s="625"/>
      <c r="BU795" s="625"/>
      <c r="BV795" s="625"/>
      <c r="BW795" s="625"/>
      <c r="BX795" s="625"/>
      <c r="BY795" s="625"/>
      <c r="BZ795" s="625"/>
      <c r="CA795" s="625"/>
      <c r="CB795" s="625"/>
      <c r="CC795" s="625"/>
      <c r="CD795" s="625"/>
      <c r="CE795" s="625"/>
      <c r="CF795" s="625"/>
      <c r="CG795" s="625"/>
      <c r="CH795" s="625"/>
      <c r="CI795" s="625"/>
      <c r="CJ795" s="625"/>
    </row>
    <row r="796" spans="1:88" ht="24" customHeight="1">
      <c r="A796" s="329" t="s">
        <v>4133</v>
      </c>
      <c r="B796" s="628" t="s">
        <v>8999</v>
      </c>
      <c r="C796" s="329" t="s">
        <v>4134</v>
      </c>
      <c r="D796" s="329" t="s">
        <v>4135</v>
      </c>
      <c r="E796" s="329">
        <v>2016</v>
      </c>
      <c r="F796" s="329" t="s">
        <v>577</v>
      </c>
      <c r="G796" s="329">
        <v>11</v>
      </c>
      <c r="H796" s="329">
        <v>1</v>
      </c>
      <c r="I796" s="329" t="s">
        <v>46</v>
      </c>
      <c r="J796" s="329" t="s">
        <v>46</v>
      </c>
      <c r="K796" s="329" t="s">
        <v>4136</v>
      </c>
      <c r="L796" s="329" t="s">
        <v>4137</v>
      </c>
      <c r="M796" s="329" t="s">
        <v>4138</v>
      </c>
      <c r="N796" s="329" t="s">
        <v>47</v>
      </c>
      <c r="O796" s="329" t="s">
        <v>48</v>
      </c>
      <c r="P796" s="329" t="s">
        <v>1014</v>
      </c>
      <c r="Q796" s="329" t="s">
        <v>49</v>
      </c>
      <c r="R796" s="329" t="s">
        <v>496</v>
      </c>
      <c r="S796" s="329"/>
      <c r="T796" s="329"/>
      <c r="U796" s="329"/>
      <c r="V796" s="329"/>
      <c r="W796" s="329"/>
      <c r="X796" s="329"/>
      <c r="Y796" s="329"/>
      <c r="Z796" s="329">
        <v>3</v>
      </c>
      <c r="AA796" s="329">
        <v>3</v>
      </c>
      <c r="AB796" s="329">
        <v>3</v>
      </c>
      <c r="AC796" s="329"/>
      <c r="AD796" s="329"/>
      <c r="AE796" s="329"/>
      <c r="AF796" s="336"/>
      <c r="AG796" s="336"/>
      <c r="AH796" s="336"/>
      <c r="AI796" s="336"/>
      <c r="AJ796" s="336"/>
      <c r="AK796" s="336"/>
      <c r="AL796" s="336"/>
      <c r="AM796" s="336"/>
      <c r="AN796" s="336"/>
      <c r="AO796" s="336"/>
      <c r="AP796" s="336"/>
      <c r="AQ796" s="336"/>
      <c r="AR796" s="336"/>
      <c r="AS796" s="336"/>
      <c r="AT796" s="336"/>
      <c r="AU796" s="336"/>
      <c r="AV796" s="329"/>
    </row>
    <row r="797" spans="1:88" ht="24" customHeight="1">
      <c r="A797" s="22" t="s">
        <v>6907</v>
      </c>
      <c r="B797" s="628" t="s">
        <v>8993</v>
      </c>
      <c r="C797" s="22" t="s">
        <v>6908</v>
      </c>
      <c r="D797" s="22" t="s">
        <v>6909</v>
      </c>
      <c r="E797" s="22">
        <v>2018</v>
      </c>
      <c r="F797" s="22" t="s">
        <v>55</v>
      </c>
      <c r="G797" s="22">
        <v>5</v>
      </c>
      <c r="H797" s="22" t="s">
        <v>46</v>
      </c>
      <c r="I797" s="22" t="s">
        <v>46</v>
      </c>
      <c r="J797" s="22" t="s">
        <v>46</v>
      </c>
      <c r="K797" s="22" t="s">
        <v>6910</v>
      </c>
      <c r="L797" s="22" t="s">
        <v>6911</v>
      </c>
      <c r="M797" s="22" t="s">
        <v>6912</v>
      </c>
      <c r="N797" s="22" t="s">
        <v>47</v>
      </c>
      <c r="O797" s="22" t="s">
        <v>48</v>
      </c>
      <c r="P797" s="22" t="s">
        <v>6913</v>
      </c>
      <c r="Q797" s="22" t="s">
        <v>49</v>
      </c>
      <c r="R797" s="22"/>
      <c r="S797" s="22" t="s">
        <v>6914</v>
      </c>
      <c r="T797" s="22" t="s">
        <v>9122</v>
      </c>
      <c r="U797" s="22" t="s">
        <v>135</v>
      </c>
      <c r="V797" s="22" t="s">
        <v>136</v>
      </c>
      <c r="W797" s="22" t="s">
        <v>2530</v>
      </c>
      <c r="X797" s="22" t="s">
        <v>93</v>
      </c>
      <c r="Y797" s="22" t="s">
        <v>475</v>
      </c>
      <c r="Z797" s="22">
        <v>2</v>
      </c>
      <c r="AA797" s="22">
        <v>2</v>
      </c>
      <c r="AB797" s="22">
        <v>3</v>
      </c>
      <c r="AC797" s="22" t="s">
        <v>6915</v>
      </c>
      <c r="AD797" s="22" t="s">
        <v>6916</v>
      </c>
      <c r="AE797" s="22" t="s">
        <v>584</v>
      </c>
      <c r="AF797" s="22" t="s">
        <v>6917</v>
      </c>
      <c r="AG797" s="22" t="s">
        <v>97</v>
      </c>
      <c r="AH797" s="22" t="s">
        <v>6918</v>
      </c>
      <c r="AI797" s="22" t="s">
        <v>75</v>
      </c>
      <c r="AJ797" s="22" t="s">
        <v>164</v>
      </c>
      <c r="AK797" s="22" t="s">
        <v>6919</v>
      </c>
      <c r="AL797" s="22" t="s">
        <v>77</v>
      </c>
      <c r="AM797" s="22" t="s">
        <v>78</v>
      </c>
      <c r="AN797" s="22" t="s">
        <v>77</v>
      </c>
      <c r="AO797" s="22" t="s">
        <v>6750</v>
      </c>
      <c r="AP797" s="22" t="s">
        <v>990</v>
      </c>
      <c r="AQ797" s="22" t="s">
        <v>79</v>
      </c>
      <c r="AR797" s="22" t="s">
        <v>100</v>
      </c>
      <c r="AS797" s="22" t="s">
        <v>6924</v>
      </c>
      <c r="AT797" s="22" t="s">
        <v>209</v>
      </c>
      <c r="AU797" s="22" t="s">
        <v>6921</v>
      </c>
      <c r="AV797" s="22" t="s">
        <v>6922</v>
      </c>
    </row>
    <row r="798" spans="1:88" ht="24" customHeight="1">
      <c r="A798" s="22" t="s">
        <v>6907</v>
      </c>
      <c r="B798" s="628" t="s">
        <v>8993</v>
      </c>
      <c r="C798" s="22" t="s">
        <v>6908</v>
      </c>
      <c r="D798" s="22" t="s">
        <v>6909</v>
      </c>
      <c r="E798" s="22">
        <v>2018</v>
      </c>
      <c r="F798" s="22" t="s">
        <v>55</v>
      </c>
      <c r="G798" s="22">
        <v>5</v>
      </c>
      <c r="H798" s="22" t="s">
        <v>46</v>
      </c>
      <c r="I798" s="22" t="s">
        <v>46</v>
      </c>
      <c r="J798" s="22" t="s">
        <v>46</v>
      </c>
      <c r="K798" s="22" t="s">
        <v>6910</v>
      </c>
      <c r="L798" s="22" t="s">
        <v>6911</v>
      </c>
      <c r="M798" s="22" t="s">
        <v>6912</v>
      </c>
      <c r="N798" s="22" t="s">
        <v>47</v>
      </c>
      <c r="O798" s="22" t="s">
        <v>48</v>
      </c>
      <c r="P798" s="22" t="s">
        <v>6913</v>
      </c>
      <c r="Q798" s="22" t="s">
        <v>49</v>
      </c>
      <c r="R798" s="22"/>
      <c r="S798" s="22" t="s">
        <v>6914</v>
      </c>
      <c r="T798" s="22" t="s">
        <v>9122</v>
      </c>
      <c r="U798" s="22" t="s">
        <v>135</v>
      </c>
      <c r="V798" s="22" t="s">
        <v>136</v>
      </c>
      <c r="W798" s="22" t="s">
        <v>2530</v>
      </c>
      <c r="X798" s="22" t="s">
        <v>93</v>
      </c>
      <c r="Y798" s="22" t="s">
        <v>475</v>
      </c>
      <c r="Z798" s="22">
        <v>2</v>
      </c>
      <c r="AA798" s="22">
        <v>2</v>
      </c>
      <c r="AB798" s="22">
        <v>3</v>
      </c>
      <c r="AC798" s="22" t="s">
        <v>6915</v>
      </c>
      <c r="AD798" s="22" t="s">
        <v>6916</v>
      </c>
      <c r="AE798" s="22" t="s">
        <v>584</v>
      </c>
      <c r="AF798" s="22" t="s">
        <v>6917</v>
      </c>
      <c r="AG798" s="22" t="s">
        <v>97</v>
      </c>
      <c r="AH798" s="22" t="s">
        <v>6918</v>
      </c>
      <c r="AI798" s="22" t="s">
        <v>75</v>
      </c>
      <c r="AJ798" s="22" t="s">
        <v>164</v>
      </c>
      <c r="AK798" s="22" t="s">
        <v>6919</v>
      </c>
      <c r="AL798" s="22" t="s">
        <v>77</v>
      </c>
      <c r="AM798" s="22" t="s">
        <v>78</v>
      </c>
      <c r="AN798" s="22" t="s">
        <v>77</v>
      </c>
      <c r="AO798" s="22" t="s">
        <v>6750</v>
      </c>
      <c r="AP798" s="22" t="s">
        <v>990</v>
      </c>
      <c r="AQ798" s="22" t="s">
        <v>79</v>
      </c>
      <c r="AR798" s="22" t="s">
        <v>81</v>
      </c>
      <c r="AS798" s="22" t="s">
        <v>6920</v>
      </c>
      <c r="AT798" s="22" t="s">
        <v>209</v>
      </c>
      <c r="AU798" s="22" t="s">
        <v>6921</v>
      </c>
      <c r="AV798" s="22" t="s">
        <v>6922</v>
      </c>
    </row>
    <row r="799" spans="1:88" ht="24" customHeight="1">
      <c r="A799" s="646" t="s">
        <v>6907</v>
      </c>
      <c r="B799" s="628" t="s">
        <v>8993</v>
      </c>
      <c r="C799" s="646" t="s">
        <v>6908</v>
      </c>
      <c r="D799" s="646" t="s">
        <v>6909</v>
      </c>
      <c r="E799" s="22">
        <v>2018</v>
      </c>
      <c r="F799" s="646" t="s">
        <v>55</v>
      </c>
      <c r="G799" s="646">
        <v>5</v>
      </c>
      <c r="H799" s="646" t="s">
        <v>46</v>
      </c>
      <c r="I799" s="22" t="s">
        <v>46</v>
      </c>
      <c r="J799" s="22" t="s">
        <v>46</v>
      </c>
      <c r="K799" s="22" t="s">
        <v>6910</v>
      </c>
      <c r="L799" s="646" t="s">
        <v>6911</v>
      </c>
      <c r="M799" s="646" t="s">
        <v>6912</v>
      </c>
      <c r="N799" s="22" t="s">
        <v>47</v>
      </c>
      <c r="O799" s="22" t="s">
        <v>48</v>
      </c>
      <c r="P799" s="22" t="s">
        <v>6913</v>
      </c>
      <c r="Q799" s="22" t="s">
        <v>49</v>
      </c>
      <c r="R799" s="22"/>
      <c r="S799" s="22" t="s">
        <v>6914</v>
      </c>
      <c r="T799" s="22" t="s">
        <v>9122</v>
      </c>
      <c r="U799" s="22" t="s">
        <v>135</v>
      </c>
      <c r="V799" s="22" t="s">
        <v>136</v>
      </c>
      <c r="W799" s="22" t="s">
        <v>2530</v>
      </c>
      <c r="X799" s="22" t="s">
        <v>93</v>
      </c>
      <c r="Y799" s="22" t="s">
        <v>475</v>
      </c>
      <c r="Z799" s="22">
        <v>2</v>
      </c>
      <c r="AA799" s="22">
        <v>2</v>
      </c>
      <c r="AB799" s="22">
        <v>3</v>
      </c>
      <c r="AC799" s="22" t="s">
        <v>6915</v>
      </c>
      <c r="AD799" s="22" t="s">
        <v>6916</v>
      </c>
      <c r="AE799" s="22" t="s">
        <v>584</v>
      </c>
      <c r="AF799" s="22" t="s">
        <v>6917</v>
      </c>
      <c r="AG799" s="22" t="s">
        <v>97</v>
      </c>
      <c r="AH799" s="22" t="s">
        <v>6918</v>
      </c>
      <c r="AI799" s="22" t="s">
        <v>75</v>
      </c>
      <c r="AJ799" s="22" t="s">
        <v>164</v>
      </c>
      <c r="AK799" s="22" t="s">
        <v>6919</v>
      </c>
      <c r="AL799" s="22" t="s">
        <v>77</v>
      </c>
      <c r="AM799" s="22" t="s">
        <v>78</v>
      </c>
      <c r="AN799" s="22" t="s">
        <v>77</v>
      </c>
      <c r="AO799" s="22" t="s">
        <v>6750</v>
      </c>
      <c r="AP799" s="22" t="s">
        <v>990</v>
      </c>
      <c r="AQ799" s="22" t="s">
        <v>79</v>
      </c>
      <c r="AR799" s="22" t="s">
        <v>125</v>
      </c>
      <c r="AS799" s="22" t="s">
        <v>6923</v>
      </c>
      <c r="AT799" s="22" t="s">
        <v>209</v>
      </c>
      <c r="AU799" s="22" t="s">
        <v>6921</v>
      </c>
      <c r="AV799" s="22" t="s">
        <v>6922</v>
      </c>
    </row>
    <row r="800" spans="1:88" ht="24" customHeight="1">
      <c r="A800" s="38" t="s">
        <v>7045</v>
      </c>
      <c r="B800" s="5" t="s">
        <v>9131</v>
      </c>
      <c r="C800" s="38" t="s">
        <v>7046</v>
      </c>
      <c r="D800" s="38" t="s">
        <v>7047</v>
      </c>
      <c r="E800" s="38">
        <v>2013</v>
      </c>
      <c r="F800" s="38" t="s">
        <v>762</v>
      </c>
      <c r="G800" s="38">
        <v>70</v>
      </c>
      <c r="H800" s="38">
        <v>12</v>
      </c>
      <c r="I800" s="38">
        <v>1792</v>
      </c>
      <c r="J800" s="38">
        <v>1804</v>
      </c>
      <c r="K800" s="38" t="s">
        <v>7048</v>
      </c>
      <c r="L800" s="38" t="s">
        <v>7049</v>
      </c>
      <c r="M800" s="38" t="s">
        <v>7050</v>
      </c>
      <c r="N800" s="38" t="s">
        <v>47</v>
      </c>
      <c r="O800" s="38" t="s">
        <v>48</v>
      </c>
      <c r="P800" s="38" t="s">
        <v>46</v>
      </c>
      <c r="Q800" s="38" t="s">
        <v>49</v>
      </c>
      <c r="R800" s="38"/>
      <c r="S800" s="38" t="s">
        <v>7051</v>
      </c>
      <c r="T800" s="38" t="s">
        <v>2530</v>
      </c>
      <c r="U800" s="38" t="s">
        <v>2530</v>
      </c>
      <c r="V800" s="38" t="s">
        <v>93</v>
      </c>
      <c r="W800" s="38" t="s">
        <v>2530</v>
      </c>
      <c r="X800" s="38" t="s">
        <v>136</v>
      </c>
      <c r="Y800" s="38" t="s">
        <v>2530</v>
      </c>
      <c r="Z800" s="38" t="s">
        <v>2530</v>
      </c>
      <c r="AA800" s="38" t="s">
        <v>2530</v>
      </c>
      <c r="AB800" s="38">
        <v>3</v>
      </c>
      <c r="AC800" s="38"/>
      <c r="AD800" s="38" t="s">
        <v>7052</v>
      </c>
      <c r="AE800" s="38" t="s">
        <v>207</v>
      </c>
      <c r="AF800" s="38" t="s">
        <v>7057</v>
      </c>
      <c r="AG800" s="38" t="s">
        <v>163</v>
      </c>
      <c r="AH800" s="38" t="s">
        <v>6956</v>
      </c>
      <c r="AI800" s="38" t="s">
        <v>7054</v>
      </c>
      <c r="AJ800" s="38" t="s">
        <v>492</v>
      </c>
      <c r="AK800" s="38" t="s">
        <v>7055</v>
      </c>
      <c r="AL800" s="38" t="s">
        <v>77</v>
      </c>
      <c r="AM800" s="38" t="s">
        <v>110</v>
      </c>
      <c r="AN800" s="38" t="s">
        <v>79</v>
      </c>
      <c r="AO800" s="38"/>
      <c r="AP800" s="38" t="s">
        <v>3784</v>
      </c>
      <c r="AQ800" s="38" t="s">
        <v>79</v>
      </c>
      <c r="AR800" s="38" t="s">
        <v>81</v>
      </c>
      <c r="AS800" s="38" t="s">
        <v>7058</v>
      </c>
      <c r="AT800" s="38" t="s">
        <v>82</v>
      </c>
      <c r="AU800" s="38"/>
      <c r="AV800" s="38"/>
    </row>
    <row r="801" spans="1:88" ht="24" customHeight="1">
      <c r="A801" s="38" t="s">
        <v>7045</v>
      </c>
      <c r="B801" s="5" t="s">
        <v>9131</v>
      </c>
      <c r="C801" s="38" t="s">
        <v>7046</v>
      </c>
      <c r="D801" s="38" t="s">
        <v>7047</v>
      </c>
      <c r="E801" s="38">
        <v>2013</v>
      </c>
      <c r="F801" s="38" t="s">
        <v>762</v>
      </c>
      <c r="G801" s="38">
        <v>70</v>
      </c>
      <c r="H801" s="38">
        <v>12</v>
      </c>
      <c r="I801" s="38">
        <v>1792</v>
      </c>
      <c r="J801" s="38">
        <v>1804</v>
      </c>
      <c r="K801" s="38" t="s">
        <v>7048</v>
      </c>
      <c r="L801" s="38" t="s">
        <v>7049</v>
      </c>
      <c r="M801" s="38" t="s">
        <v>7050</v>
      </c>
      <c r="N801" s="38" t="s">
        <v>47</v>
      </c>
      <c r="O801" s="38" t="s">
        <v>48</v>
      </c>
      <c r="P801" s="38" t="s">
        <v>46</v>
      </c>
      <c r="Q801" s="38" t="s">
        <v>49</v>
      </c>
      <c r="R801" s="38"/>
      <c r="S801" s="38" t="s">
        <v>7051</v>
      </c>
      <c r="T801" s="38" t="s">
        <v>2530</v>
      </c>
      <c r="U801" s="38" t="s">
        <v>2530</v>
      </c>
      <c r="V801" s="38" t="s">
        <v>93</v>
      </c>
      <c r="W801" s="38" t="s">
        <v>2530</v>
      </c>
      <c r="X801" s="38" t="s">
        <v>136</v>
      </c>
      <c r="Y801" s="38" t="s">
        <v>2530</v>
      </c>
      <c r="Z801" s="38" t="s">
        <v>2530</v>
      </c>
      <c r="AA801" s="38" t="s">
        <v>2530</v>
      </c>
      <c r="AB801" s="38">
        <v>3</v>
      </c>
      <c r="AC801" s="38"/>
      <c r="AD801" s="38" t="s">
        <v>7052</v>
      </c>
      <c r="AE801" s="38" t="s">
        <v>207</v>
      </c>
      <c r="AF801" s="38" t="s">
        <v>7053</v>
      </c>
      <c r="AG801" s="38" t="s">
        <v>163</v>
      </c>
      <c r="AH801" s="38" t="s">
        <v>6956</v>
      </c>
      <c r="AI801" s="38" t="s">
        <v>7054</v>
      </c>
      <c r="AJ801" s="38" t="s">
        <v>492</v>
      </c>
      <c r="AK801" s="38" t="s">
        <v>7055</v>
      </c>
      <c r="AL801" s="38" t="s">
        <v>77</v>
      </c>
      <c r="AM801" s="38" t="s">
        <v>110</v>
      </c>
      <c r="AN801" s="38" t="s">
        <v>79</v>
      </c>
      <c r="AO801" s="38"/>
      <c r="AP801" s="38" t="s">
        <v>3784</v>
      </c>
      <c r="AQ801" s="38" t="s">
        <v>79</v>
      </c>
      <c r="AR801" s="38" t="s">
        <v>100</v>
      </c>
      <c r="AS801" s="38" t="s">
        <v>7056</v>
      </c>
      <c r="AT801" s="38" t="s">
        <v>82</v>
      </c>
      <c r="AU801" s="38"/>
      <c r="AV801" s="38"/>
    </row>
    <row r="802" spans="1:88" ht="24" customHeight="1">
      <c r="A802" s="59" t="s">
        <v>7822</v>
      </c>
      <c r="B802" s="628" t="s">
        <v>8992</v>
      </c>
      <c r="C802" s="60" t="s">
        <v>7823</v>
      </c>
      <c r="D802" s="60" t="s">
        <v>7824</v>
      </c>
      <c r="E802" s="22">
        <v>2022</v>
      </c>
      <c r="F802" s="60" t="s">
        <v>5618</v>
      </c>
      <c r="G802" s="59">
        <v>25</v>
      </c>
      <c r="H802" s="59" t="s">
        <v>46</v>
      </c>
      <c r="I802" s="22">
        <v>1117</v>
      </c>
      <c r="J802" s="22">
        <v>1134</v>
      </c>
      <c r="K802" s="22" t="s">
        <v>7825</v>
      </c>
      <c r="L802" s="61" t="s">
        <v>7826</v>
      </c>
      <c r="M802" s="457" t="s">
        <v>7827</v>
      </c>
      <c r="N802" s="62" t="s">
        <v>47</v>
      </c>
      <c r="O802" s="62" t="s">
        <v>48</v>
      </c>
      <c r="P802" s="22" t="s">
        <v>205</v>
      </c>
      <c r="Q802" s="22" t="s">
        <v>49</v>
      </c>
      <c r="R802" s="22"/>
      <c r="S802" s="22" t="s">
        <v>3850</v>
      </c>
      <c r="T802" s="22" t="s">
        <v>7634</v>
      </c>
      <c r="U802" s="22" t="s">
        <v>135</v>
      </c>
      <c r="V802" s="22" t="s">
        <v>136</v>
      </c>
      <c r="W802" s="22" t="s">
        <v>148</v>
      </c>
      <c r="X802" s="22" t="s">
        <v>93</v>
      </c>
      <c r="Y802" s="22" t="s">
        <v>2479</v>
      </c>
      <c r="Z802" s="22">
        <v>3</v>
      </c>
      <c r="AA802" s="22">
        <v>3</v>
      </c>
      <c r="AB802" s="22">
        <v>2</v>
      </c>
      <c r="AC802" s="22" t="s">
        <v>7828</v>
      </c>
      <c r="AD802" s="22" t="s">
        <v>7829</v>
      </c>
      <c r="AE802" s="22" t="s">
        <v>207</v>
      </c>
      <c r="AF802" s="25" t="s">
        <v>222</v>
      </c>
      <c r="AG802" s="25" t="s">
        <v>97</v>
      </c>
      <c r="AH802" s="25" t="s">
        <v>7830</v>
      </c>
      <c r="AI802" s="25" t="s">
        <v>177</v>
      </c>
      <c r="AJ802" s="25" t="s">
        <v>98</v>
      </c>
      <c r="AK802" s="25" t="s">
        <v>2530</v>
      </c>
      <c r="AL802" s="25" t="s">
        <v>77</v>
      </c>
      <c r="AM802" s="25" t="s">
        <v>110</v>
      </c>
      <c r="AN802" s="25" t="s">
        <v>77</v>
      </c>
      <c r="AO802" s="25" t="s">
        <v>508</v>
      </c>
      <c r="AP802" s="25" t="s">
        <v>124</v>
      </c>
      <c r="AQ802" s="25" t="s">
        <v>79</v>
      </c>
      <c r="AR802" s="25" t="s">
        <v>81</v>
      </c>
      <c r="AS802" s="25" t="s">
        <v>1783</v>
      </c>
      <c r="AT802" s="25" t="s">
        <v>209</v>
      </c>
      <c r="AU802" s="25" t="s">
        <v>223</v>
      </c>
      <c r="AV802" s="22" t="s">
        <v>7831</v>
      </c>
    </row>
    <row r="803" spans="1:88" ht="24" customHeight="1">
      <c r="A803" s="59" t="s">
        <v>7822</v>
      </c>
      <c r="B803" s="628" t="s">
        <v>8992</v>
      </c>
      <c r="C803" s="60" t="s">
        <v>7823</v>
      </c>
      <c r="D803" s="60" t="s">
        <v>7824</v>
      </c>
      <c r="E803" s="22">
        <v>2022</v>
      </c>
      <c r="F803" s="60" t="s">
        <v>5618</v>
      </c>
      <c r="G803" s="59">
        <v>25</v>
      </c>
      <c r="H803" s="59" t="s">
        <v>46</v>
      </c>
      <c r="I803" s="22">
        <v>1117</v>
      </c>
      <c r="J803" s="22">
        <v>1134</v>
      </c>
      <c r="K803" s="22" t="s">
        <v>7825</v>
      </c>
      <c r="L803" s="61" t="s">
        <v>7826</v>
      </c>
      <c r="M803" s="457" t="s">
        <v>7827</v>
      </c>
      <c r="N803" s="62" t="s">
        <v>47</v>
      </c>
      <c r="O803" s="62" t="s">
        <v>48</v>
      </c>
      <c r="P803" s="22" t="s">
        <v>205</v>
      </c>
      <c r="Q803" s="22" t="s">
        <v>49</v>
      </c>
      <c r="R803" s="22"/>
      <c r="S803" s="22" t="s">
        <v>3850</v>
      </c>
      <c r="T803" s="22" t="s">
        <v>7634</v>
      </c>
      <c r="U803" s="22" t="s">
        <v>135</v>
      </c>
      <c r="V803" s="22" t="s">
        <v>136</v>
      </c>
      <c r="W803" s="22" t="s">
        <v>148</v>
      </c>
      <c r="X803" s="22" t="s">
        <v>93</v>
      </c>
      <c r="Y803" s="22" t="s">
        <v>2479</v>
      </c>
      <c r="Z803" s="22">
        <v>3</v>
      </c>
      <c r="AA803" s="22">
        <v>3</v>
      </c>
      <c r="AB803" s="22">
        <v>2</v>
      </c>
      <c r="AC803" s="22" t="s">
        <v>7828</v>
      </c>
      <c r="AD803" s="22" t="s">
        <v>7829</v>
      </c>
      <c r="AE803" s="22" t="s">
        <v>207</v>
      </c>
      <c r="AF803" s="25" t="s">
        <v>222</v>
      </c>
      <c r="AG803" s="25" t="s">
        <v>97</v>
      </c>
      <c r="AH803" s="25" t="s">
        <v>7830</v>
      </c>
      <c r="AI803" s="25" t="s">
        <v>177</v>
      </c>
      <c r="AJ803" s="25" t="s">
        <v>98</v>
      </c>
      <c r="AK803" s="25" t="s">
        <v>2530</v>
      </c>
      <c r="AL803" s="25" t="s">
        <v>77</v>
      </c>
      <c r="AM803" s="25" t="s">
        <v>110</v>
      </c>
      <c r="AN803" s="25" t="s">
        <v>77</v>
      </c>
      <c r="AO803" s="25" t="s">
        <v>508</v>
      </c>
      <c r="AP803" s="25" t="s">
        <v>124</v>
      </c>
      <c r="AQ803" s="25" t="s">
        <v>79</v>
      </c>
      <c r="AR803" s="25" t="s">
        <v>125</v>
      </c>
      <c r="AS803" s="25" t="s">
        <v>7833</v>
      </c>
      <c r="AT803" s="25" t="s">
        <v>209</v>
      </c>
      <c r="AU803" s="25" t="s">
        <v>223</v>
      </c>
      <c r="AV803" s="22" t="s">
        <v>7831</v>
      </c>
    </row>
    <row r="804" spans="1:88" ht="24" customHeight="1">
      <c r="A804" s="59" t="s">
        <v>7822</v>
      </c>
      <c r="B804" s="628" t="s">
        <v>8992</v>
      </c>
      <c r="C804" s="60" t="s">
        <v>7823</v>
      </c>
      <c r="D804" s="60" t="s">
        <v>7824</v>
      </c>
      <c r="E804" s="22">
        <v>2022</v>
      </c>
      <c r="F804" s="60" t="s">
        <v>5618</v>
      </c>
      <c r="G804" s="59">
        <v>25</v>
      </c>
      <c r="H804" s="59" t="s">
        <v>46</v>
      </c>
      <c r="I804" s="22">
        <v>1117</v>
      </c>
      <c r="J804" s="22">
        <v>1134</v>
      </c>
      <c r="K804" s="22" t="s">
        <v>7825</v>
      </c>
      <c r="L804" s="61" t="s">
        <v>7826</v>
      </c>
      <c r="M804" s="457" t="s">
        <v>7827</v>
      </c>
      <c r="N804" s="62" t="s">
        <v>47</v>
      </c>
      <c r="O804" s="62" t="s">
        <v>48</v>
      </c>
      <c r="P804" s="22" t="s">
        <v>205</v>
      </c>
      <c r="Q804" s="22" t="s">
        <v>49</v>
      </c>
      <c r="R804" s="22"/>
      <c r="S804" s="22" t="s">
        <v>3850</v>
      </c>
      <c r="T804" s="22" t="s">
        <v>7634</v>
      </c>
      <c r="U804" s="22" t="s">
        <v>135</v>
      </c>
      <c r="V804" s="22" t="s">
        <v>136</v>
      </c>
      <c r="W804" s="22" t="s">
        <v>148</v>
      </c>
      <c r="X804" s="22" t="s">
        <v>93</v>
      </c>
      <c r="Y804" s="22" t="s">
        <v>2479</v>
      </c>
      <c r="Z804" s="22">
        <v>3</v>
      </c>
      <c r="AA804" s="22">
        <v>3</v>
      </c>
      <c r="AB804" s="22">
        <v>2</v>
      </c>
      <c r="AC804" s="22" t="s">
        <v>7828</v>
      </c>
      <c r="AD804" s="22" t="s">
        <v>7829</v>
      </c>
      <c r="AE804" s="22" t="s">
        <v>207</v>
      </c>
      <c r="AF804" s="25" t="s">
        <v>222</v>
      </c>
      <c r="AG804" s="25" t="s">
        <v>97</v>
      </c>
      <c r="AH804" s="25" t="s">
        <v>7830</v>
      </c>
      <c r="AI804" s="25" t="s">
        <v>177</v>
      </c>
      <c r="AJ804" s="25" t="s">
        <v>98</v>
      </c>
      <c r="AK804" s="25" t="s">
        <v>2530</v>
      </c>
      <c r="AL804" s="25" t="s">
        <v>77</v>
      </c>
      <c r="AM804" s="25" t="s">
        <v>110</v>
      </c>
      <c r="AN804" s="25" t="s">
        <v>77</v>
      </c>
      <c r="AO804" s="25" t="s">
        <v>508</v>
      </c>
      <c r="AP804" s="25" t="s">
        <v>124</v>
      </c>
      <c r="AQ804" s="25" t="s">
        <v>79</v>
      </c>
      <c r="AR804" s="25" t="s">
        <v>503</v>
      </c>
      <c r="AS804" s="25" t="s">
        <v>7832</v>
      </c>
      <c r="AT804" s="25" t="s">
        <v>209</v>
      </c>
      <c r="AU804" s="25" t="s">
        <v>223</v>
      </c>
      <c r="AV804" s="22" t="s">
        <v>7831</v>
      </c>
    </row>
    <row r="805" spans="1:88" ht="24" customHeight="1">
      <c r="A805" s="115" t="s">
        <v>1039</v>
      </c>
      <c r="B805" s="628" t="s">
        <v>9011</v>
      </c>
      <c r="C805" s="115" t="s">
        <v>1040</v>
      </c>
      <c r="D805" s="115" t="s">
        <v>1041</v>
      </c>
      <c r="E805" s="116">
        <v>2018</v>
      </c>
      <c r="F805" s="117" t="s">
        <v>1042</v>
      </c>
      <c r="G805" s="116"/>
      <c r="H805" s="116"/>
      <c r="I805" s="116">
        <v>27</v>
      </c>
      <c r="J805" s="116"/>
      <c r="K805" s="116" t="s">
        <v>1043</v>
      </c>
      <c r="L805" s="118" t="s">
        <v>1044</v>
      </c>
      <c r="M805" s="117" t="s">
        <v>1045</v>
      </c>
      <c r="N805" s="119" t="s">
        <v>47</v>
      </c>
      <c r="O805" s="119" t="s">
        <v>48</v>
      </c>
      <c r="P805" s="116"/>
      <c r="Q805" s="116" t="s">
        <v>50</v>
      </c>
      <c r="R805" s="116"/>
      <c r="S805" s="116" t="s">
        <v>1046</v>
      </c>
      <c r="T805" s="116" t="s">
        <v>9124</v>
      </c>
      <c r="U805" s="116" t="s">
        <v>135</v>
      </c>
      <c r="V805" s="116" t="s">
        <v>136</v>
      </c>
      <c r="W805" s="116" t="s">
        <v>2530</v>
      </c>
      <c r="X805" s="116" t="s">
        <v>93</v>
      </c>
      <c r="Y805" s="116" t="s">
        <v>1047</v>
      </c>
      <c r="Z805" s="116">
        <v>2</v>
      </c>
      <c r="AA805" s="116">
        <v>1</v>
      </c>
      <c r="AB805" s="116">
        <v>2</v>
      </c>
      <c r="AC805" s="116" t="s">
        <v>1048</v>
      </c>
      <c r="AD805" s="116" t="s">
        <v>1049</v>
      </c>
      <c r="AE805" s="116" t="s">
        <v>207</v>
      </c>
      <c r="AF805" s="120" t="s">
        <v>9074</v>
      </c>
      <c r="AG805" s="116" t="s">
        <v>97</v>
      </c>
      <c r="AH805" s="116" t="s">
        <v>1050</v>
      </c>
      <c r="AI805" s="116" t="s">
        <v>75</v>
      </c>
      <c r="AJ805" s="116" t="s">
        <v>164</v>
      </c>
      <c r="AK805" s="116" t="s">
        <v>1051</v>
      </c>
      <c r="AL805" s="116" t="s">
        <v>79</v>
      </c>
      <c r="AM805" s="832" t="s">
        <v>110</v>
      </c>
      <c r="AN805" s="832" t="s">
        <v>77</v>
      </c>
      <c r="AO805" s="832" t="s">
        <v>1052</v>
      </c>
      <c r="AP805" s="116" t="s">
        <v>1053</v>
      </c>
      <c r="AQ805" s="120" t="s">
        <v>79</v>
      </c>
      <c r="AR805" s="120" t="s">
        <v>100</v>
      </c>
      <c r="AS805" s="120" t="s">
        <v>1054</v>
      </c>
      <c r="AT805" s="116" t="s">
        <v>495</v>
      </c>
      <c r="AU805" s="116"/>
      <c r="AV805" s="116" t="s">
        <v>1055</v>
      </c>
    </row>
    <row r="806" spans="1:88" ht="24" customHeight="1">
      <c r="A806" s="604" t="s">
        <v>6826</v>
      </c>
      <c r="B806" s="628" t="s">
        <v>8993</v>
      </c>
      <c r="C806" s="604" t="s">
        <v>6827</v>
      </c>
      <c r="D806" s="604" t="s">
        <v>6828</v>
      </c>
      <c r="E806" s="604">
        <v>2018</v>
      </c>
      <c r="F806" s="604" t="s">
        <v>1254</v>
      </c>
      <c r="G806" s="604">
        <v>95</v>
      </c>
      <c r="H806" s="604" t="s">
        <v>46</v>
      </c>
      <c r="I806" s="604">
        <v>85</v>
      </c>
      <c r="J806" s="604">
        <v>98</v>
      </c>
      <c r="K806" s="604" t="s">
        <v>6829</v>
      </c>
      <c r="L806" s="604" t="s">
        <v>6830</v>
      </c>
      <c r="M806" s="604" t="s">
        <v>6831</v>
      </c>
      <c r="N806" s="604" t="s">
        <v>47</v>
      </c>
      <c r="O806" s="604" t="s">
        <v>48</v>
      </c>
      <c r="P806" s="604" t="s">
        <v>46</v>
      </c>
      <c r="Q806" s="604" t="s">
        <v>49</v>
      </c>
      <c r="R806" s="604"/>
      <c r="S806" s="604" t="s">
        <v>5442</v>
      </c>
      <c r="T806" s="604" t="s">
        <v>9124</v>
      </c>
      <c r="U806" s="604" t="s">
        <v>135</v>
      </c>
      <c r="V806" s="604" t="s">
        <v>136</v>
      </c>
      <c r="W806" s="604" t="s">
        <v>2530</v>
      </c>
      <c r="X806" s="604" t="s">
        <v>2530</v>
      </c>
      <c r="Y806" s="604" t="s">
        <v>378</v>
      </c>
      <c r="Z806" s="604">
        <v>2</v>
      </c>
      <c r="AA806" s="604">
        <v>2</v>
      </c>
      <c r="AB806" s="604">
        <v>3</v>
      </c>
      <c r="AC806" s="604" t="s">
        <v>6832</v>
      </c>
      <c r="AD806" s="604"/>
      <c r="AE806" s="604" t="s">
        <v>207</v>
      </c>
      <c r="AF806" s="604" t="s">
        <v>6833</v>
      </c>
      <c r="AG806" s="604" t="s">
        <v>176</v>
      </c>
      <c r="AH806" s="604" t="s">
        <v>6834</v>
      </c>
      <c r="AI806" s="604" t="s">
        <v>2604</v>
      </c>
      <c r="AJ806" s="604" t="s">
        <v>98</v>
      </c>
      <c r="AK806" s="604"/>
      <c r="AL806" s="604" t="s">
        <v>79</v>
      </c>
      <c r="AM806" s="604" t="s">
        <v>78</v>
      </c>
      <c r="AN806" s="604" t="s">
        <v>77</v>
      </c>
      <c r="AO806" s="604" t="s">
        <v>6750</v>
      </c>
      <c r="AP806" s="604" t="s">
        <v>400</v>
      </c>
      <c r="AQ806" s="604" t="s">
        <v>79</v>
      </c>
      <c r="AR806" s="604" t="s">
        <v>125</v>
      </c>
      <c r="AS806" s="604" t="s">
        <v>6835</v>
      </c>
      <c r="AT806" s="604" t="s">
        <v>209</v>
      </c>
      <c r="AU806" s="604" t="s">
        <v>6833</v>
      </c>
      <c r="AV806" s="604" t="s">
        <v>6836</v>
      </c>
    </row>
    <row r="807" spans="1:88" ht="24" customHeight="1">
      <c r="A807" s="38" t="s">
        <v>1251</v>
      </c>
      <c r="B807" s="628" t="s">
        <v>9011</v>
      </c>
      <c r="C807" s="38" t="s">
        <v>1252</v>
      </c>
      <c r="D807" s="38" t="s">
        <v>1253</v>
      </c>
      <c r="E807" s="38">
        <v>2013</v>
      </c>
      <c r="F807" s="38" t="s">
        <v>1254</v>
      </c>
      <c r="G807" s="38">
        <v>25</v>
      </c>
      <c r="H807" s="38" t="s">
        <v>46</v>
      </c>
      <c r="I807" s="38">
        <v>133</v>
      </c>
      <c r="J807" s="38">
        <v>140</v>
      </c>
      <c r="K807" s="38" t="s">
        <v>1255</v>
      </c>
      <c r="L807" s="38" t="s">
        <v>1256</v>
      </c>
      <c r="M807" s="38" t="s">
        <v>1257</v>
      </c>
      <c r="N807" s="38" t="s">
        <v>47</v>
      </c>
      <c r="O807" s="38" t="s">
        <v>48</v>
      </c>
      <c r="P807" s="38" t="s">
        <v>46</v>
      </c>
      <c r="Q807" s="38" t="s">
        <v>49</v>
      </c>
      <c r="R807" s="38"/>
      <c r="S807" s="38" t="s">
        <v>1258</v>
      </c>
      <c r="T807" s="38" t="s">
        <v>9126</v>
      </c>
      <c r="U807" s="38" t="s">
        <v>366</v>
      </c>
      <c r="V807" s="38" t="s">
        <v>2530</v>
      </c>
      <c r="W807" s="38" t="s">
        <v>2530</v>
      </c>
      <c r="X807" s="38" t="s">
        <v>2530</v>
      </c>
      <c r="Y807" s="38" t="s">
        <v>2530</v>
      </c>
      <c r="Z807" s="38" t="s">
        <v>2530</v>
      </c>
      <c r="AA807" s="38" t="s">
        <v>2530</v>
      </c>
      <c r="AB807" s="38">
        <v>3</v>
      </c>
      <c r="AC807" s="38" t="s">
        <v>1259</v>
      </c>
      <c r="AD807" s="38"/>
      <c r="AE807" s="38" t="s">
        <v>207</v>
      </c>
      <c r="AF807" s="85" t="s">
        <v>96</v>
      </c>
      <c r="AG807" s="85" t="s">
        <v>97</v>
      </c>
      <c r="AH807" s="85" t="s">
        <v>1154</v>
      </c>
      <c r="AI807" s="85" t="s">
        <v>75</v>
      </c>
      <c r="AJ807" s="85" t="s">
        <v>98</v>
      </c>
      <c r="AK807" s="85" t="s">
        <v>1050</v>
      </c>
      <c r="AL807" s="85" t="s">
        <v>79</v>
      </c>
      <c r="AM807" s="85" t="s">
        <v>78</v>
      </c>
      <c r="AN807" s="85" t="s">
        <v>77</v>
      </c>
      <c r="AO807" s="85" t="s">
        <v>1132</v>
      </c>
      <c r="AP807" s="85" t="s">
        <v>124</v>
      </c>
      <c r="AQ807" s="85" t="s">
        <v>79</v>
      </c>
      <c r="AR807" s="85" t="s">
        <v>125</v>
      </c>
      <c r="AS807" s="85" t="s">
        <v>1260</v>
      </c>
      <c r="AT807" s="85" t="s">
        <v>209</v>
      </c>
      <c r="AU807" s="85" t="s">
        <v>1024</v>
      </c>
      <c r="AV807" s="38" t="s">
        <v>1261</v>
      </c>
      <c r="AW807" s="620"/>
      <c r="AX807" s="620"/>
      <c r="AY807" s="620"/>
      <c r="AZ807" s="620"/>
      <c r="BA807" s="620"/>
      <c r="BB807" s="620"/>
      <c r="BC807" s="620"/>
      <c r="BD807" s="620"/>
      <c r="BE807" s="620"/>
      <c r="BF807" s="620"/>
      <c r="BG807" s="620"/>
      <c r="BH807" s="620"/>
      <c r="BI807" s="620"/>
      <c r="BJ807" s="620"/>
      <c r="BK807" s="620"/>
      <c r="BL807" s="620"/>
      <c r="BM807" s="620"/>
      <c r="BN807" s="620"/>
      <c r="BO807" s="620"/>
      <c r="BP807" s="620"/>
      <c r="BQ807" s="625"/>
      <c r="BR807" s="625"/>
      <c r="BS807" s="625"/>
      <c r="BT807" s="625"/>
      <c r="BU807" s="625"/>
      <c r="BV807" s="625"/>
      <c r="BW807" s="625"/>
      <c r="BX807" s="625"/>
      <c r="BY807" s="625"/>
      <c r="BZ807" s="625"/>
      <c r="CA807" s="625"/>
      <c r="CB807" s="625"/>
      <c r="CC807" s="625"/>
      <c r="CD807" s="625"/>
      <c r="CE807" s="625"/>
      <c r="CF807" s="625"/>
      <c r="CG807" s="625"/>
      <c r="CH807" s="625"/>
      <c r="CI807" s="625"/>
      <c r="CJ807" s="625"/>
    </row>
    <row r="808" spans="1:88" ht="24" customHeight="1">
      <c r="A808" s="326" t="s">
        <v>4018</v>
      </c>
      <c r="B808" s="628" t="s">
        <v>8999</v>
      </c>
      <c r="C808" s="326" t="s">
        <v>4019</v>
      </c>
      <c r="D808" s="43" t="s">
        <v>4020</v>
      </c>
      <c r="E808" s="43">
        <v>2015</v>
      </c>
      <c r="F808" s="327" t="s">
        <v>1829</v>
      </c>
      <c r="G808" s="43"/>
      <c r="H808" s="43"/>
      <c r="I808" s="43">
        <v>10</v>
      </c>
      <c r="J808" s="43"/>
      <c r="K808" s="43" t="s">
        <v>4021</v>
      </c>
      <c r="L808" s="204" t="s">
        <v>4022</v>
      </c>
      <c r="M808" s="327" t="s">
        <v>4023</v>
      </c>
      <c r="N808" s="63" t="s">
        <v>47</v>
      </c>
      <c r="O808" s="63" t="s">
        <v>48</v>
      </c>
      <c r="P808" s="43"/>
      <c r="Q808" s="43" t="s">
        <v>50</v>
      </c>
      <c r="R808" s="43" t="s">
        <v>496</v>
      </c>
      <c r="S808" s="43"/>
      <c r="T808" s="43"/>
      <c r="U808" s="43"/>
      <c r="V808" s="43"/>
      <c r="W808" s="43"/>
      <c r="X808" s="43"/>
      <c r="Y808" s="43"/>
      <c r="Z808" s="43"/>
      <c r="AA808" s="43"/>
      <c r="AB808" s="43"/>
      <c r="AC808" s="43"/>
      <c r="AD808" s="43"/>
      <c r="AE808" s="43"/>
      <c r="AF808" s="64"/>
      <c r="AG808" s="43"/>
      <c r="AH808" s="43"/>
      <c r="AI808" s="43"/>
      <c r="AJ808" s="43"/>
      <c r="AK808" s="43"/>
      <c r="AL808" s="43"/>
      <c r="AM808" s="64"/>
      <c r="AN808" s="64"/>
      <c r="AO808" s="64"/>
      <c r="AP808" s="43"/>
      <c r="AQ808" s="64"/>
      <c r="AR808" s="64"/>
      <c r="AS808" s="64"/>
      <c r="AT808" s="43"/>
      <c r="AU808" s="43"/>
      <c r="AV808" s="43"/>
    </row>
    <row r="809" spans="1:88" ht="24" customHeight="1">
      <c r="A809" s="966" t="s">
        <v>7162</v>
      </c>
      <c r="B809" s="5" t="s">
        <v>9130</v>
      </c>
      <c r="C809" s="966" t="s">
        <v>7163</v>
      </c>
      <c r="D809" s="966" t="s">
        <v>7164</v>
      </c>
      <c r="E809" s="37">
        <v>2007</v>
      </c>
      <c r="F809" s="966" t="s">
        <v>2379</v>
      </c>
      <c r="G809" s="966"/>
      <c r="H809" s="966"/>
      <c r="I809" s="37">
        <v>10</v>
      </c>
      <c r="J809" s="37"/>
      <c r="K809" s="37" t="s">
        <v>7165</v>
      </c>
      <c r="L809" s="966" t="s">
        <v>7166</v>
      </c>
      <c r="M809" s="966" t="s">
        <v>7167</v>
      </c>
      <c r="N809" s="37" t="s">
        <v>47</v>
      </c>
      <c r="O809" s="37" t="s">
        <v>48</v>
      </c>
      <c r="P809" s="37"/>
      <c r="Q809" s="37" t="s">
        <v>50</v>
      </c>
      <c r="R809" s="37"/>
      <c r="S809" s="37" t="s">
        <v>582</v>
      </c>
      <c r="T809" s="37" t="s">
        <v>7634</v>
      </c>
      <c r="U809" s="37" t="s">
        <v>135</v>
      </c>
      <c r="V809" s="37" t="s">
        <v>136</v>
      </c>
      <c r="W809" s="37" t="s">
        <v>2530</v>
      </c>
      <c r="X809" s="37" t="s">
        <v>93</v>
      </c>
      <c r="Y809" s="37" t="s">
        <v>7133</v>
      </c>
      <c r="Z809" s="37">
        <v>2</v>
      </c>
      <c r="AA809" s="37">
        <v>2</v>
      </c>
      <c r="AB809" s="37">
        <v>3</v>
      </c>
      <c r="AC809" s="37"/>
      <c r="AD809" s="37"/>
      <c r="AE809" s="37" t="s">
        <v>207</v>
      </c>
      <c r="AF809" s="37" t="s">
        <v>96</v>
      </c>
      <c r="AG809" s="37" t="s">
        <v>97</v>
      </c>
      <c r="AH809" s="37" t="s">
        <v>585</v>
      </c>
      <c r="AI809" s="37" t="s">
        <v>75</v>
      </c>
      <c r="AJ809" s="37" t="s">
        <v>164</v>
      </c>
      <c r="AK809" s="37" t="s">
        <v>1050</v>
      </c>
      <c r="AL809" s="37" t="s">
        <v>79</v>
      </c>
      <c r="AM809" s="37" t="s">
        <v>78</v>
      </c>
      <c r="AN809" s="37" t="s">
        <v>77</v>
      </c>
      <c r="AO809" s="37" t="s">
        <v>4685</v>
      </c>
      <c r="AP809" s="37" t="s">
        <v>124</v>
      </c>
      <c r="AQ809" s="37" t="s">
        <v>79</v>
      </c>
      <c r="AR809" s="37" t="s">
        <v>125</v>
      </c>
      <c r="AS809" s="37" t="s">
        <v>7168</v>
      </c>
      <c r="AT809" s="37" t="s">
        <v>209</v>
      </c>
      <c r="AU809" s="37" t="s">
        <v>96</v>
      </c>
      <c r="AV809" s="37" t="s">
        <v>7169</v>
      </c>
    </row>
    <row r="810" spans="1:88" ht="24" customHeight="1">
      <c r="A810" s="812" t="s">
        <v>5945</v>
      </c>
      <c r="B810" s="628" t="s">
        <v>8996</v>
      </c>
      <c r="C810" s="812" t="s">
        <v>5946</v>
      </c>
      <c r="D810" s="812" t="s">
        <v>5947</v>
      </c>
      <c r="E810" s="342">
        <v>2016</v>
      </c>
      <c r="F810" s="820" t="s">
        <v>54</v>
      </c>
      <c r="G810" s="812"/>
      <c r="H810" s="812"/>
      <c r="I810" s="342">
        <v>73</v>
      </c>
      <c r="J810" s="342"/>
      <c r="K810" s="342" t="s">
        <v>5948</v>
      </c>
      <c r="L810" s="822" t="s">
        <v>5949</v>
      </c>
      <c r="M810" s="820" t="s">
        <v>5950</v>
      </c>
      <c r="N810" s="820" t="s">
        <v>47</v>
      </c>
      <c r="O810" s="820" t="s">
        <v>48</v>
      </c>
      <c r="P810" s="342"/>
      <c r="Q810" s="342" t="s">
        <v>50</v>
      </c>
      <c r="R810" s="342"/>
      <c r="S810" s="342" t="s">
        <v>5951</v>
      </c>
      <c r="T810" s="342" t="s">
        <v>918</v>
      </c>
      <c r="U810" s="342" t="s">
        <v>135</v>
      </c>
      <c r="V810" s="342" t="s">
        <v>161</v>
      </c>
      <c r="W810" s="342" t="s">
        <v>220</v>
      </c>
      <c r="X810" s="342" t="s">
        <v>137</v>
      </c>
      <c r="Y810" s="342" t="s">
        <v>94</v>
      </c>
      <c r="Z810" s="342">
        <v>3</v>
      </c>
      <c r="AA810" s="342">
        <v>3</v>
      </c>
      <c r="AB810" s="342">
        <v>3</v>
      </c>
      <c r="AC810" s="342"/>
      <c r="AD810" s="342"/>
      <c r="AE810" s="342" t="s">
        <v>162</v>
      </c>
      <c r="AF810" s="341" t="s">
        <v>5952</v>
      </c>
      <c r="AG810" s="341" t="s">
        <v>163</v>
      </c>
      <c r="AH810" s="341" t="s">
        <v>5953</v>
      </c>
      <c r="AI810" s="341" t="s">
        <v>75</v>
      </c>
      <c r="AJ810" s="341" t="s">
        <v>164</v>
      </c>
      <c r="AK810" s="341" t="s">
        <v>5954</v>
      </c>
      <c r="AL810" s="341" t="s">
        <v>77</v>
      </c>
      <c r="AM810" s="341" t="s">
        <v>110</v>
      </c>
      <c r="AN810" s="341" t="s">
        <v>77</v>
      </c>
      <c r="AO810" s="341" t="s">
        <v>2281</v>
      </c>
      <c r="AP810" s="342" t="s">
        <v>990</v>
      </c>
      <c r="AQ810" s="341" t="s">
        <v>79</v>
      </c>
      <c r="AR810" s="341" t="s">
        <v>81</v>
      </c>
      <c r="AS810" s="341" t="s">
        <v>5955</v>
      </c>
      <c r="AT810" s="341" t="s">
        <v>82</v>
      </c>
      <c r="AU810" s="341"/>
      <c r="AV810" s="342"/>
    </row>
    <row r="811" spans="1:88" ht="24" customHeight="1">
      <c r="A811" s="37" t="s">
        <v>7059</v>
      </c>
      <c r="B811" s="5" t="s">
        <v>9131</v>
      </c>
      <c r="C811" s="37" t="s">
        <v>7060</v>
      </c>
      <c r="D811" s="37" t="s">
        <v>7061</v>
      </c>
      <c r="E811" s="37">
        <v>2016</v>
      </c>
      <c r="F811" s="37" t="s">
        <v>950</v>
      </c>
      <c r="G811" s="37">
        <v>17</v>
      </c>
      <c r="H811" s="37">
        <v>4</v>
      </c>
      <c r="I811" s="37">
        <v>939</v>
      </c>
      <c r="J811" s="37">
        <v>954</v>
      </c>
      <c r="K811" s="37" t="s">
        <v>7062</v>
      </c>
      <c r="L811" s="37" t="s">
        <v>7063</v>
      </c>
      <c r="M811" s="37" t="s">
        <v>7064</v>
      </c>
      <c r="N811" s="37" t="s">
        <v>47</v>
      </c>
      <c r="O811" s="37" t="s">
        <v>48</v>
      </c>
      <c r="P811" s="37" t="s">
        <v>46</v>
      </c>
      <c r="Q811" s="37" t="s">
        <v>49</v>
      </c>
      <c r="R811" s="37"/>
      <c r="S811" s="37" t="s">
        <v>6953</v>
      </c>
      <c r="T811" s="37" t="s">
        <v>2530</v>
      </c>
      <c r="U811" s="37" t="s">
        <v>2530</v>
      </c>
      <c r="V811" s="37" t="s">
        <v>136</v>
      </c>
      <c r="W811" s="37" t="s">
        <v>2530</v>
      </c>
      <c r="X811" s="37" t="s">
        <v>93</v>
      </c>
      <c r="Y811" s="37"/>
      <c r="Z811" s="37">
        <v>2</v>
      </c>
      <c r="AA811" s="37">
        <v>3</v>
      </c>
      <c r="AB811" s="37">
        <v>3</v>
      </c>
      <c r="AC811" s="37"/>
      <c r="AD811" s="37"/>
      <c r="AE811" s="37" t="s">
        <v>162</v>
      </c>
      <c r="AF811" s="37" t="s">
        <v>7002</v>
      </c>
      <c r="AG811" s="37" t="s">
        <v>163</v>
      </c>
      <c r="AH811" s="37" t="s">
        <v>7065</v>
      </c>
      <c r="AI811" s="37" t="s">
        <v>177</v>
      </c>
      <c r="AJ811" s="37" t="s">
        <v>76</v>
      </c>
      <c r="AK811" s="37" t="s">
        <v>7066</v>
      </c>
      <c r="AL811" s="37" t="s">
        <v>77</v>
      </c>
      <c r="AM811" s="37" t="s">
        <v>110</v>
      </c>
      <c r="AN811" s="37" t="s">
        <v>79</v>
      </c>
      <c r="AO811" s="37"/>
      <c r="AP811" s="37" t="s">
        <v>111</v>
      </c>
      <c r="AQ811" s="37" t="s">
        <v>79</v>
      </c>
      <c r="AR811" s="37" t="s">
        <v>100</v>
      </c>
      <c r="AS811" s="37" t="s">
        <v>126</v>
      </c>
      <c r="AT811" s="37" t="s">
        <v>82</v>
      </c>
      <c r="AU811" s="37"/>
      <c r="AV811" s="37"/>
    </row>
    <row r="812" spans="1:88" ht="24" customHeight="1">
      <c r="A812" s="37" t="s">
        <v>7059</v>
      </c>
      <c r="B812" s="5" t="s">
        <v>9131</v>
      </c>
      <c r="C812" s="37" t="s">
        <v>7060</v>
      </c>
      <c r="D812" s="37" t="s">
        <v>7061</v>
      </c>
      <c r="E812" s="37">
        <v>2016</v>
      </c>
      <c r="F812" s="37" t="s">
        <v>950</v>
      </c>
      <c r="G812" s="37">
        <v>17</v>
      </c>
      <c r="H812" s="37">
        <v>4</v>
      </c>
      <c r="I812" s="37">
        <v>939</v>
      </c>
      <c r="J812" s="37">
        <v>954</v>
      </c>
      <c r="K812" s="37" t="s">
        <v>7062</v>
      </c>
      <c r="L812" s="37" t="s">
        <v>7063</v>
      </c>
      <c r="M812" s="37" t="s">
        <v>7064</v>
      </c>
      <c r="N812" s="37" t="s">
        <v>47</v>
      </c>
      <c r="O812" s="37" t="s">
        <v>48</v>
      </c>
      <c r="P812" s="37" t="s">
        <v>46</v>
      </c>
      <c r="Q812" s="37" t="s">
        <v>49</v>
      </c>
      <c r="R812" s="37"/>
      <c r="S812" s="37" t="s">
        <v>6953</v>
      </c>
      <c r="T812" s="37" t="s">
        <v>2530</v>
      </c>
      <c r="U812" s="37" t="s">
        <v>2530</v>
      </c>
      <c r="V812" s="37" t="s">
        <v>136</v>
      </c>
      <c r="W812" s="37" t="s">
        <v>2530</v>
      </c>
      <c r="X812" s="37" t="s">
        <v>93</v>
      </c>
      <c r="Y812" s="37"/>
      <c r="Z812" s="37">
        <v>2</v>
      </c>
      <c r="AA812" s="37">
        <v>3</v>
      </c>
      <c r="AB812" s="37">
        <v>3</v>
      </c>
      <c r="AC812" s="37"/>
      <c r="AD812" s="37"/>
      <c r="AE812" s="37" t="s">
        <v>162</v>
      </c>
      <c r="AF812" s="37" t="s">
        <v>7002</v>
      </c>
      <c r="AG812" s="37" t="s">
        <v>163</v>
      </c>
      <c r="AH812" s="37" t="s">
        <v>7065</v>
      </c>
      <c r="AI812" s="37" t="s">
        <v>177</v>
      </c>
      <c r="AJ812" s="37" t="s">
        <v>76</v>
      </c>
      <c r="AK812" s="37" t="s">
        <v>7066</v>
      </c>
      <c r="AL812" s="37" t="s">
        <v>77</v>
      </c>
      <c r="AM812" s="37" t="s">
        <v>110</v>
      </c>
      <c r="AN812" s="37" t="s">
        <v>79</v>
      </c>
      <c r="AO812" s="37"/>
      <c r="AP812" s="37" t="s">
        <v>111</v>
      </c>
      <c r="AQ812" s="37" t="s">
        <v>79</v>
      </c>
      <c r="AR812" s="37" t="s">
        <v>81</v>
      </c>
      <c r="AS812" s="37" t="s">
        <v>7067</v>
      </c>
      <c r="AT812" s="37" t="s">
        <v>82</v>
      </c>
      <c r="AU812" s="37"/>
      <c r="AV812" s="37"/>
    </row>
    <row r="813" spans="1:88" ht="24" customHeight="1">
      <c r="A813" s="46" t="s">
        <v>7192</v>
      </c>
      <c r="B813" s="5" t="s">
        <v>9130</v>
      </c>
      <c r="C813" s="46" t="s">
        <v>7193</v>
      </c>
      <c r="D813" s="46" t="s">
        <v>7194</v>
      </c>
      <c r="E813" s="46">
        <v>2017</v>
      </c>
      <c r="F813" s="46" t="s">
        <v>5870</v>
      </c>
      <c r="G813" s="46"/>
      <c r="H813" s="46"/>
      <c r="I813" s="46">
        <v>93</v>
      </c>
      <c r="J813" s="46"/>
      <c r="K813" s="46" t="s">
        <v>7195</v>
      </c>
      <c r="L813" s="46" t="s">
        <v>7196</v>
      </c>
      <c r="M813" s="46" t="s">
        <v>7197</v>
      </c>
      <c r="N813" s="46" t="s">
        <v>47</v>
      </c>
      <c r="O813" s="46" t="s">
        <v>48</v>
      </c>
      <c r="P813" s="46"/>
      <c r="Q813" s="46" t="s">
        <v>50</v>
      </c>
      <c r="R813" s="46"/>
      <c r="S813" s="46" t="s">
        <v>7132</v>
      </c>
      <c r="T813" s="46" t="s">
        <v>2530</v>
      </c>
      <c r="U813" s="46" t="s">
        <v>2530</v>
      </c>
      <c r="V813" s="46" t="s">
        <v>2530</v>
      </c>
      <c r="W813" s="46" t="s">
        <v>2530</v>
      </c>
      <c r="X813" s="46" t="s">
        <v>2530</v>
      </c>
      <c r="Y813" s="46" t="s">
        <v>2530</v>
      </c>
      <c r="Z813" s="46" t="s">
        <v>2530</v>
      </c>
      <c r="AA813" s="46" t="s">
        <v>2530</v>
      </c>
      <c r="AB813" s="46">
        <v>3</v>
      </c>
      <c r="AC813" s="46"/>
      <c r="AD813" s="46"/>
      <c r="AE813" s="46" t="s">
        <v>95</v>
      </c>
      <c r="AF813" s="46" t="s">
        <v>7198</v>
      </c>
      <c r="AG813" s="46" t="s">
        <v>73</v>
      </c>
      <c r="AH813" s="46" t="s">
        <v>7132</v>
      </c>
      <c r="AI813" s="46" t="s">
        <v>75</v>
      </c>
      <c r="AJ813" s="46" t="s">
        <v>76</v>
      </c>
      <c r="AK813" s="46" t="s">
        <v>7132</v>
      </c>
      <c r="AL813" s="46" t="s">
        <v>77</v>
      </c>
      <c r="AM813" s="46" t="s">
        <v>110</v>
      </c>
      <c r="AN813" s="46" t="s">
        <v>79</v>
      </c>
      <c r="AO813" s="46"/>
      <c r="AP813" s="46" t="s">
        <v>7199</v>
      </c>
      <c r="AQ813" s="46" t="s">
        <v>79</v>
      </c>
      <c r="AR813" s="46" t="s">
        <v>100</v>
      </c>
      <c r="AS813" s="46" t="s">
        <v>126</v>
      </c>
      <c r="AT813" s="46" t="s">
        <v>82</v>
      </c>
      <c r="AU813" s="46"/>
      <c r="AV813" s="46" t="s">
        <v>7200</v>
      </c>
    </row>
    <row r="814" spans="1:88" ht="24" customHeight="1">
      <c r="A814" s="46" t="s">
        <v>7192</v>
      </c>
      <c r="B814" s="5" t="s">
        <v>9130</v>
      </c>
      <c r="C814" s="46" t="s">
        <v>7193</v>
      </c>
      <c r="D814" s="46" t="s">
        <v>7194</v>
      </c>
      <c r="E814" s="46">
        <v>2017</v>
      </c>
      <c r="F814" s="46" t="s">
        <v>5870</v>
      </c>
      <c r="G814" s="46"/>
      <c r="H814" s="46"/>
      <c r="I814" s="46">
        <v>93</v>
      </c>
      <c r="J814" s="46"/>
      <c r="K814" s="46" t="s">
        <v>7195</v>
      </c>
      <c r="L814" s="46" t="s">
        <v>7196</v>
      </c>
      <c r="M814" s="46" t="s">
        <v>7197</v>
      </c>
      <c r="N814" s="46" t="s">
        <v>47</v>
      </c>
      <c r="O814" s="46" t="s">
        <v>48</v>
      </c>
      <c r="P814" s="46"/>
      <c r="Q814" s="46" t="s">
        <v>50</v>
      </c>
      <c r="R814" s="46"/>
      <c r="S814" s="46" t="s">
        <v>7132</v>
      </c>
      <c r="T814" s="46" t="s">
        <v>2530</v>
      </c>
      <c r="U814" s="46" t="s">
        <v>2530</v>
      </c>
      <c r="V814" s="46" t="s">
        <v>2530</v>
      </c>
      <c r="W814" s="46" t="s">
        <v>2530</v>
      </c>
      <c r="X814" s="46" t="s">
        <v>2530</v>
      </c>
      <c r="Y814" s="46" t="s">
        <v>2530</v>
      </c>
      <c r="Z814" s="46" t="s">
        <v>2530</v>
      </c>
      <c r="AA814" s="46" t="s">
        <v>2530</v>
      </c>
      <c r="AB814" s="46">
        <v>3</v>
      </c>
      <c r="AC814" s="46"/>
      <c r="AD814" s="46"/>
      <c r="AE814" s="46" t="s">
        <v>95</v>
      </c>
      <c r="AF814" s="46" t="s">
        <v>7198</v>
      </c>
      <c r="AG814" s="46" t="s">
        <v>73</v>
      </c>
      <c r="AH814" s="46" t="s">
        <v>7132</v>
      </c>
      <c r="AI814" s="46" t="s">
        <v>75</v>
      </c>
      <c r="AJ814" s="46" t="s">
        <v>76</v>
      </c>
      <c r="AK814" s="46" t="s">
        <v>7132</v>
      </c>
      <c r="AL814" s="46" t="s">
        <v>77</v>
      </c>
      <c r="AM814" s="46" t="s">
        <v>110</v>
      </c>
      <c r="AN814" s="46" t="s">
        <v>79</v>
      </c>
      <c r="AO814" s="46"/>
      <c r="AP814" s="46" t="s">
        <v>7199</v>
      </c>
      <c r="AQ814" s="46" t="s">
        <v>79</v>
      </c>
      <c r="AR814" s="46" t="s">
        <v>81</v>
      </c>
      <c r="AS814" s="46" t="s">
        <v>7201</v>
      </c>
      <c r="AT814" s="46" t="s">
        <v>82</v>
      </c>
      <c r="AU814" s="46"/>
      <c r="AV814" s="46" t="s">
        <v>7200</v>
      </c>
    </row>
    <row r="815" spans="1:88" ht="24" customHeight="1">
      <c r="A815" s="51" t="s">
        <v>6742</v>
      </c>
      <c r="B815" s="628" t="s">
        <v>8993</v>
      </c>
      <c r="C815" s="51" t="s">
        <v>6743</v>
      </c>
      <c r="D815" s="51" t="s">
        <v>6744</v>
      </c>
      <c r="E815" s="51">
        <v>2009</v>
      </c>
      <c r="F815" s="51" t="s">
        <v>87</v>
      </c>
      <c r="G815" s="51">
        <v>220</v>
      </c>
      <c r="H815" s="51">
        <v>19</v>
      </c>
      <c r="I815" s="51">
        <v>2491</v>
      </c>
      <c r="J815" s="51">
        <v>2502</v>
      </c>
      <c r="K815" s="51" t="s">
        <v>6745</v>
      </c>
      <c r="L815" s="51" t="s">
        <v>6746</v>
      </c>
      <c r="M815" s="51" t="s">
        <v>6747</v>
      </c>
      <c r="N815" s="51" t="s">
        <v>47</v>
      </c>
      <c r="O815" s="51" t="s">
        <v>48</v>
      </c>
      <c r="P815" s="51" t="s">
        <v>46</v>
      </c>
      <c r="Q815" s="51" t="s">
        <v>49</v>
      </c>
      <c r="R815" s="51"/>
      <c r="S815" s="51" t="s">
        <v>4614</v>
      </c>
      <c r="T815" s="51" t="s">
        <v>9122</v>
      </c>
      <c r="U815" s="51" t="s">
        <v>135</v>
      </c>
      <c r="V815" s="51" t="s">
        <v>136</v>
      </c>
      <c r="W815" s="51" t="s">
        <v>2530</v>
      </c>
      <c r="X815" s="51" t="s">
        <v>2530</v>
      </c>
      <c r="Y815" s="51" t="s">
        <v>475</v>
      </c>
      <c r="Z815" s="51">
        <v>2</v>
      </c>
      <c r="AA815" s="51">
        <v>2</v>
      </c>
      <c r="AB815" s="51">
        <v>3</v>
      </c>
      <c r="AC815" s="51" t="s">
        <v>6748</v>
      </c>
      <c r="AD815" s="51"/>
      <c r="AE815" s="51" t="s">
        <v>207</v>
      </c>
      <c r="AF815" s="51" t="s">
        <v>9057</v>
      </c>
      <c r="AG815" s="51" t="s">
        <v>97</v>
      </c>
      <c r="AH815" s="51" t="s">
        <v>6749</v>
      </c>
      <c r="AI815" s="51" t="s">
        <v>75</v>
      </c>
      <c r="AJ815" s="51" t="s">
        <v>98</v>
      </c>
      <c r="AK815" s="51"/>
      <c r="AL815" s="51" t="s">
        <v>79</v>
      </c>
      <c r="AM815" s="51" t="s">
        <v>78</v>
      </c>
      <c r="AN815" s="51" t="s">
        <v>483</v>
      </c>
      <c r="AO815" s="51" t="s">
        <v>6750</v>
      </c>
      <c r="AP815" s="51" t="s">
        <v>400</v>
      </c>
      <c r="AQ815" s="51" t="s">
        <v>79</v>
      </c>
      <c r="AR815" s="51" t="s">
        <v>125</v>
      </c>
      <c r="AS815" s="51" t="s">
        <v>6751</v>
      </c>
      <c r="AT815" s="106" t="s">
        <v>82</v>
      </c>
      <c r="AU815" s="51"/>
      <c r="AV815" s="51" t="s">
        <v>6752</v>
      </c>
    </row>
    <row r="816" spans="1:88" ht="24" customHeight="1">
      <c r="A816" s="37" t="s">
        <v>8912</v>
      </c>
      <c r="B816" s="628" t="s">
        <v>8944</v>
      </c>
      <c r="C816" s="37" t="s">
        <v>8913</v>
      </c>
      <c r="D816" s="37" t="s">
        <v>8914</v>
      </c>
      <c r="E816" s="37">
        <v>2017</v>
      </c>
      <c r="F816" s="37" t="s">
        <v>5870</v>
      </c>
      <c r="G816" s="37"/>
      <c r="H816" s="37"/>
      <c r="I816" s="37">
        <v>93</v>
      </c>
      <c r="J816" s="37"/>
      <c r="K816" s="37" t="s">
        <v>8915</v>
      </c>
      <c r="L816" s="843" t="s">
        <v>8916</v>
      </c>
      <c r="M816" s="846" t="s">
        <v>8917</v>
      </c>
      <c r="N816" s="37" t="s">
        <v>47</v>
      </c>
      <c r="O816" s="37" t="s">
        <v>48</v>
      </c>
      <c r="P816" s="37"/>
      <c r="Q816" s="37" t="s">
        <v>50</v>
      </c>
      <c r="R816" s="37"/>
      <c r="S816" s="37" t="s">
        <v>8918</v>
      </c>
      <c r="T816" s="37" t="s">
        <v>9123</v>
      </c>
      <c r="U816" s="37" t="s">
        <v>148</v>
      </c>
      <c r="V816" s="37" t="s">
        <v>136</v>
      </c>
      <c r="W816" s="37" t="s">
        <v>2530</v>
      </c>
      <c r="X816" s="37" t="s">
        <v>93</v>
      </c>
      <c r="Y816" s="37" t="s">
        <v>475</v>
      </c>
      <c r="Z816" s="37" t="s">
        <v>2530</v>
      </c>
      <c r="AA816" s="37">
        <v>2</v>
      </c>
      <c r="AB816" s="37">
        <v>2</v>
      </c>
      <c r="AC816" s="37"/>
      <c r="AD816" s="37"/>
      <c r="AE816" s="37" t="s">
        <v>95</v>
      </c>
      <c r="AF816" s="37" t="s">
        <v>8942</v>
      </c>
      <c r="AG816" s="37" t="s">
        <v>73</v>
      </c>
      <c r="AH816" s="37" t="s">
        <v>1050</v>
      </c>
      <c r="AI816" s="37" t="s">
        <v>75</v>
      </c>
      <c r="AJ816" s="37" t="s">
        <v>98</v>
      </c>
      <c r="AK816" s="37" t="s">
        <v>1050</v>
      </c>
      <c r="AL816" s="37" t="s">
        <v>77</v>
      </c>
      <c r="AM816" s="37" t="s">
        <v>110</v>
      </c>
      <c r="AN816" s="37" t="s">
        <v>79</v>
      </c>
      <c r="AO816" s="37"/>
      <c r="AP816" s="37" t="s">
        <v>111</v>
      </c>
      <c r="AQ816" s="37" t="s">
        <v>79</v>
      </c>
      <c r="AR816" s="37" t="s">
        <v>81</v>
      </c>
      <c r="AS816" s="37" t="s">
        <v>8919</v>
      </c>
      <c r="AT816" s="37" t="s">
        <v>82</v>
      </c>
      <c r="AU816" s="37" t="s">
        <v>1738</v>
      </c>
      <c r="AV816" s="37"/>
      <c r="AW816" s="620"/>
      <c r="AX816" s="620"/>
      <c r="AY816" s="620"/>
      <c r="AZ816" s="620"/>
      <c r="BA816" s="620"/>
      <c r="BB816" s="620"/>
      <c r="BC816" s="620"/>
      <c r="BD816" s="620"/>
      <c r="BE816" s="620"/>
      <c r="BF816" s="620"/>
      <c r="BG816" s="620"/>
      <c r="BH816" s="620"/>
      <c r="BI816" s="620"/>
      <c r="BJ816" s="620"/>
      <c r="BK816" s="620"/>
      <c r="BL816" s="620"/>
      <c r="BM816" s="620"/>
      <c r="BN816" s="620"/>
      <c r="BO816" s="620"/>
      <c r="BP816" s="620"/>
      <c r="BQ816" s="625"/>
      <c r="BR816" s="625"/>
      <c r="BS816" s="625"/>
      <c r="BT816" s="625"/>
      <c r="BU816" s="625"/>
      <c r="BV816" s="625"/>
      <c r="BW816" s="625"/>
      <c r="BX816" s="625"/>
      <c r="BY816" s="625"/>
      <c r="BZ816" s="625"/>
      <c r="CA816" s="625"/>
      <c r="CB816" s="625"/>
      <c r="CC816" s="625"/>
      <c r="CD816" s="625"/>
      <c r="CE816" s="625"/>
      <c r="CF816" s="625"/>
      <c r="CG816" s="625"/>
      <c r="CH816" s="625"/>
      <c r="CI816" s="625"/>
      <c r="CJ816" s="625"/>
    </row>
    <row r="817" spans="1:88" ht="24" customHeight="1">
      <c r="A817" s="44" t="s">
        <v>1814</v>
      </c>
      <c r="B817" s="628" t="s">
        <v>9009</v>
      </c>
      <c r="C817" s="44" t="s">
        <v>1815</v>
      </c>
      <c r="D817" s="44" t="s">
        <v>1816</v>
      </c>
      <c r="E817" s="44">
        <v>2021</v>
      </c>
      <c r="F817" s="44" t="s">
        <v>1817</v>
      </c>
      <c r="G817" s="44">
        <v>41</v>
      </c>
      <c r="H817" s="44">
        <v>5</v>
      </c>
      <c r="I817" s="44">
        <v>1229</v>
      </c>
      <c r="J817" s="44">
        <v>1245</v>
      </c>
      <c r="K817" s="44" t="s">
        <v>1818</v>
      </c>
      <c r="L817" s="44" t="s">
        <v>1819</v>
      </c>
      <c r="M817" s="44" t="s">
        <v>1820</v>
      </c>
      <c r="N817" s="44" t="s">
        <v>47</v>
      </c>
      <c r="O817" s="44" t="s">
        <v>48</v>
      </c>
      <c r="P817" s="44" t="s">
        <v>205</v>
      </c>
      <c r="Q817" s="44" t="s">
        <v>49</v>
      </c>
      <c r="R817" s="44"/>
      <c r="S817" s="44" t="s">
        <v>1735</v>
      </c>
      <c r="T817" s="44" t="s">
        <v>2530</v>
      </c>
      <c r="U817" s="44" t="s">
        <v>2530</v>
      </c>
      <c r="V817" s="44" t="s">
        <v>2530</v>
      </c>
      <c r="W817" s="44" t="s">
        <v>2530</v>
      </c>
      <c r="X817" s="44" t="s">
        <v>2530</v>
      </c>
      <c r="Y817" s="44" t="s">
        <v>475</v>
      </c>
      <c r="Z817" s="44" t="s">
        <v>2530</v>
      </c>
      <c r="AA817" s="44" t="s">
        <v>2530</v>
      </c>
      <c r="AB817" s="44">
        <v>2</v>
      </c>
      <c r="AC817" s="44" t="s">
        <v>1821</v>
      </c>
      <c r="AD817" s="44" t="s">
        <v>1822</v>
      </c>
      <c r="AE817" s="44" t="s">
        <v>162</v>
      </c>
      <c r="AF817" s="56" t="s">
        <v>1823</v>
      </c>
      <c r="AG817" s="56" t="s">
        <v>73</v>
      </c>
      <c r="AH817" s="56" t="s">
        <v>1793</v>
      </c>
      <c r="AI817" s="56" t="s">
        <v>75</v>
      </c>
      <c r="AJ817" s="56" t="s">
        <v>98</v>
      </c>
      <c r="AK817" s="56"/>
      <c r="AL817" s="56" t="s">
        <v>77</v>
      </c>
      <c r="AM817" s="56" t="s">
        <v>78</v>
      </c>
      <c r="AN817" s="56" t="s">
        <v>79</v>
      </c>
      <c r="AO817" s="56"/>
      <c r="AP817" s="56" t="s">
        <v>400</v>
      </c>
      <c r="AQ817" s="56" t="s">
        <v>79</v>
      </c>
      <c r="AR817" s="56" t="s">
        <v>100</v>
      </c>
      <c r="AS817" s="56" t="s">
        <v>126</v>
      </c>
      <c r="AT817" s="56" t="s">
        <v>82</v>
      </c>
      <c r="AU817" s="56"/>
      <c r="AV817" s="44" t="s">
        <v>1825</v>
      </c>
    </row>
    <row r="818" spans="1:88" s="605" customFormat="1" ht="24" customHeight="1">
      <c r="A818" s="44" t="s">
        <v>1814</v>
      </c>
      <c r="B818" s="628" t="s">
        <v>9009</v>
      </c>
      <c r="C818" s="44" t="s">
        <v>1815</v>
      </c>
      <c r="D818" s="44" t="s">
        <v>1816</v>
      </c>
      <c r="E818" s="44">
        <v>2021</v>
      </c>
      <c r="F818" s="44" t="s">
        <v>1817</v>
      </c>
      <c r="G818" s="44">
        <v>41</v>
      </c>
      <c r="H818" s="44">
        <v>5</v>
      </c>
      <c r="I818" s="44">
        <v>1229</v>
      </c>
      <c r="J818" s="44">
        <v>1245</v>
      </c>
      <c r="K818" s="44" t="s">
        <v>1818</v>
      </c>
      <c r="L818" s="44" t="s">
        <v>1819</v>
      </c>
      <c r="M818" s="44" t="s">
        <v>1820</v>
      </c>
      <c r="N818" s="44" t="s">
        <v>47</v>
      </c>
      <c r="O818" s="44" t="s">
        <v>48</v>
      </c>
      <c r="P818" s="44" t="s">
        <v>205</v>
      </c>
      <c r="Q818" s="44" t="s">
        <v>49</v>
      </c>
      <c r="R818" s="44"/>
      <c r="S818" s="44" t="s">
        <v>1735</v>
      </c>
      <c r="T818" s="44" t="s">
        <v>2530</v>
      </c>
      <c r="U818" s="44" t="s">
        <v>2530</v>
      </c>
      <c r="V818" s="44" t="s">
        <v>2530</v>
      </c>
      <c r="W818" s="44" t="s">
        <v>2530</v>
      </c>
      <c r="X818" s="44" t="s">
        <v>2530</v>
      </c>
      <c r="Y818" s="44" t="s">
        <v>475</v>
      </c>
      <c r="Z818" s="44" t="s">
        <v>2530</v>
      </c>
      <c r="AA818" s="44" t="s">
        <v>2530</v>
      </c>
      <c r="AB818" s="44">
        <v>2</v>
      </c>
      <c r="AC818" s="44" t="s">
        <v>1821</v>
      </c>
      <c r="AD818" s="44" t="s">
        <v>1822</v>
      </c>
      <c r="AE818" s="44" t="s">
        <v>162</v>
      </c>
      <c r="AF818" s="56" t="s">
        <v>1823</v>
      </c>
      <c r="AG818" s="56" t="s">
        <v>73</v>
      </c>
      <c r="AH818" s="56" t="s">
        <v>1793</v>
      </c>
      <c r="AI818" s="56" t="s">
        <v>75</v>
      </c>
      <c r="AJ818" s="56" t="s">
        <v>98</v>
      </c>
      <c r="AK818" s="56"/>
      <c r="AL818" s="56" t="s">
        <v>77</v>
      </c>
      <c r="AM818" s="56" t="s">
        <v>78</v>
      </c>
      <c r="AN818" s="56" t="s">
        <v>79</v>
      </c>
      <c r="AO818" s="56"/>
      <c r="AP818" s="56" t="s">
        <v>400</v>
      </c>
      <c r="AQ818" s="56" t="s">
        <v>79</v>
      </c>
      <c r="AR818" s="56" t="s">
        <v>81</v>
      </c>
      <c r="AS818" s="56" t="s">
        <v>1824</v>
      </c>
      <c r="AT818" s="56" t="s">
        <v>82</v>
      </c>
      <c r="AU818" s="56"/>
      <c r="AV818" s="44" t="s">
        <v>1825</v>
      </c>
      <c r="AW818" s="604"/>
      <c r="AX818" s="604"/>
      <c r="AY818" s="604"/>
      <c r="AZ818" s="604"/>
      <c r="BA818" s="604"/>
      <c r="BB818" s="604"/>
      <c r="BC818" s="604"/>
      <c r="BD818" s="604"/>
      <c r="BE818" s="604"/>
      <c r="BF818" s="604"/>
      <c r="BG818" s="604"/>
      <c r="BH818" s="604"/>
      <c r="BI818" s="604"/>
      <c r="BJ818" s="604"/>
      <c r="BK818" s="604"/>
      <c r="BL818" s="604"/>
      <c r="BM818" s="604"/>
      <c r="BN818" s="604"/>
      <c r="BO818" s="604"/>
      <c r="BP818" s="604"/>
      <c r="BQ818" s="604"/>
      <c r="BR818" s="604"/>
      <c r="BS818" s="604"/>
      <c r="BT818" s="604"/>
      <c r="BU818" s="604"/>
      <c r="BV818" s="604"/>
      <c r="BW818" s="604"/>
      <c r="BX818" s="604"/>
      <c r="BY818" s="604"/>
      <c r="BZ818" s="604"/>
      <c r="CA818" s="604"/>
      <c r="CB818" s="604"/>
      <c r="CC818" s="604"/>
      <c r="CD818" s="604"/>
      <c r="CE818" s="604"/>
      <c r="CF818" s="604"/>
      <c r="CG818" s="604"/>
      <c r="CH818" s="604"/>
      <c r="CI818" s="604"/>
      <c r="CJ818" s="604"/>
    </row>
    <row r="819" spans="1:88" ht="24" customHeight="1">
      <c r="A819" s="817" t="s">
        <v>3259</v>
      </c>
      <c r="B819" s="628" t="s">
        <v>9001</v>
      </c>
      <c r="C819" s="37" t="s">
        <v>3260</v>
      </c>
      <c r="D819" s="37" t="s">
        <v>3261</v>
      </c>
      <c r="E819" s="37">
        <v>2020</v>
      </c>
      <c r="F819" s="37" t="s">
        <v>3262</v>
      </c>
      <c r="G819" s="37">
        <v>236</v>
      </c>
      <c r="H819" s="37" t="s">
        <v>46</v>
      </c>
      <c r="I819" s="37" t="s">
        <v>46</v>
      </c>
      <c r="J819" s="37" t="s">
        <v>46</v>
      </c>
      <c r="K819" s="37" t="s">
        <v>3263</v>
      </c>
      <c r="L819" s="37" t="s">
        <v>3264</v>
      </c>
      <c r="M819" s="37" t="s">
        <v>3265</v>
      </c>
      <c r="N819" s="37" t="s">
        <v>47</v>
      </c>
      <c r="O819" s="37" t="s">
        <v>48</v>
      </c>
      <c r="P819" s="37" t="s">
        <v>46</v>
      </c>
      <c r="Q819" s="37" t="s">
        <v>49</v>
      </c>
      <c r="R819" s="37"/>
      <c r="S819" s="37" t="s">
        <v>3266</v>
      </c>
      <c r="T819" s="37" t="s">
        <v>7634</v>
      </c>
      <c r="U819" s="37" t="s">
        <v>135</v>
      </c>
      <c r="V819" s="37" t="s">
        <v>136</v>
      </c>
      <c r="W819" s="37" t="s">
        <v>2530</v>
      </c>
      <c r="X819" s="37" t="s">
        <v>2530</v>
      </c>
      <c r="Y819" s="37" t="s">
        <v>3267</v>
      </c>
      <c r="Z819" s="37">
        <v>3</v>
      </c>
      <c r="AA819" s="37">
        <v>1</v>
      </c>
      <c r="AB819" s="37">
        <v>2</v>
      </c>
      <c r="AC819" s="37"/>
      <c r="AD819" s="37"/>
      <c r="AE819" s="37" t="s">
        <v>95</v>
      </c>
      <c r="AF819" s="69" t="s">
        <v>96</v>
      </c>
      <c r="AG819" s="69" t="s">
        <v>97</v>
      </c>
      <c r="AH819" s="69" t="s">
        <v>565</v>
      </c>
      <c r="AI819" s="69" t="s">
        <v>75</v>
      </c>
      <c r="AJ819" s="69" t="s">
        <v>164</v>
      </c>
      <c r="AK819" s="69" t="s">
        <v>3268</v>
      </c>
      <c r="AL819" s="69" t="s">
        <v>79</v>
      </c>
      <c r="AM819" s="69" t="s">
        <v>78</v>
      </c>
      <c r="AN819" s="69" t="s">
        <v>79</v>
      </c>
      <c r="AO819" s="69"/>
      <c r="AP819" s="69" t="s">
        <v>80</v>
      </c>
      <c r="AQ819" s="69" t="s">
        <v>79</v>
      </c>
      <c r="AR819" s="69" t="s">
        <v>100</v>
      </c>
      <c r="AS819" s="69" t="s">
        <v>3269</v>
      </c>
      <c r="AT819" s="69" t="s">
        <v>209</v>
      </c>
      <c r="AU819" s="69" t="s">
        <v>96</v>
      </c>
      <c r="AV819" s="37" t="s">
        <v>3270</v>
      </c>
    </row>
    <row r="820" spans="1:88" ht="24" customHeight="1">
      <c r="A820" s="817" t="s">
        <v>3259</v>
      </c>
      <c r="B820" s="628" t="s">
        <v>9001</v>
      </c>
      <c r="C820" s="37" t="s">
        <v>3260</v>
      </c>
      <c r="D820" s="37" t="s">
        <v>3261</v>
      </c>
      <c r="E820" s="37">
        <v>2020</v>
      </c>
      <c r="F820" s="37" t="s">
        <v>3262</v>
      </c>
      <c r="G820" s="37">
        <v>236</v>
      </c>
      <c r="H820" s="37" t="s">
        <v>46</v>
      </c>
      <c r="I820" s="37" t="s">
        <v>46</v>
      </c>
      <c r="J820" s="37" t="s">
        <v>46</v>
      </c>
      <c r="K820" s="37" t="s">
        <v>3263</v>
      </c>
      <c r="L820" s="37" t="s">
        <v>3264</v>
      </c>
      <c r="M820" s="37" t="s">
        <v>3265</v>
      </c>
      <c r="N820" s="37" t="s">
        <v>47</v>
      </c>
      <c r="O820" s="37" t="s">
        <v>48</v>
      </c>
      <c r="P820" s="37" t="s">
        <v>46</v>
      </c>
      <c r="Q820" s="37" t="s">
        <v>49</v>
      </c>
      <c r="R820" s="37"/>
      <c r="S820" s="37" t="s">
        <v>3266</v>
      </c>
      <c r="T820" s="37" t="s">
        <v>7634</v>
      </c>
      <c r="U820" s="37" t="s">
        <v>135</v>
      </c>
      <c r="V820" s="37" t="s">
        <v>136</v>
      </c>
      <c r="W820" s="37" t="s">
        <v>2530</v>
      </c>
      <c r="X820" s="37" t="s">
        <v>2530</v>
      </c>
      <c r="Y820" s="37" t="s">
        <v>3267</v>
      </c>
      <c r="Z820" s="37">
        <v>3</v>
      </c>
      <c r="AA820" s="37">
        <v>1</v>
      </c>
      <c r="AB820" s="37">
        <v>2</v>
      </c>
      <c r="AC820" s="37"/>
      <c r="AD820" s="37"/>
      <c r="AE820" s="37" t="s">
        <v>95</v>
      </c>
      <c r="AF820" s="69" t="s">
        <v>96</v>
      </c>
      <c r="AG820" s="69" t="s">
        <v>97</v>
      </c>
      <c r="AH820" s="69" t="s">
        <v>565</v>
      </c>
      <c r="AI820" s="69" t="s">
        <v>75</v>
      </c>
      <c r="AJ820" s="69" t="s">
        <v>164</v>
      </c>
      <c r="AK820" s="69" t="s">
        <v>3268</v>
      </c>
      <c r="AL820" s="69" t="s">
        <v>79</v>
      </c>
      <c r="AM820" s="69" t="s">
        <v>78</v>
      </c>
      <c r="AN820" s="69" t="s">
        <v>79</v>
      </c>
      <c r="AO820" s="69"/>
      <c r="AP820" s="69" t="s">
        <v>80</v>
      </c>
      <c r="AQ820" s="69" t="s">
        <v>79</v>
      </c>
      <c r="AR820" s="69" t="s">
        <v>125</v>
      </c>
      <c r="AS820" s="69" t="s">
        <v>3271</v>
      </c>
      <c r="AT820" s="69" t="s">
        <v>209</v>
      </c>
      <c r="AU820" s="69" t="s">
        <v>96</v>
      </c>
      <c r="AV820" s="37" t="s">
        <v>3272</v>
      </c>
    </row>
    <row r="821" spans="1:88" ht="24" customHeight="1">
      <c r="A821" s="51" t="s">
        <v>6602</v>
      </c>
      <c r="B821" s="628" t="s">
        <v>8993</v>
      </c>
      <c r="C821" s="51" t="s">
        <v>6603</v>
      </c>
      <c r="D821" s="51" t="s">
        <v>6604</v>
      </c>
      <c r="E821" s="51">
        <v>2012</v>
      </c>
      <c r="F821" s="51" t="s">
        <v>6605</v>
      </c>
      <c r="G821" s="51"/>
      <c r="H821" s="51"/>
      <c r="I821" s="51">
        <v>28</v>
      </c>
      <c r="J821" s="51"/>
      <c r="K821" s="51" t="s">
        <v>6606</v>
      </c>
      <c r="L821" s="51" t="s">
        <v>6607</v>
      </c>
      <c r="M821" s="51" t="s">
        <v>6608</v>
      </c>
      <c r="N821" s="51" t="s">
        <v>47</v>
      </c>
      <c r="O821" s="51" t="s">
        <v>48</v>
      </c>
      <c r="P821" s="51"/>
      <c r="Q821" s="51" t="s">
        <v>50</v>
      </c>
      <c r="R821" s="51"/>
      <c r="S821" s="51" t="s">
        <v>6609</v>
      </c>
      <c r="T821" s="51" t="s">
        <v>9122</v>
      </c>
      <c r="U821" s="51" t="s">
        <v>135</v>
      </c>
      <c r="V821" s="51" t="s">
        <v>268</v>
      </c>
      <c r="W821" s="51" t="s">
        <v>2530</v>
      </c>
      <c r="X821" s="51" t="s">
        <v>93</v>
      </c>
      <c r="Y821" s="51" t="s">
        <v>94</v>
      </c>
      <c r="Z821" s="51">
        <v>2</v>
      </c>
      <c r="AA821" s="51">
        <v>2</v>
      </c>
      <c r="AB821" s="51">
        <v>3</v>
      </c>
      <c r="AC821" s="51" t="s">
        <v>6610</v>
      </c>
      <c r="AD821" s="51"/>
      <c r="AE821" s="51" t="s">
        <v>4677</v>
      </c>
      <c r="AF821" s="106" t="s">
        <v>96</v>
      </c>
      <c r="AG821" s="106" t="s">
        <v>97</v>
      </c>
      <c r="AH821" s="106" t="s">
        <v>6611</v>
      </c>
      <c r="AI821" s="106" t="s">
        <v>75</v>
      </c>
      <c r="AJ821" s="106" t="s">
        <v>98</v>
      </c>
      <c r="AK821" s="106"/>
      <c r="AL821" s="106" t="s">
        <v>79</v>
      </c>
      <c r="AM821" s="106" t="s">
        <v>78</v>
      </c>
      <c r="AN821" s="106" t="s">
        <v>483</v>
      </c>
      <c r="AO821" s="106" t="s">
        <v>6612</v>
      </c>
      <c r="AP821" s="106" t="s">
        <v>124</v>
      </c>
      <c r="AQ821" s="106" t="s">
        <v>79</v>
      </c>
      <c r="AR821" s="106" t="s">
        <v>100</v>
      </c>
      <c r="AS821" s="106" t="s">
        <v>101</v>
      </c>
      <c r="AT821" s="106" t="s">
        <v>209</v>
      </c>
      <c r="AU821" s="106" t="s">
        <v>96</v>
      </c>
      <c r="AV821" s="51" t="s">
        <v>6613</v>
      </c>
    </row>
    <row r="822" spans="1:88" ht="24" customHeight="1">
      <c r="A822" s="37" t="s">
        <v>2933</v>
      </c>
      <c r="B822" s="628" t="s">
        <v>9005</v>
      </c>
      <c r="C822" s="37" t="s">
        <v>2934</v>
      </c>
      <c r="D822" s="37" t="s">
        <v>2935</v>
      </c>
      <c r="E822" s="37">
        <v>2021</v>
      </c>
      <c r="F822" s="37" t="s">
        <v>170</v>
      </c>
      <c r="G822" s="37">
        <v>208</v>
      </c>
      <c r="H822" s="37" t="s">
        <v>46</v>
      </c>
      <c r="I822" s="37" t="s">
        <v>46</v>
      </c>
      <c r="J822" s="37" t="s">
        <v>46</v>
      </c>
      <c r="K822" s="37" t="s">
        <v>2936</v>
      </c>
      <c r="L822" s="67" t="s">
        <v>2937</v>
      </c>
      <c r="M822" s="37" t="s">
        <v>2938</v>
      </c>
      <c r="N822" s="37" t="s">
        <v>47</v>
      </c>
      <c r="O822" s="37" t="s">
        <v>48</v>
      </c>
      <c r="P822" s="37" t="s">
        <v>46</v>
      </c>
      <c r="Q822" s="37" t="s">
        <v>49</v>
      </c>
      <c r="R822" s="37"/>
      <c r="S822" s="37" t="s">
        <v>2939</v>
      </c>
      <c r="T822" s="37" t="s">
        <v>4078</v>
      </c>
      <c r="U822" s="37" t="s">
        <v>135</v>
      </c>
      <c r="V822" s="37" t="s">
        <v>2530</v>
      </c>
      <c r="W822" s="37" t="s">
        <v>2530</v>
      </c>
      <c r="X822" s="37" t="s">
        <v>2530</v>
      </c>
      <c r="Y822" s="37" t="s">
        <v>2940</v>
      </c>
      <c r="Z822" s="37">
        <v>2</v>
      </c>
      <c r="AA822" s="37">
        <v>2</v>
      </c>
      <c r="AB822" s="37">
        <v>3</v>
      </c>
      <c r="AC822" s="37" t="s">
        <v>2941</v>
      </c>
      <c r="AD822" s="37"/>
      <c r="AE822" s="37" t="s">
        <v>2031</v>
      </c>
      <c r="AF822" s="37" t="s">
        <v>2942</v>
      </c>
      <c r="AG822" s="37" t="s">
        <v>73</v>
      </c>
      <c r="AH822" s="37" t="s">
        <v>2943</v>
      </c>
      <c r="AI822" s="37" t="s">
        <v>9152</v>
      </c>
      <c r="AJ822" s="37" t="s">
        <v>164</v>
      </c>
      <c r="AK822" s="37" t="s">
        <v>1004</v>
      </c>
      <c r="AL822" s="37" t="s">
        <v>77</v>
      </c>
      <c r="AM822" s="37" t="s">
        <v>314</v>
      </c>
      <c r="AN822" s="37" t="s">
        <v>77</v>
      </c>
      <c r="AO822" s="37" t="s">
        <v>2944</v>
      </c>
      <c r="AP822" s="69" t="s">
        <v>2931</v>
      </c>
      <c r="AQ822" s="37" t="s">
        <v>79</v>
      </c>
      <c r="AR822" s="37" t="s">
        <v>100</v>
      </c>
      <c r="AS822" s="37" t="s">
        <v>2735</v>
      </c>
      <c r="AT822" s="37" t="s">
        <v>209</v>
      </c>
      <c r="AU822" s="37" t="s">
        <v>2945</v>
      </c>
      <c r="AV822" s="37" t="s">
        <v>2941</v>
      </c>
    </row>
    <row r="823" spans="1:88" ht="24" customHeight="1">
      <c r="A823" s="816" t="s">
        <v>7889</v>
      </c>
      <c r="B823" s="628" t="s">
        <v>8992</v>
      </c>
      <c r="C823" s="819" t="s">
        <v>7890</v>
      </c>
      <c r="D823" s="819" t="s">
        <v>7891</v>
      </c>
      <c r="E823" s="209">
        <v>2018</v>
      </c>
      <c r="F823" s="819" t="s">
        <v>7892</v>
      </c>
      <c r="G823" s="816">
        <v>30</v>
      </c>
      <c r="H823" s="816"/>
      <c r="I823" s="209">
        <v>3</v>
      </c>
      <c r="J823" s="209">
        <v>13</v>
      </c>
      <c r="K823" s="209" t="s">
        <v>7893</v>
      </c>
      <c r="L823" s="824" t="s">
        <v>7894</v>
      </c>
      <c r="M823" s="825" t="s">
        <v>7895</v>
      </c>
      <c r="N823" s="826" t="s">
        <v>47</v>
      </c>
      <c r="O823" s="826" t="s">
        <v>48</v>
      </c>
      <c r="P823" s="209" t="s">
        <v>79</v>
      </c>
      <c r="Q823" s="209" t="s">
        <v>50</v>
      </c>
      <c r="R823" s="209"/>
      <c r="S823" s="209" t="s">
        <v>7896</v>
      </c>
      <c r="T823" s="209" t="s">
        <v>4078</v>
      </c>
      <c r="U823" s="209" t="s">
        <v>220</v>
      </c>
      <c r="V823" s="209" t="s">
        <v>93</v>
      </c>
      <c r="W823" s="209" t="s">
        <v>2530</v>
      </c>
      <c r="X823" s="209" t="s">
        <v>2530</v>
      </c>
      <c r="Y823" s="209" t="s">
        <v>2530</v>
      </c>
      <c r="Z823" s="209" t="s">
        <v>2530</v>
      </c>
      <c r="AA823" s="209" t="s">
        <v>2530</v>
      </c>
      <c r="AB823" s="209">
        <v>2</v>
      </c>
      <c r="AC823" s="209" t="s">
        <v>7897</v>
      </c>
      <c r="AD823" s="209" t="s">
        <v>7898</v>
      </c>
      <c r="AE823" s="209" t="s">
        <v>95</v>
      </c>
      <c r="AF823" s="277" t="s">
        <v>6455</v>
      </c>
      <c r="AG823" s="277" t="s">
        <v>7899</v>
      </c>
      <c r="AH823" s="277" t="s">
        <v>7900</v>
      </c>
      <c r="AI823" s="277" t="s">
        <v>75</v>
      </c>
      <c r="AJ823" s="277" t="s">
        <v>98</v>
      </c>
      <c r="AK823" s="277" t="s">
        <v>2530</v>
      </c>
      <c r="AL823" s="277" t="s">
        <v>77</v>
      </c>
      <c r="AM823" s="277" t="s">
        <v>314</v>
      </c>
      <c r="AN823" s="277" t="s">
        <v>79</v>
      </c>
      <c r="AO823" s="277"/>
      <c r="AP823" s="277" t="s">
        <v>111</v>
      </c>
      <c r="AQ823" s="277" t="s">
        <v>79</v>
      </c>
      <c r="AR823" s="277" t="s">
        <v>81</v>
      </c>
      <c r="AS823" s="277" t="s">
        <v>8112</v>
      </c>
      <c r="AT823" s="277" t="s">
        <v>82</v>
      </c>
      <c r="AU823" s="277" t="s">
        <v>2530</v>
      </c>
      <c r="AV823" s="209" t="s">
        <v>7901</v>
      </c>
      <c r="AW823" s="620"/>
      <c r="AX823" s="620"/>
      <c r="AY823" s="620"/>
      <c r="AZ823" s="620"/>
      <c r="BA823" s="620"/>
      <c r="BB823" s="620"/>
      <c r="BC823" s="620"/>
      <c r="BD823" s="620"/>
      <c r="BE823" s="620"/>
      <c r="BF823" s="620"/>
      <c r="BG823" s="620"/>
      <c r="BH823" s="620"/>
      <c r="BI823" s="620"/>
      <c r="BJ823" s="620"/>
      <c r="BK823" s="620"/>
      <c r="BL823" s="620"/>
      <c r="BM823" s="620"/>
      <c r="BN823" s="620"/>
      <c r="BO823" s="620"/>
      <c r="BP823" s="620"/>
      <c r="BQ823" s="625"/>
      <c r="BR823" s="625"/>
      <c r="BS823" s="625"/>
      <c r="BT823" s="625"/>
      <c r="BU823" s="625"/>
      <c r="BV823" s="625"/>
      <c r="BW823" s="625"/>
      <c r="BX823" s="625"/>
      <c r="BY823" s="625"/>
      <c r="BZ823" s="625"/>
      <c r="CA823" s="625"/>
      <c r="CB823" s="625"/>
      <c r="CC823" s="625"/>
      <c r="CD823" s="625"/>
      <c r="CE823" s="625"/>
      <c r="CF823" s="625"/>
      <c r="CG823" s="625"/>
      <c r="CH823" s="625"/>
      <c r="CI823" s="625"/>
      <c r="CJ823" s="625"/>
    </row>
    <row r="824" spans="1:88" ht="24" customHeight="1">
      <c r="A824" s="977" t="s">
        <v>3315</v>
      </c>
      <c r="B824" s="628" t="s">
        <v>9004</v>
      </c>
      <c r="C824" s="839" t="s">
        <v>3316</v>
      </c>
      <c r="D824" s="839" t="s">
        <v>3317</v>
      </c>
      <c r="E824" s="839">
        <v>2016</v>
      </c>
      <c r="F824" s="839" t="s">
        <v>346</v>
      </c>
      <c r="G824" s="839">
        <v>73</v>
      </c>
      <c r="H824" s="839">
        <v>2</v>
      </c>
      <c r="I824" s="839">
        <v>503</v>
      </c>
      <c r="J824" s="839">
        <v>511</v>
      </c>
      <c r="K824" s="839" t="s">
        <v>3318</v>
      </c>
      <c r="L824" s="844" t="s">
        <v>3319</v>
      </c>
      <c r="M824" s="839" t="s">
        <v>3320</v>
      </c>
      <c r="N824" s="839" t="s">
        <v>47</v>
      </c>
      <c r="O824" s="839" t="s">
        <v>48</v>
      </c>
      <c r="P824" s="839" t="s">
        <v>877</v>
      </c>
      <c r="Q824" s="839" t="s">
        <v>49</v>
      </c>
      <c r="R824" s="849"/>
      <c r="S824" s="839" t="s">
        <v>3321</v>
      </c>
      <c r="T824" s="839" t="s">
        <v>4078</v>
      </c>
      <c r="U824" s="839" t="s">
        <v>2530</v>
      </c>
      <c r="V824" s="839" t="s">
        <v>136</v>
      </c>
      <c r="W824" s="839" t="s">
        <v>2530</v>
      </c>
      <c r="X824" s="839" t="s">
        <v>93</v>
      </c>
      <c r="Y824" s="839" t="s">
        <v>94</v>
      </c>
      <c r="Z824" s="839" t="s">
        <v>2530</v>
      </c>
      <c r="AA824" s="839">
        <v>3</v>
      </c>
      <c r="AB824" s="839">
        <v>3</v>
      </c>
      <c r="AC824" s="850"/>
      <c r="AD824" s="839" t="s">
        <v>3322</v>
      </c>
      <c r="AE824" s="839" t="s">
        <v>162</v>
      </c>
      <c r="AF824" s="851" t="s">
        <v>1050</v>
      </c>
      <c r="AG824" s="852" t="s">
        <v>73</v>
      </c>
      <c r="AH824" s="852" t="s">
        <v>3323</v>
      </c>
      <c r="AI824" s="852" t="s">
        <v>75</v>
      </c>
      <c r="AJ824" s="852" t="s">
        <v>76</v>
      </c>
      <c r="AK824" s="852" t="s">
        <v>1004</v>
      </c>
      <c r="AL824" s="852" t="s">
        <v>77</v>
      </c>
      <c r="AM824" s="852" t="s">
        <v>78</v>
      </c>
      <c r="AN824" s="852" t="s">
        <v>79</v>
      </c>
      <c r="AO824" s="851"/>
      <c r="AP824" s="852" t="s">
        <v>3324</v>
      </c>
      <c r="AQ824" s="852" t="s">
        <v>508</v>
      </c>
      <c r="AR824" s="852" t="s">
        <v>81</v>
      </c>
      <c r="AS824" s="852" t="s">
        <v>3325</v>
      </c>
      <c r="AT824" s="852" t="s">
        <v>82</v>
      </c>
      <c r="AU824" s="851"/>
      <c r="AV824" s="839" t="s">
        <v>3322</v>
      </c>
    </row>
    <row r="825" spans="1:88" ht="24" customHeight="1">
      <c r="A825" s="1012" t="s">
        <v>333</v>
      </c>
      <c r="B825" s="628" t="s">
        <v>9129</v>
      </c>
      <c r="C825" s="1012" t="s">
        <v>334</v>
      </c>
      <c r="D825" s="1012" t="s">
        <v>335</v>
      </c>
      <c r="E825" s="35">
        <v>2018</v>
      </c>
      <c r="F825" s="1012" t="s">
        <v>336</v>
      </c>
      <c r="G825" s="1012">
        <v>146</v>
      </c>
      <c r="H825" s="1012" t="s">
        <v>46</v>
      </c>
      <c r="I825" s="35">
        <v>304</v>
      </c>
      <c r="J825" s="35">
        <v>311</v>
      </c>
      <c r="K825" s="35" t="s">
        <v>337</v>
      </c>
      <c r="L825" s="1012" t="s">
        <v>338</v>
      </c>
      <c r="M825" s="1012" t="s">
        <v>339</v>
      </c>
      <c r="N825" s="35" t="s">
        <v>47</v>
      </c>
      <c r="O825" s="35" t="s">
        <v>48</v>
      </c>
      <c r="P825" s="35" t="s">
        <v>46</v>
      </c>
      <c r="Q825" s="35" t="s">
        <v>49</v>
      </c>
      <c r="R825" s="35"/>
      <c r="S825" s="35" t="s">
        <v>340</v>
      </c>
      <c r="T825" s="35" t="s">
        <v>4078</v>
      </c>
      <c r="U825" s="35" t="s">
        <v>135</v>
      </c>
      <c r="V825" s="35" t="s">
        <v>93</v>
      </c>
      <c r="W825" s="827" t="s">
        <v>2530</v>
      </c>
      <c r="X825" s="35" t="s">
        <v>93</v>
      </c>
      <c r="Y825" s="35" t="s">
        <v>94</v>
      </c>
      <c r="Z825" s="35">
        <v>2</v>
      </c>
      <c r="AA825" s="35">
        <v>2</v>
      </c>
      <c r="AB825" s="35">
        <v>2</v>
      </c>
      <c r="AC825" s="35"/>
      <c r="AD825" s="35" t="s">
        <v>341</v>
      </c>
      <c r="AE825" s="35" t="s">
        <v>71</v>
      </c>
      <c r="AF825" s="35" t="s">
        <v>72</v>
      </c>
      <c r="AG825" s="35" t="s">
        <v>163</v>
      </c>
      <c r="AH825" s="35" t="s">
        <v>566</v>
      </c>
      <c r="AI825" s="35" t="s">
        <v>75</v>
      </c>
      <c r="AJ825" s="35" t="s">
        <v>98</v>
      </c>
      <c r="AK825" s="35"/>
      <c r="AL825" s="35" t="s">
        <v>77</v>
      </c>
      <c r="AM825" s="35" t="s">
        <v>78</v>
      </c>
      <c r="AN825" s="35" t="s">
        <v>79</v>
      </c>
      <c r="AO825" s="35"/>
      <c r="AP825" s="35" t="s">
        <v>80</v>
      </c>
      <c r="AQ825" s="35" t="s">
        <v>82</v>
      </c>
      <c r="AR825" s="35" t="s">
        <v>81</v>
      </c>
      <c r="AS825" s="35" t="s">
        <v>538</v>
      </c>
      <c r="AT825" s="35" t="s">
        <v>82</v>
      </c>
      <c r="AU825" s="35"/>
      <c r="AV825" s="35" t="s">
        <v>342</v>
      </c>
    </row>
    <row r="826" spans="1:88" ht="24" customHeight="1">
      <c r="A826" s="22" t="s">
        <v>6486</v>
      </c>
      <c r="B826" s="628" t="s">
        <v>8993</v>
      </c>
      <c r="C826" s="22" t="s">
        <v>6487</v>
      </c>
      <c r="D826" s="22" t="s">
        <v>6488</v>
      </c>
      <c r="E826" s="22">
        <v>2020</v>
      </c>
      <c r="F826" s="22" t="s">
        <v>2171</v>
      </c>
      <c r="G826" s="22">
        <v>64</v>
      </c>
      <c r="H826" s="22">
        <v>3</v>
      </c>
      <c r="I826" s="22">
        <v>700</v>
      </c>
      <c r="J826" s="22">
        <v>723</v>
      </c>
      <c r="K826" s="22" t="s">
        <v>6489</v>
      </c>
      <c r="L826" s="22" t="s">
        <v>6490</v>
      </c>
      <c r="M826" s="22" t="s">
        <v>6491</v>
      </c>
      <c r="N826" s="22" t="s">
        <v>47</v>
      </c>
      <c r="O826" s="22" t="s">
        <v>48</v>
      </c>
      <c r="P826" s="22" t="s">
        <v>276</v>
      </c>
      <c r="Q826" s="22" t="s">
        <v>49</v>
      </c>
      <c r="R826" s="22"/>
      <c r="S826" s="22" t="s">
        <v>4078</v>
      </c>
      <c r="T826" s="22" t="s">
        <v>4078</v>
      </c>
      <c r="U826" s="22" t="s">
        <v>135</v>
      </c>
      <c r="V826" s="22" t="s">
        <v>136</v>
      </c>
      <c r="W826" s="22" t="s">
        <v>2530</v>
      </c>
      <c r="X826" s="22" t="s">
        <v>2530</v>
      </c>
      <c r="Y826" s="22" t="s">
        <v>475</v>
      </c>
      <c r="Z826" s="22">
        <v>2</v>
      </c>
      <c r="AA826" s="22">
        <v>2</v>
      </c>
      <c r="AB826" s="22">
        <v>3</v>
      </c>
      <c r="AC826" s="22" t="s">
        <v>6492</v>
      </c>
      <c r="AD826" s="22"/>
      <c r="AE826" s="22" t="s">
        <v>958</v>
      </c>
      <c r="AF826" s="25" t="s">
        <v>2668</v>
      </c>
      <c r="AG826" s="25" t="s">
        <v>176</v>
      </c>
      <c r="AH826" s="25" t="s">
        <v>6493</v>
      </c>
      <c r="AI826" s="25" t="s">
        <v>75</v>
      </c>
      <c r="AJ826" s="25" t="s">
        <v>164</v>
      </c>
      <c r="AK826" s="25" t="s">
        <v>6494</v>
      </c>
      <c r="AL826" s="25" t="s">
        <v>77</v>
      </c>
      <c r="AM826" s="25" t="s">
        <v>314</v>
      </c>
      <c r="AN826" s="25" t="s">
        <v>79</v>
      </c>
      <c r="AO826" s="25"/>
      <c r="AP826" s="25" t="s">
        <v>400</v>
      </c>
      <c r="AQ826" s="25" t="s">
        <v>508</v>
      </c>
      <c r="AR826" s="25" t="s">
        <v>81</v>
      </c>
      <c r="AS826" s="25" t="s">
        <v>6495</v>
      </c>
      <c r="AT826" s="25" t="s">
        <v>82</v>
      </c>
      <c r="AU826" s="25"/>
      <c r="AV826" s="22" t="s">
        <v>6496</v>
      </c>
    </row>
    <row r="827" spans="1:88" ht="24" customHeight="1">
      <c r="A827" s="435" t="s">
        <v>6434</v>
      </c>
      <c r="B827" s="628" t="s">
        <v>8993</v>
      </c>
      <c r="C827" s="435" t="s">
        <v>6435</v>
      </c>
      <c r="D827" s="435" t="s">
        <v>6436</v>
      </c>
      <c r="E827" s="46">
        <v>2001</v>
      </c>
      <c r="F827" s="436" t="s">
        <v>1845</v>
      </c>
      <c r="G827" s="435">
        <v>28</v>
      </c>
      <c r="H827" s="435">
        <v>2</v>
      </c>
      <c r="I827" s="46">
        <v>161</v>
      </c>
      <c r="J827" s="46">
        <v>185</v>
      </c>
      <c r="K827" s="46" t="s">
        <v>6437</v>
      </c>
      <c r="L827" s="437" t="s">
        <v>6438</v>
      </c>
      <c r="M827" s="436" t="s">
        <v>6439</v>
      </c>
      <c r="N827" s="275" t="s">
        <v>47</v>
      </c>
      <c r="O827" s="275" t="s">
        <v>48</v>
      </c>
      <c r="P827" s="46" t="s">
        <v>46</v>
      </c>
      <c r="Q827" s="46" t="s">
        <v>49</v>
      </c>
      <c r="R827" s="76"/>
      <c r="S827" s="46" t="s">
        <v>6440</v>
      </c>
      <c r="T827" s="46" t="s">
        <v>7634</v>
      </c>
      <c r="U827" s="46" t="s">
        <v>135</v>
      </c>
      <c r="V827" s="46" t="s">
        <v>468</v>
      </c>
      <c r="W827" s="46" t="s">
        <v>2530</v>
      </c>
      <c r="X827" s="46" t="s">
        <v>2530</v>
      </c>
      <c r="Y827" s="46" t="s">
        <v>475</v>
      </c>
      <c r="Z827" s="46">
        <v>1</v>
      </c>
      <c r="AA827" s="46">
        <v>2</v>
      </c>
      <c r="AB827" s="46">
        <v>3</v>
      </c>
      <c r="AC827" s="46" t="s">
        <v>6441</v>
      </c>
      <c r="AD827" s="46"/>
      <c r="AE827" s="46" t="s">
        <v>6442</v>
      </c>
      <c r="AF827" s="58" t="s">
        <v>7779</v>
      </c>
      <c r="AG827" s="46" t="s">
        <v>176</v>
      </c>
      <c r="AH827" s="46" t="s">
        <v>6443</v>
      </c>
      <c r="AI827" s="46" t="s">
        <v>2604</v>
      </c>
      <c r="AJ827" s="46" t="s">
        <v>164</v>
      </c>
      <c r="AK827" s="46" t="s">
        <v>6444</v>
      </c>
      <c r="AL827" s="46" t="s">
        <v>77</v>
      </c>
      <c r="AM827" s="58" t="s">
        <v>78</v>
      </c>
      <c r="AN827" s="58" t="s">
        <v>79</v>
      </c>
      <c r="AO827" s="58"/>
      <c r="AP827" s="76" t="s">
        <v>80</v>
      </c>
      <c r="AQ827" s="46" t="s">
        <v>508</v>
      </c>
      <c r="AR827" s="58" t="s">
        <v>81</v>
      </c>
      <c r="AS827" s="58" t="s">
        <v>540</v>
      </c>
      <c r="AT827" s="46" t="s">
        <v>495</v>
      </c>
      <c r="AU827" s="46"/>
      <c r="AV827" s="46" t="s">
        <v>6445</v>
      </c>
    </row>
    <row r="828" spans="1:88" ht="24" customHeight="1">
      <c r="A828" s="435" t="s">
        <v>6434</v>
      </c>
      <c r="B828" s="628" t="s">
        <v>8993</v>
      </c>
      <c r="C828" s="435" t="s">
        <v>6435</v>
      </c>
      <c r="D828" s="435" t="s">
        <v>6436</v>
      </c>
      <c r="E828" s="46">
        <v>2001</v>
      </c>
      <c r="F828" s="436" t="s">
        <v>1845</v>
      </c>
      <c r="G828" s="435">
        <v>28</v>
      </c>
      <c r="H828" s="435">
        <v>2</v>
      </c>
      <c r="I828" s="46">
        <v>161</v>
      </c>
      <c r="J828" s="46">
        <v>185</v>
      </c>
      <c r="K828" s="46" t="s">
        <v>6437</v>
      </c>
      <c r="L828" s="437" t="s">
        <v>6438</v>
      </c>
      <c r="M828" s="436" t="s">
        <v>6439</v>
      </c>
      <c r="N828" s="275" t="s">
        <v>47</v>
      </c>
      <c r="O828" s="275" t="s">
        <v>48</v>
      </c>
      <c r="P828" s="46" t="s">
        <v>46</v>
      </c>
      <c r="Q828" s="46" t="s">
        <v>49</v>
      </c>
      <c r="R828" s="76"/>
      <c r="S828" s="46" t="s">
        <v>6440</v>
      </c>
      <c r="T828" s="46" t="s">
        <v>7634</v>
      </c>
      <c r="U828" s="46" t="s">
        <v>135</v>
      </c>
      <c r="V828" s="46" t="s">
        <v>468</v>
      </c>
      <c r="W828" s="46" t="s">
        <v>2530</v>
      </c>
      <c r="X828" s="46" t="s">
        <v>2530</v>
      </c>
      <c r="Y828" s="46" t="s">
        <v>475</v>
      </c>
      <c r="Z828" s="46">
        <v>1</v>
      </c>
      <c r="AA828" s="46">
        <v>2</v>
      </c>
      <c r="AB828" s="46">
        <v>3</v>
      </c>
      <c r="AC828" s="46" t="s">
        <v>6441</v>
      </c>
      <c r="AD828" s="46"/>
      <c r="AE828" s="46" t="s">
        <v>6442</v>
      </c>
      <c r="AF828" s="58" t="s">
        <v>7779</v>
      </c>
      <c r="AG828" s="46" t="s">
        <v>176</v>
      </c>
      <c r="AH828" s="46" t="s">
        <v>6443</v>
      </c>
      <c r="AI828" s="46" t="s">
        <v>9135</v>
      </c>
      <c r="AJ828" s="46" t="s">
        <v>164</v>
      </c>
      <c r="AK828" s="46" t="s">
        <v>6444</v>
      </c>
      <c r="AL828" s="46" t="s">
        <v>77</v>
      </c>
      <c r="AM828" s="58" t="s">
        <v>78</v>
      </c>
      <c r="AN828" s="58" t="s">
        <v>79</v>
      </c>
      <c r="AO828" s="58"/>
      <c r="AP828" s="76" t="s">
        <v>80</v>
      </c>
      <c r="AQ828" s="46" t="s">
        <v>508</v>
      </c>
      <c r="AR828" s="58" t="s">
        <v>503</v>
      </c>
      <c r="AS828" s="58" t="s">
        <v>1512</v>
      </c>
      <c r="AT828" s="46" t="s">
        <v>495</v>
      </c>
      <c r="AU828" s="46"/>
      <c r="AV828" s="46" t="s">
        <v>6445</v>
      </c>
    </row>
    <row r="829" spans="1:88" ht="24" customHeight="1">
      <c r="A829" s="26" t="s">
        <v>2168</v>
      </c>
      <c r="B829" s="628" t="s">
        <v>9006</v>
      </c>
      <c r="C829" s="26" t="s">
        <v>2169</v>
      </c>
      <c r="D829" s="26" t="s">
        <v>2170</v>
      </c>
      <c r="E829" s="26">
        <v>2008</v>
      </c>
      <c r="F829" s="26" t="s">
        <v>2171</v>
      </c>
      <c r="G829" s="26">
        <v>52</v>
      </c>
      <c r="H829" s="26">
        <v>4</v>
      </c>
      <c r="I829" s="26">
        <v>433</v>
      </c>
      <c r="J829" s="26">
        <v>452</v>
      </c>
      <c r="K829" s="26" t="s">
        <v>2172</v>
      </c>
      <c r="L829" s="26" t="s">
        <v>2173</v>
      </c>
      <c r="M829" s="26" t="s">
        <v>2174</v>
      </c>
      <c r="N829" s="26" t="s">
        <v>47</v>
      </c>
      <c r="O829" s="26" t="s">
        <v>48</v>
      </c>
      <c r="P829" s="26" t="s">
        <v>276</v>
      </c>
      <c r="Q829" s="26" t="s">
        <v>49</v>
      </c>
      <c r="R829" s="26"/>
      <c r="S829" s="26" t="s">
        <v>2175</v>
      </c>
      <c r="T829" s="26" t="s">
        <v>4078</v>
      </c>
      <c r="U829" s="26" t="s">
        <v>148</v>
      </c>
      <c r="V829" s="26" t="s">
        <v>136</v>
      </c>
      <c r="W829" s="27" t="s">
        <v>2530</v>
      </c>
      <c r="X829" s="26" t="s">
        <v>93</v>
      </c>
      <c r="Y829" s="26" t="s">
        <v>94</v>
      </c>
      <c r="Z829" s="26">
        <v>2</v>
      </c>
      <c r="AA829" s="26">
        <v>2</v>
      </c>
      <c r="AB829" s="26">
        <v>3</v>
      </c>
      <c r="AC829" s="26"/>
      <c r="AD829" s="26"/>
      <c r="AE829" s="26" t="s">
        <v>162</v>
      </c>
      <c r="AF829" s="28" t="s">
        <v>96</v>
      </c>
      <c r="AG829" s="28" t="s">
        <v>97</v>
      </c>
      <c r="AH829" s="28" t="s">
        <v>565</v>
      </c>
      <c r="AI829" s="28" t="s">
        <v>75</v>
      </c>
      <c r="AJ829" s="28" t="s">
        <v>164</v>
      </c>
      <c r="AK829" s="28" t="s">
        <v>2176</v>
      </c>
      <c r="AL829" s="28" t="s">
        <v>77</v>
      </c>
      <c r="AM829" s="28" t="s">
        <v>78</v>
      </c>
      <c r="AN829" s="28" t="s">
        <v>79</v>
      </c>
      <c r="AO829" s="28"/>
      <c r="AP829" s="28" t="s">
        <v>80</v>
      </c>
      <c r="AQ829" s="28" t="s">
        <v>79</v>
      </c>
      <c r="AR829" s="28" t="s">
        <v>100</v>
      </c>
      <c r="AS829" s="28" t="s">
        <v>1387</v>
      </c>
      <c r="AT829" s="28" t="s">
        <v>209</v>
      </c>
      <c r="AU829" s="28" t="s">
        <v>1024</v>
      </c>
      <c r="AV829" s="26" t="s">
        <v>2177</v>
      </c>
    </row>
    <row r="830" spans="1:88" ht="24" customHeight="1">
      <c r="A830" s="26" t="s">
        <v>2168</v>
      </c>
      <c r="B830" s="628" t="s">
        <v>9006</v>
      </c>
      <c r="C830" s="26" t="s">
        <v>2169</v>
      </c>
      <c r="D830" s="26" t="s">
        <v>2170</v>
      </c>
      <c r="E830" s="26">
        <v>2008</v>
      </c>
      <c r="F830" s="26" t="s">
        <v>2171</v>
      </c>
      <c r="G830" s="26">
        <v>52</v>
      </c>
      <c r="H830" s="26">
        <v>4</v>
      </c>
      <c r="I830" s="26">
        <v>433</v>
      </c>
      <c r="J830" s="26">
        <v>452</v>
      </c>
      <c r="K830" s="26" t="s">
        <v>2172</v>
      </c>
      <c r="L830" s="26" t="s">
        <v>2173</v>
      </c>
      <c r="M830" s="26" t="s">
        <v>2174</v>
      </c>
      <c r="N830" s="26" t="s">
        <v>47</v>
      </c>
      <c r="O830" s="26" t="s">
        <v>48</v>
      </c>
      <c r="P830" s="26" t="s">
        <v>276</v>
      </c>
      <c r="Q830" s="26" t="s">
        <v>49</v>
      </c>
      <c r="R830" s="26"/>
      <c r="S830" s="26" t="s">
        <v>2175</v>
      </c>
      <c r="T830" s="26" t="s">
        <v>4078</v>
      </c>
      <c r="U830" s="26" t="s">
        <v>148</v>
      </c>
      <c r="V830" s="26" t="s">
        <v>136</v>
      </c>
      <c r="W830" s="27" t="s">
        <v>2530</v>
      </c>
      <c r="X830" s="26" t="s">
        <v>93</v>
      </c>
      <c r="Y830" s="26" t="s">
        <v>94</v>
      </c>
      <c r="Z830" s="26">
        <v>2</v>
      </c>
      <c r="AA830" s="26">
        <v>2</v>
      </c>
      <c r="AB830" s="26">
        <v>3</v>
      </c>
      <c r="AC830" s="26"/>
      <c r="AD830" s="26"/>
      <c r="AE830" s="26" t="s">
        <v>162</v>
      </c>
      <c r="AF830" s="28" t="s">
        <v>96</v>
      </c>
      <c r="AG830" s="28" t="s">
        <v>97</v>
      </c>
      <c r="AH830" s="28" t="s">
        <v>565</v>
      </c>
      <c r="AI830" s="28" t="s">
        <v>75</v>
      </c>
      <c r="AJ830" s="28" t="s">
        <v>164</v>
      </c>
      <c r="AK830" s="28" t="s">
        <v>2176</v>
      </c>
      <c r="AL830" s="28" t="s">
        <v>77</v>
      </c>
      <c r="AM830" s="28" t="s">
        <v>78</v>
      </c>
      <c r="AN830" s="28" t="s">
        <v>79</v>
      </c>
      <c r="AO830" s="28"/>
      <c r="AP830" s="28" t="s">
        <v>80</v>
      </c>
      <c r="AQ830" s="28" t="s">
        <v>79</v>
      </c>
      <c r="AR830" s="28" t="s">
        <v>81</v>
      </c>
      <c r="AS830" s="28" t="s">
        <v>1036</v>
      </c>
      <c r="AT830" s="28" t="s">
        <v>209</v>
      </c>
      <c r="AU830" s="28" t="s">
        <v>1024</v>
      </c>
      <c r="AV830" s="26" t="s">
        <v>2177</v>
      </c>
    </row>
    <row r="831" spans="1:88" ht="24" customHeight="1">
      <c r="A831" s="32" t="s">
        <v>6753</v>
      </c>
      <c r="B831" s="628" t="s">
        <v>8993</v>
      </c>
      <c r="C831" s="32" t="s">
        <v>6754</v>
      </c>
      <c r="D831" s="32" t="s">
        <v>6755</v>
      </c>
      <c r="E831" s="32">
        <v>2004</v>
      </c>
      <c r="F831" s="32" t="s">
        <v>732</v>
      </c>
      <c r="G831" s="32">
        <v>27</v>
      </c>
      <c r="H831" s="32">
        <v>1</v>
      </c>
      <c r="I831" s="32">
        <v>43</v>
      </c>
      <c r="J831" s="32">
        <v>64</v>
      </c>
      <c r="K831" s="32" t="s">
        <v>6756</v>
      </c>
      <c r="L831" s="32" t="s">
        <v>6757</v>
      </c>
      <c r="M831" s="32" t="s">
        <v>6758</v>
      </c>
      <c r="N831" s="32" t="s">
        <v>47</v>
      </c>
      <c r="O831" s="32" t="s">
        <v>48</v>
      </c>
      <c r="P831" s="32" t="s">
        <v>46</v>
      </c>
      <c r="Q831" s="32" t="s">
        <v>49</v>
      </c>
      <c r="R831" s="32"/>
      <c r="S831" s="32" t="s">
        <v>6759</v>
      </c>
      <c r="T831" s="32" t="s">
        <v>7634</v>
      </c>
      <c r="U831" s="32" t="s">
        <v>135</v>
      </c>
      <c r="V831" s="32" t="s">
        <v>268</v>
      </c>
      <c r="W831" s="32" t="s">
        <v>2530</v>
      </c>
      <c r="X831" s="32" t="s">
        <v>2530</v>
      </c>
      <c r="Y831" s="32" t="s">
        <v>94</v>
      </c>
      <c r="Z831" s="32">
        <v>2</v>
      </c>
      <c r="AA831" s="32">
        <v>2</v>
      </c>
      <c r="AB831" s="32">
        <v>3</v>
      </c>
      <c r="AC831" s="32" t="s">
        <v>6760</v>
      </c>
      <c r="AD831" s="32"/>
      <c r="AE831" s="32" t="s">
        <v>71</v>
      </c>
      <c r="AF831" s="32" t="s">
        <v>3977</v>
      </c>
      <c r="AG831" s="32" t="s">
        <v>73</v>
      </c>
      <c r="AH831" s="32" t="s">
        <v>6761</v>
      </c>
      <c r="AI831" s="32" t="s">
        <v>75</v>
      </c>
      <c r="AJ831" s="32" t="s">
        <v>98</v>
      </c>
      <c r="AK831" s="32"/>
      <c r="AL831" s="32" t="s">
        <v>77</v>
      </c>
      <c r="AM831" s="32" t="s">
        <v>314</v>
      </c>
      <c r="AN831" s="32" t="s">
        <v>79</v>
      </c>
      <c r="AO831" s="32"/>
      <c r="AP831" s="32" t="s">
        <v>500</v>
      </c>
      <c r="AQ831" s="32" t="s">
        <v>508</v>
      </c>
      <c r="AR831" s="32" t="s">
        <v>81</v>
      </c>
      <c r="AS831" s="32" t="s">
        <v>6762</v>
      </c>
      <c r="AT831" s="32" t="s">
        <v>495</v>
      </c>
      <c r="AU831" s="32"/>
      <c r="AV831" s="32" t="s">
        <v>6763</v>
      </c>
    </row>
    <row r="832" spans="1:88" ht="24" customHeight="1">
      <c r="A832" s="32" t="s">
        <v>7068</v>
      </c>
      <c r="B832" s="5" t="s">
        <v>9131</v>
      </c>
      <c r="C832" s="32" t="s">
        <v>7069</v>
      </c>
      <c r="D832" s="32" t="s">
        <v>7070</v>
      </c>
      <c r="E832" s="32">
        <v>2014</v>
      </c>
      <c r="F832" s="32" t="s">
        <v>214</v>
      </c>
      <c r="G832" s="32">
        <v>6</v>
      </c>
      <c r="H832" s="32">
        <v>1</v>
      </c>
      <c r="I832" s="32">
        <v>247</v>
      </c>
      <c r="J832" s="32">
        <v>259</v>
      </c>
      <c r="K832" s="32" t="s">
        <v>7071</v>
      </c>
      <c r="L832" s="32" t="s">
        <v>7072</v>
      </c>
      <c r="M832" s="32" t="s">
        <v>7073</v>
      </c>
      <c r="N832" s="32" t="s">
        <v>47</v>
      </c>
      <c r="O832" s="32" t="s">
        <v>48</v>
      </c>
      <c r="P832" s="32" t="s">
        <v>7074</v>
      </c>
      <c r="Q832" s="32" t="s">
        <v>49</v>
      </c>
      <c r="R832" s="32" t="s">
        <v>496</v>
      </c>
      <c r="S832" s="32"/>
      <c r="T832" s="32"/>
      <c r="U832" s="32"/>
      <c r="V832" s="32"/>
      <c r="W832" s="32"/>
      <c r="X832" s="32"/>
      <c r="Y832" s="32"/>
      <c r="Z832" s="32"/>
      <c r="AA832" s="32"/>
      <c r="AB832" s="32"/>
      <c r="AC832" s="32"/>
      <c r="AD832" s="32" t="s">
        <v>7075</v>
      </c>
      <c r="AE832" s="32"/>
      <c r="AF832" s="34"/>
      <c r="AG832" s="32"/>
      <c r="AH832" s="32"/>
      <c r="AI832" s="32"/>
      <c r="AJ832" s="32"/>
      <c r="AK832" s="32"/>
      <c r="AL832" s="32"/>
      <c r="AM832" s="32"/>
      <c r="AN832" s="32"/>
      <c r="AO832" s="32"/>
      <c r="AP832" s="32"/>
      <c r="AQ832" s="32"/>
      <c r="AR832" s="32"/>
      <c r="AS832" s="32"/>
      <c r="AT832" s="32"/>
      <c r="AU832" s="32"/>
      <c r="AV832" s="32"/>
      <c r="AW832" s="620"/>
      <c r="AX832" s="620"/>
      <c r="AY832" s="620"/>
      <c r="AZ832" s="620"/>
      <c r="BA832" s="620"/>
      <c r="BB832" s="620"/>
      <c r="BC832" s="620"/>
      <c r="BD832" s="620"/>
      <c r="BE832" s="620"/>
      <c r="BF832" s="620"/>
      <c r="BG832" s="620"/>
      <c r="BH832" s="620"/>
      <c r="BI832" s="620"/>
      <c r="BJ832" s="620"/>
      <c r="BK832" s="620"/>
      <c r="BL832" s="620"/>
      <c r="BM832" s="620"/>
      <c r="BN832" s="620"/>
      <c r="BO832" s="620"/>
      <c r="BP832" s="620"/>
      <c r="BQ832" s="625"/>
      <c r="BR832" s="625"/>
      <c r="BS832" s="625"/>
      <c r="BT832" s="625"/>
      <c r="BU832" s="625"/>
      <c r="BV832" s="625"/>
      <c r="BW832" s="625"/>
      <c r="BX832" s="625"/>
      <c r="BY832" s="625"/>
      <c r="BZ832" s="625"/>
      <c r="CA832" s="625"/>
      <c r="CB832" s="625"/>
      <c r="CC832" s="625"/>
      <c r="CD832" s="625"/>
      <c r="CE832" s="625"/>
      <c r="CF832" s="625"/>
      <c r="CG832" s="625"/>
      <c r="CH832" s="625"/>
      <c r="CI832" s="625"/>
      <c r="CJ832" s="625"/>
    </row>
    <row r="833" spans="1:88" ht="24" customHeight="1">
      <c r="A833" s="70" t="s">
        <v>707</v>
      </c>
      <c r="B833" s="628" t="s">
        <v>9128</v>
      </c>
      <c r="C833" s="43" t="s">
        <v>708</v>
      </c>
      <c r="D833" s="43" t="s">
        <v>709</v>
      </c>
      <c r="E833" s="43">
        <v>1969</v>
      </c>
      <c r="F833" s="43" t="s">
        <v>710</v>
      </c>
      <c r="G833" s="43"/>
      <c r="H833" s="43"/>
      <c r="I833" s="43">
        <v>98</v>
      </c>
      <c r="J833" s="43"/>
      <c r="K833" s="43" t="s">
        <v>711</v>
      </c>
      <c r="L833" s="43" t="s">
        <v>712</v>
      </c>
      <c r="M833" s="43" t="s">
        <v>713</v>
      </c>
      <c r="N833" s="43" t="s">
        <v>47</v>
      </c>
      <c r="O833" s="43" t="s">
        <v>48</v>
      </c>
      <c r="P833" s="43"/>
      <c r="Q833" s="43" t="s">
        <v>50</v>
      </c>
      <c r="R833" s="43" t="s">
        <v>496</v>
      </c>
      <c r="S833" s="43"/>
      <c r="T833" s="43"/>
      <c r="U833" s="43"/>
      <c r="V833" s="43"/>
      <c r="W833" s="43"/>
      <c r="X833" s="43"/>
      <c r="Y833" s="43"/>
      <c r="Z833" s="43"/>
      <c r="AA833" s="43"/>
      <c r="AB833" s="43"/>
      <c r="AC833" s="43"/>
      <c r="AD833" s="43"/>
      <c r="AE833" s="43"/>
      <c r="AF833" s="64"/>
      <c r="AG833" s="64"/>
      <c r="AH833" s="64"/>
      <c r="AI833" s="64"/>
      <c r="AJ833" s="64"/>
      <c r="AK833" s="64"/>
      <c r="AL833" s="64"/>
      <c r="AM833" s="64"/>
      <c r="AN833" s="64"/>
      <c r="AO833" s="64"/>
      <c r="AP833" s="64"/>
      <c r="AQ833" s="64"/>
      <c r="AR833" s="64"/>
      <c r="AS833" s="64"/>
      <c r="AT833" s="64"/>
      <c r="AU833" s="64"/>
      <c r="AV833" s="43"/>
    </row>
    <row r="834" spans="1:88" ht="24" customHeight="1">
      <c r="A834" s="59" t="s">
        <v>6299</v>
      </c>
      <c r="B834" s="628" t="s">
        <v>8993</v>
      </c>
      <c r="C834" s="59" t="s">
        <v>6300</v>
      </c>
      <c r="D834" s="59" t="s">
        <v>6301</v>
      </c>
      <c r="E834" s="22">
        <v>2009</v>
      </c>
      <c r="F834" s="60" t="s">
        <v>87</v>
      </c>
      <c r="G834" s="59">
        <v>220</v>
      </c>
      <c r="H834" s="59">
        <v>7</v>
      </c>
      <c r="I834" s="22">
        <v>1013</v>
      </c>
      <c r="J834" s="22">
        <v>1033</v>
      </c>
      <c r="K834" s="22" t="s">
        <v>6302</v>
      </c>
      <c r="L834" s="61" t="s">
        <v>6303</v>
      </c>
      <c r="M834" s="60" t="s">
        <v>6304</v>
      </c>
      <c r="N834" s="62" t="s">
        <v>47</v>
      </c>
      <c r="O834" s="62" t="s">
        <v>48</v>
      </c>
      <c r="P834" s="22" t="s">
        <v>276</v>
      </c>
      <c r="Q834" s="22" t="s">
        <v>49</v>
      </c>
      <c r="R834" s="22"/>
      <c r="S834" s="22" t="s">
        <v>6305</v>
      </c>
      <c r="T834" s="22" t="s">
        <v>2530</v>
      </c>
      <c r="U834" s="22" t="s">
        <v>2530</v>
      </c>
      <c r="V834" s="22" t="s">
        <v>2530</v>
      </c>
      <c r="W834" s="22" t="s">
        <v>2530</v>
      </c>
      <c r="X834" s="22" t="s">
        <v>2530</v>
      </c>
      <c r="Y834" s="22" t="s">
        <v>475</v>
      </c>
      <c r="Z834" s="22">
        <v>2</v>
      </c>
      <c r="AA834" s="22">
        <v>2</v>
      </c>
      <c r="AB834" s="22">
        <v>3</v>
      </c>
      <c r="AC834" s="22" t="s">
        <v>6306</v>
      </c>
      <c r="AD834" s="22" t="s">
        <v>6307</v>
      </c>
      <c r="AE834" s="22" t="s">
        <v>95</v>
      </c>
      <c r="AF834" s="25" t="s">
        <v>497</v>
      </c>
      <c r="AG834" s="25" t="s">
        <v>176</v>
      </c>
      <c r="AH834" s="25" t="s">
        <v>6308</v>
      </c>
      <c r="AI834" s="25" t="s">
        <v>75</v>
      </c>
      <c r="AJ834" s="25" t="s">
        <v>164</v>
      </c>
      <c r="AK834" s="25" t="s">
        <v>6309</v>
      </c>
      <c r="AL834" s="25" t="s">
        <v>77</v>
      </c>
      <c r="AM834" s="25" t="s">
        <v>110</v>
      </c>
      <c r="AN834" s="25" t="s">
        <v>79</v>
      </c>
      <c r="AO834" s="25"/>
      <c r="AP834" s="25" t="s">
        <v>3032</v>
      </c>
      <c r="AQ834" s="25" t="s">
        <v>510</v>
      </c>
      <c r="AR834" s="25" t="s">
        <v>100</v>
      </c>
      <c r="AS834" s="25" t="s">
        <v>6313</v>
      </c>
      <c r="AT834" s="25" t="s">
        <v>209</v>
      </c>
      <c r="AU834" s="25" t="s">
        <v>6311</v>
      </c>
      <c r="AV834" s="22" t="s">
        <v>6312</v>
      </c>
    </row>
    <row r="835" spans="1:88" ht="24" customHeight="1">
      <c r="A835" s="59" t="s">
        <v>6299</v>
      </c>
      <c r="B835" s="628" t="s">
        <v>8993</v>
      </c>
      <c r="C835" s="59" t="s">
        <v>6300</v>
      </c>
      <c r="D835" s="59" t="s">
        <v>6301</v>
      </c>
      <c r="E835" s="22">
        <v>2009</v>
      </c>
      <c r="F835" s="60" t="s">
        <v>87</v>
      </c>
      <c r="G835" s="59">
        <v>220</v>
      </c>
      <c r="H835" s="59">
        <v>7</v>
      </c>
      <c r="I835" s="22">
        <v>1013</v>
      </c>
      <c r="J835" s="22">
        <v>1033</v>
      </c>
      <c r="K835" s="22" t="s">
        <v>6302</v>
      </c>
      <c r="L835" s="61" t="s">
        <v>6303</v>
      </c>
      <c r="M835" s="60" t="s">
        <v>6304</v>
      </c>
      <c r="N835" s="62" t="s">
        <v>47</v>
      </c>
      <c r="O835" s="62" t="s">
        <v>48</v>
      </c>
      <c r="P835" s="22" t="s">
        <v>276</v>
      </c>
      <c r="Q835" s="22" t="s">
        <v>49</v>
      </c>
      <c r="R835" s="22"/>
      <c r="S835" s="22" t="s">
        <v>6305</v>
      </c>
      <c r="T835" s="22" t="s">
        <v>2530</v>
      </c>
      <c r="U835" s="22" t="s">
        <v>2530</v>
      </c>
      <c r="V835" s="22" t="s">
        <v>2530</v>
      </c>
      <c r="W835" s="22" t="s">
        <v>2530</v>
      </c>
      <c r="X835" s="22" t="s">
        <v>2530</v>
      </c>
      <c r="Y835" s="22" t="s">
        <v>475</v>
      </c>
      <c r="Z835" s="22">
        <v>2</v>
      </c>
      <c r="AA835" s="22">
        <v>2</v>
      </c>
      <c r="AB835" s="22">
        <v>3</v>
      </c>
      <c r="AC835" s="22" t="s">
        <v>6306</v>
      </c>
      <c r="AD835" s="22" t="s">
        <v>6307</v>
      </c>
      <c r="AE835" s="22" t="s">
        <v>95</v>
      </c>
      <c r="AF835" s="25" t="s">
        <v>497</v>
      </c>
      <c r="AG835" s="25" t="s">
        <v>176</v>
      </c>
      <c r="AH835" s="25" t="s">
        <v>6308</v>
      </c>
      <c r="AI835" s="25" t="s">
        <v>75</v>
      </c>
      <c r="AJ835" s="25" t="s">
        <v>164</v>
      </c>
      <c r="AK835" s="25" t="s">
        <v>6309</v>
      </c>
      <c r="AL835" s="25" t="s">
        <v>77</v>
      </c>
      <c r="AM835" s="25" t="s">
        <v>110</v>
      </c>
      <c r="AN835" s="25" t="s">
        <v>79</v>
      </c>
      <c r="AO835" s="25"/>
      <c r="AP835" s="25" t="s">
        <v>3032</v>
      </c>
      <c r="AQ835" s="25" t="s">
        <v>510</v>
      </c>
      <c r="AR835" s="25" t="s">
        <v>81</v>
      </c>
      <c r="AS835" s="25" t="s">
        <v>6310</v>
      </c>
      <c r="AT835" s="25" t="s">
        <v>209</v>
      </c>
      <c r="AU835" s="25" t="s">
        <v>6311</v>
      </c>
      <c r="AV835" s="22" t="s">
        <v>6312</v>
      </c>
      <c r="AW835" s="605"/>
      <c r="AX835" s="605"/>
      <c r="AY835" s="605"/>
      <c r="AZ835" s="605"/>
      <c r="BA835" s="605"/>
      <c r="BB835" s="605"/>
      <c r="BC835" s="605"/>
      <c r="BD835" s="605"/>
      <c r="BE835" s="605"/>
      <c r="BF835" s="605"/>
      <c r="BG835" s="605"/>
      <c r="BH835" s="605"/>
      <c r="BI835" s="605"/>
      <c r="BJ835" s="605"/>
      <c r="BK835" s="605"/>
      <c r="BL835" s="605"/>
      <c r="BM835" s="605"/>
      <c r="BN835" s="605"/>
      <c r="BO835" s="605"/>
      <c r="BP835" s="605"/>
      <c r="BQ835" s="605"/>
      <c r="BR835" s="605"/>
      <c r="BS835" s="605"/>
      <c r="BT835" s="605"/>
      <c r="BU835" s="605"/>
      <c r="BV835" s="605"/>
      <c r="BW835" s="605"/>
      <c r="BX835" s="605"/>
      <c r="BY835" s="605"/>
      <c r="BZ835" s="605"/>
      <c r="CA835" s="605"/>
      <c r="CB835" s="605"/>
      <c r="CC835" s="605"/>
      <c r="CD835" s="605"/>
      <c r="CE835" s="605"/>
      <c r="CF835" s="605"/>
      <c r="CG835" s="605"/>
      <c r="CH835" s="605"/>
      <c r="CI835" s="605"/>
      <c r="CJ835" s="605"/>
    </row>
    <row r="836" spans="1:88" ht="24" customHeight="1">
      <c r="A836" s="286" t="s">
        <v>8872</v>
      </c>
      <c r="B836" s="628" t="s">
        <v>8892</v>
      </c>
      <c r="C836" s="286" t="s">
        <v>8873</v>
      </c>
      <c r="D836" s="286" t="s">
        <v>8874</v>
      </c>
      <c r="E836" s="286">
        <v>2020</v>
      </c>
      <c r="F836" s="286" t="s">
        <v>52</v>
      </c>
      <c r="G836" s="286">
        <v>116</v>
      </c>
      <c r="H836" s="286" t="s">
        <v>46</v>
      </c>
      <c r="I836" s="286" t="s">
        <v>46</v>
      </c>
      <c r="J836" s="286" t="s">
        <v>46</v>
      </c>
      <c r="K836" s="286" t="s">
        <v>8875</v>
      </c>
      <c r="L836" s="286" t="s">
        <v>8876</v>
      </c>
      <c r="M836" s="286" t="s">
        <v>8877</v>
      </c>
      <c r="N836" s="286" t="s">
        <v>47</v>
      </c>
      <c r="O836" s="286" t="s">
        <v>1466</v>
      </c>
      <c r="P836" s="286" t="s">
        <v>46</v>
      </c>
      <c r="Q836" s="286" t="s">
        <v>49</v>
      </c>
      <c r="R836" s="286"/>
      <c r="S836" s="286" t="s">
        <v>2393</v>
      </c>
      <c r="T836" s="286" t="s">
        <v>7634</v>
      </c>
      <c r="U836" s="286"/>
      <c r="V836" s="286" t="s">
        <v>268</v>
      </c>
      <c r="W836" s="286" t="s">
        <v>366</v>
      </c>
      <c r="X836" s="286" t="s">
        <v>268</v>
      </c>
      <c r="Y836" s="286" t="s">
        <v>8731</v>
      </c>
      <c r="Z836" s="286">
        <v>3</v>
      </c>
      <c r="AA836" s="286">
        <v>3</v>
      </c>
      <c r="AB836" s="286">
        <v>3</v>
      </c>
      <c r="AC836" s="286" t="s">
        <v>8878</v>
      </c>
      <c r="AD836" s="286" t="s">
        <v>8879</v>
      </c>
      <c r="AE836" s="286" t="s">
        <v>207</v>
      </c>
      <c r="AF836" s="601" t="s">
        <v>96</v>
      </c>
      <c r="AG836" s="601" t="s">
        <v>176</v>
      </c>
      <c r="AH836" s="601" t="s">
        <v>8880</v>
      </c>
      <c r="AI836" s="601" t="s">
        <v>1050</v>
      </c>
      <c r="AJ836" s="601" t="s">
        <v>76</v>
      </c>
      <c r="AK836" s="601" t="s">
        <v>2208</v>
      </c>
      <c r="AL836" s="601" t="s">
        <v>79</v>
      </c>
      <c r="AM836" s="601" t="s">
        <v>110</v>
      </c>
      <c r="AN836" s="601" t="s">
        <v>77</v>
      </c>
      <c r="AO836" s="601" t="s">
        <v>508</v>
      </c>
      <c r="AP836" s="602" t="s">
        <v>500</v>
      </c>
      <c r="AQ836" s="601" t="s">
        <v>79</v>
      </c>
      <c r="AR836" s="601" t="s">
        <v>125</v>
      </c>
      <c r="AS836" s="601" t="s">
        <v>1050</v>
      </c>
      <c r="AT836" s="601" t="s">
        <v>209</v>
      </c>
      <c r="AU836" s="601" t="s">
        <v>8881</v>
      </c>
      <c r="AV836" s="286" t="s">
        <v>8882</v>
      </c>
    </row>
    <row r="837" spans="1:88" ht="24" customHeight="1">
      <c r="A837" s="488" t="s">
        <v>5667</v>
      </c>
      <c r="B837" s="705" t="s">
        <v>9110</v>
      </c>
      <c r="C837" s="488" t="s">
        <v>5668</v>
      </c>
      <c r="D837" s="488" t="s">
        <v>5669</v>
      </c>
      <c r="E837" s="488">
        <v>2012</v>
      </c>
      <c r="F837" s="488" t="s">
        <v>2181</v>
      </c>
      <c r="G837" s="488">
        <v>63</v>
      </c>
      <c r="H837" s="488">
        <v>3</v>
      </c>
      <c r="I837" s="488">
        <v>419</v>
      </c>
      <c r="J837" s="488">
        <v>434</v>
      </c>
      <c r="K837" s="488" t="s">
        <v>5670</v>
      </c>
      <c r="L837" s="488" t="s">
        <v>5671</v>
      </c>
      <c r="M837" s="488" t="s">
        <v>5672</v>
      </c>
      <c r="N837" s="488" t="s">
        <v>47</v>
      </c>
      <c r="O837" s="488" t="s">
        <v>48</v>
      </c>
      <c r="P837" s="488" t="s">
        <v>61</v>
      </c>
      <c r="Q837" s="488" t="s">
        <v>49</v>
      </c>
      <c r="R837" s="488"/>
      <c r="S837" s="488" t="s">
        <v>386</v>
      </c>
      <c r="T837" s="488" t="s">
        <v>7634</v>
      </c>
      <c r="U837" s="488" t="s">
        <v>135</v>
      </c>
      <c r="V837" s="488" t="s">
        <v>136</v>
      </c>
      <c r="W837" s="548" t="s">
        <v>2530</v>
      </c>
      <c r="X837" s="488" t="s">
        <v>149</v>
      </c>
      <c r="Y837" s="488" t="s">
        <v>475</v>
      </c>
      <c r="Z837" s="488">
        <v>2</v>
      </c>
      <c r="AA837" s="488">
        <v>2</v>
      </c>
      <c r="AB837" s="488">
        <v>3</v>
      </c>
      <c r="AC837" s="488" t="s">
        <v>5673</v>
      </c>
      <c r="AD837" s="488"/>
      <c r="AE837" s="488" t="s">
        <v>162</v>
      </c>
      <c r="AF837" s="577" t="s">
        <v>5562</v>
      </c>
      <c r="AG837" s="577" t="s">
        <v>73</v>
      </c>
      <c r="AH837" s="577" t="s">
        <v>5674</v>
      </c>
      <c r="AI837" s="577" t="s">
        <v>75</v>
      </c>
      <c r="AJ837" s="577" t="s">
        <v>492</v>
      </c>
      <c r="AK837" s="577" t="s">
        <v>1316</v>
      </c>
      <c r="AL837" s="577" t="s">
        <v>77</v>
      </c>
      <c r="AM837" s="577" t="s">
        <v>78</v>
      </c>
      <c r="AN837" s="577" t="s">
        <v>79</v>
      </c>
      <c r="AO837" s="577"/>
      <c r="AP837" s="577" t="s">
        <v>400</v>
      </c>
      <c r="AQ837" s="577" t="s">
        <v>485</v>
      </c>
      <c r="AR837" s="577" t="s">
        <v>81</v>
      </c>
      <c r="AS837" s="577" t="s">
        <v>5675</v>
      </c>
      <c r="AT837" s="577" t="s">
        <v>82</v>
      </c>
      <c r="AU837" s="577"/>
      <c r="AV837" s="963" t="s">
        <v>5676</v>
      </c>
    </row>
    <row r="838" spans="1:88" ht="24" customHeight="1">
      <c r="A838" s="488" t="s">
        <v>5667</v>
      </c>
      <c r="B838" s="705" t="s">
        <v>9110</v>
      </c>
      <c r="C838" s="488" t="s">
        <v>5668</v>
      </c>
      <c r="D838" s="488" t="s">
        <v>5669</v>
      </c>
      <c r="E838" s="488">
        <v>2012</v>
      </c>
      <c r="F838" s="488" t="s">
        <v>2181</v>
      </c>
      <c r="G838" s="488">
        <v>63</v>
      </c>
      <c r="H838" s="488">
        <v>3</v>
      </c>
      <c r="I838" s="488">
        <v>419</v>
      </c>
      <c r="J838" s="488">
        <v>434</v>
      </c>
      <c r="K838" s="488" t="s">
        <v>5670</v>
      </c>
      <c r="L838" s="488" t="s">
        <v>5671</v>
      </c>
      <c r="M838" s="488" t="s">
        <v>5672</v>
      </c>
      <c r="N838" s="488" t="s">
        <v>47</v>
      </c>
      <c r="O838" s="488" t="s">
        <v>48</v>
      </c>
      <c r="P838" s="488" t="s">
        <v>61</v>
      </c>
      <c r="Q838" s="488" t="s">
        <v>49</v>
      </c>
      <c r="R838" s="488"/>
      <c r="S838" s="488" t="s">
        <v>386</v>
      </c>
      <c r="T838" s="488" t="s">
        <v>7634</v>
      </c>
      <c r="U838" s="488" t="s">
        <v>135</v>
      </c>
      <c r="V838" s="488" t="s">
        <v>136</v>
      </c>
      <c r="W838" s="548" t="s">
        <v>2530</v>
      </c>
      <c r="X838" s="488" t="s">
        <v>149</v>
      </c>
      <c r="Y838" s="488" t="s">
        <v>475</v>
      </c>
      <c r="Z838" s="488">
        <v>2</v>
      </c>
      <c r="AA838" s="488">
        <v>2</v>
      </c>
      <c r="AB838" s="488">
        <v>3</v>
      </c>
      <c r="AC838" s="488" t="s">
        <v>5673</v>
      </c>
      <c r="AD838" s="488"/>
      <c r="AE838" s="488" t="s">
        <v>162</v>
      </c>
      <c r="AF838" s="577" t="s">
        <v>5562</v>
      </c>
      <c r="AG838" s="577" t="s">
        <v>73</v>
      </c>
      <c r="AH838" s="577" t="s">
        <v>5674</v>
      </c>
      <c r="AI838" s="577" t="s">
        <v>75</v>
      </c>
      <c r="AJ838" s="577" t="s">
        <v>492</v>
      </c>
      <c r="AK838" s="577" t="s">
        <v>1316</v>
      </c>
      <c r="AL838" s="577" t="s">
        <v>77</v>
      </c>
      <c r="AM838" s="577" t="s">
        <v>78</v>
      </c>
      <c r="AN838" s="577" t="s">
        <v>79</v>
      </c>
      <c r="AO838" s="577"/>
      <c r="AP838" s="577" t="s">
        <v>400</v>
      </c>
      <c r="AQ838" s="577" t="s">
        <v>485</v>
      </c>
      <c r="AR838" s="577" t="s">
        <v>503</v>
      </c>
      <c r="AS838" s="577" t="s">
        <v>5677</v>
      </c>
      <c r="AT838" s="577" t="s">
        <v>82</v>
      </c>
      <c r="AU838" s="577"/>
      <c r="AV838" s="964" t="s">
        <v>5676</v>
      </c>
    </row>
    <row r="839" spans="1:88" ht="24" customHeight="1">
      <c r="A839" s="32" t="s">
        <v>1595</v>
      </c>
      <c r="B839" s="628" t="s">
        <v>9009</v>
      </c>
      <c r="C839" s="32" t="s">
        <v>1596</v>
      </c>
      <c r="D839" s="32" t="s">
        <v>1597</v>
      </c>
      <c r="E839" s="32">
        <v>2022</v>
      </c>
      <c r="F839" s="32" t="s">
        <v>748</v>
      </c>
      <c r="G839" s="32">
        <v>250</v>
      </c>
      <c r="H839" s="32" t="s">
        <v>46</v>
      </c>
      <c r="I839" s="32" t="s">
        <v>46</v>
      </c>
      <c r="J839" s="32" t="s">
        <v>46</v>
      </c>
      <c r="K839" s="32" t="s">
        <v>1598</v>
      </c>
      <c r="L839" s="32" t="s">
        <v>1599</v>
      </c>
      <c r="M839" s="32" t="s">
        <v>1600</v>
      </c>
      <c r="N839" s="32" t="s">
        <v>47</v>
      </c>
      <c r="O839" s="32" t="s">
        <v>48</v>
      </c>
      <c r="P839" s="32" t="s">
        <v>205</v>
      </c>
      <c r="Q839" s="32" t="s">
        <v>49</v>
      </c>
      <c r="R839" s="32"/>
      <c r="S839" s="32" t="s">
        <v>1601</v>
      </c>
      <c r="T839" s="32" t="s">
        <v>9122</v>
      </c>
      <c r="U839" s="32" t="s">
        <v>148</v>
      </c>
      <c r="V839" s="32" t="s">
        <v>136</v>
      </c>
      <c r="W839" s="32" t="s">
        <v>135</v>
      </c>
      <c r="X839" s="32" t="s">
        <v>93</v>
      </c>
      <c r="Y839" s="32" t="s">
        <v>94</v>
      </c>
      <c r="Z839" s="32">
        <v>2</v>
      </c>
      <c r="AA839" s="32">
        <v>2</v>
      </c>
      <c r="AB839" s="32">
        <v>1</v>
      </c>
      <c r="AC839" s="32"/>
      <c r="AD839" s="32"/>
      <c r="AE839" s="32" t="s">
        <v>71</v>
      </c>
      <c r="AF839" s="34" t="s">
        <v>9050</v>
      </c>
      <c r="AG839" s="34" t="s">
        <v>1602</v>
      </c>
      <c r="AH839" s="34" t="s">
        <v>1603</v>
      </c>
      <c r="AI839" s="34" t="s">
        <v>75</v>
      </c>
      <c r="AJ839" s="34" t="s">
        <v>76</v>
      </c>
      <c r="AK839" s="34" t="s">
        <v>1604</v>
      </c>
      <c r="AL839" s="34" t="s">
        <v>79</v>
      </c>
      <c r="AM839" s="34" t="s">
        <v>314</v>
      </c>
      <c r="AN839" s="34" t="s">
        <v>79</v>
      </c>
      <c r="AO839" s="34"/>
      <c r="AP839" s="34" t="s">
        <v>80</v>
      </c>
      <c r="AQ839" s="34" t="s">
        <v>508</v>
      </c>
      <c r="AR839" s="34" t="s">
        <v>125</v>
      </c>
      <c r="AS839" s="34" t="s">
        <v>1605</v>
      </c>
      <c r="AT839" s="34" t="s">
        <v>209</v>
      </c>
      <c r="AU839" s="34" t="s">
        <v>96</v>
      </c>
      <c r="AV839" s="32" t="s">
        <v>1606</v>
      </c>
    </row>
    <row r="840" spans="1:88" ht="24" customHeight="1">
      <c r="A840" s="32" t="s">
        <v>1595</v>
      </c>
      <c r="B840" s="628" t="s">
        <v>9009</v>
      </c>
      <c r="C840" s="32" t="s">
        <v>1596</v>
      </c>
      <c r="D840" s="32" t="s">
        <v>1597</v>
      </c>
      <c r="E840" s="32">
        <v>2022</v>
      </c>
      <c r="F840" s="32" t="s">
        <v>748</v>
      </c>
      <c r="G840" s="32">
        <v>250</v>
      </c>
      <c r="H840" s="32" t="s">
        <v>46</v>
      </c>
      <c r="I840" s="32" t="s">
        <v>46</v>
      </c>
      <c r="J840" s="32" t="s">
        <v>46</v>
      </c>
      <c r="K840" s="32" t="s">
        <v>1598</v>
      </c>
      <c r="L840" s="32" t="s">
        <v>1599</v>
      </c>
      <c r="M840" s="32" t="s">
        <v>1600</v>
      </c>
      <c r="N840" s="32" t="s">
        <v>47</v>
      </c>
      <c r="O840" s="32" t="s">
        <v>48</v>
      </c>
      <c r="P840" s="32" t="s">
        <v>205</v>
      </c>
      <c r="Q840" s="32" t="s">
        <v>49</v>
      </c>
      <c r="R840" s="32"/>
      <c r="S840" s="32" t="s">
        <v>1601</v>
      </c>
      <c r="T840" s="32" t="s">
        <v>9122</v>
      </c>
      <c r="U840" s="32" t="s">
        <v>148</v>
      </c>
      <c r="V840" s="32" t="s">
        <v>136</v>
      </c>
      <c r="W840" s="32" t="s">
        <v>135</v>
      </c>
      <c r="X840" s="32" t="s">
        <v>93</v>
      </c>
      <c r="Y840" s="32" t="s">
        <v>94</v>
      </c>
      <c r="Z840" s="32">
        <v>2</v>
      </c>
      <c r="AA840" s="32">
        <v>2</v>
      </c>
      <c r="AB840" s="32">
        <v>2</v>
      </c>
      <c r="AC840" s="32"/>
      <c r="AD840" s="32"/>
      <c r="AE840" s="32" t="s">
        <v>71</v>
      </c>
      <c r="AF840" s="34" t="s">
        <v>9050</v>
      </c>
      <c r="AG840" s="34" t="s">
        <v>1602</v>
      </c>
      <c r="AH840" s="34" t="s">
        <v>1603</v>
      </c>
      <c r="AI840" s="34" t="s">
        <v>75</v>
      </c>
      <c r="AJ840" s="34" t="s">
        <v>76</v>
      </c>
      <c r="AK840" s="34" t="s">
        <v>1604</v>
      </c>
      <c r="AL840" s="34" t="s">
        <v>79</v>
      </c>
      <c r="AM840" s="34" t="s">
        <v>314</v>
      </c>
      <c r="AN840" s="34" t="s">
        <v>79</v>
      </c>
      <c r="AO840" s="34"/>
      <c r="AP840" s="34" t="s">
        <v>80</v>
      </c>
      <c r="AQ840" s="34" t="s">
        <v>508</v>
      </c>
      <c r="AR840" s="34" t="s">
        <v>100</v>
      </c>
      <c r="AS840" s="34" t="s">
        <v>1607</v>
      </c>
      <c r="AT840" s="34" t="s">
        <v>209</v>
      </c>
      <c r="AU840" s="34" t="s">
        <v>1608</v>
      </c>
      <c r="AV840" s="32" t="s">
        <v>1609</v>
      </c>
    </row>
    <row r="841" spans="1:88" ht="24" customHeight="1">
      <c r="A841" s="47" t="s">
        <v>3673</v>
      </c>
      <c r="B841" s="628" t="s">
        <v>8893</v>
      </c>
      <c r="C841" s="47" t="s">
        <v>3674</v>
      </c>
      <c r="D841" s="47" t="s">
        <v>3675</v>
      </c>
      <c r="E841" s="47">
        <v>2016</v>
      </c>
      <c r="F841" s="47" t="s">
        <v>748</v>
      </c>
      <c r="G841" s="47">
        <v>174</v>
      </c>
      <c r="H841" s="47" t="s">
        <v>46</v>
      </c>
      <c r="I841" s="47">
        <v>167</v>
      </c>
      <c r="J841" s="47">
        <v>178</v>
      </c>
      <c r="K841" s="47" t="s">
        <v>3676</v>
      </c>
      <c r="L841" s="47" t="s">
        <v>3677</v>
      </c>
      <c r="M841" s="47" t="s">
        <v>3678</v>
      </c>
      <c r="N841" s="47" t="s">
        <v>47</v>
      </c>
      <c r="O841" s="47" t="s">
        <v>48</v>
      </c>
      <c r="P841" s="47" t="s">
        <v>205</v>
      </c>
      <c r="Q841" s="47" t="s">
        <v>49</v>
      </c>
      <c r="R841" s="47"/>
      <c r="S841" s="47" t="s">
        <v>3679</v>
      </c>
      <c r="T841" s="47" t="s">
        <v>918</v>
      </c>
      <c r="U841" s="47" t="s">
        <v>135</v>
      </c>
      <c r="V841" s="47" t="s">
        <v>136</v>
      </c>
      <c r="W841" s="47" t="s">
        <v>135</v>
      </c>
      <c r="X841" s="47" t="s">
        <v>93</v>
      </c>
      <c r="Y841" s="47" t="s">
        <v>94</v>
      </c>
      <c r="Z841" s="47">
        <v>3</v>
      </c>
      <c r="AA841" s="47">
        <v>3</v>
      </c>
      <c r="AB841" s="47">
        <v>3</v>
      </c>
      <c r="AC841" s="47" t="s">
        <v>3680</v>
      </c>
      <c r="AD841" s="47"/>
      <c r="AE841" s="47" t="s">
        <v>95</v>
      </c>
      <c r="AF841" s="186" t="s">
        <v>2592</v>
      </c>
      <c r="AG841" s="186" t="s">
        <v>73</v>
      </c>
      <c r="AH841" s="186" t="s">
        <v>3681</v>
      </c>
      <c r="AI841" s="186" t="s">
        <v>177</v>
      </c>
      <c r="AJ841" s="186" t="s">
        <v>164</v>
      </c>
      <c r="AK841" s="186" t="s">
        <v>3682</v>
      </c>
      <c r="AL841" s="186" t="s">
        <v>77</v>
      </c>
      <c r="AM841" s="186" t="s">
        <v>78</v>
      </c>
      <c r="AN841" s="186" t="s">
        <v>79</v>
      </c>
      <c r="AO841" s="186"/>
      <c r="AP841" s="186" t="s">
        <v>1091</v>
      </c>
      <c r="AQ841" s="186" t="s">
        <v>508</v>
      </c>
      <c r="AR841" s="186" t="s">
        <v>100</v>
      </c>
      <c r="AS841" s="186" t="s">
        <v>1023</v>
      </c>
      <c r="AT841" s="186" t="s">
        <v>209</v>
      </c>
      <c r="AU841" s="186" t="s">
        <v>3683</v>
      </c>
      <c r="AV841" s="47"/>
    </row>
    <row r="842" spans="1:88" ht="24" customHeight="1">
      <c r="A842" s="47" t="s">
        <v>3673</v>
      </c>
      <c r="B842" s="628" t="s">
        <v>8893</v>
      </c>
      <c r="C842" s="47" t="s">
        <v>3674</v>
      </c>
      <c r="D842" s="47" t="s">
        <v>3675</v>
      </c>
      <c r="E842" s="47">
        <v>2016</v>
      </c>
      <c r="F842" s="47" t="s">
        <v>748</v>
      </c>
      <c r="G842" s="47">
        <v>174</v>
      </c>
      <c r="H842" s="47" t="s">
        <v>46</v>
      </c>
      <c r="I842" s="47">
        <v>167</v>
      </c>
      <c r="J842" s="47">
        <v>178</v>
      </c>
      <c r="K842" s="47" t="s">
        <v>3676</v>
      </c>
      <c r="L842" s="47" t="s">
        <v>3677</v>
      </c>
      <c r="M842" s="47" t="s">
        <v>3678</v>
      </c>
      <c r="N842" s="47" t="s">
        <v>47</v>
      </c>
      <c r="O842" s="47" t="s">
        <v>48</v>
      </c>
      <c r="P842" s="47" t="s">
        <v>205</v>
      </c>
      <c r="Q842" s="47" t="s">
        <v>49</v>
      </c>
      <c r="R842" s="47"/>
      <c r="S842" s="47" t="s">
        <v>3679</v>
      </c>
      <c r="T842" s="47" t="s">
        <v>918</v>
      </c>
      <c r="U842" s="47" t="s">
        <v>135</v>
      </c>
      <c r="V842" s="47" t="s">
        <v>136</v>
      </c>
      <c r="W842" s="47" t="s">
        <v>135</v>
      </c>
      <c r="X842" s="47" t="s">
        <v>93</v>
      </c>
      <c r="Y842" s="47" t="s">
        <v>94</v>
      </c>
      <c r="Z842" s="47">
        <v>3</v>
      </c>
      <c r="AA842" s="47">
        <v>3</v>
      </c>
      <c r="AB842" s="47">
        <v>3</v>
      </c>
      <c r="AC842" s="47" t="s">
        <v>3680</v>
      </c>
      <c r="AD842" s="47"/>
      <c r="AE842" s="47" t="s">
        <v>95</v>
      </c>
      <c r="AF842" s="186" t="s">
        <v>2592</v>
      </c>
      <c r="AG842" s="186" t="s">
        <v>73</v>
      </c>
      <c r="AH842" s="186" t="s">
        <v>3681</v>
      </c>
      <c r="AI842" s="186" t="s">
        <v>177</v>
      </c>
      <c r="AJ842" s="186" t="s">
        <v>164</v>
      </c>
      <c r="AK842" s="186" t="s">
        <v>3682</v>
      </c>
      <c r="AL842" s="186" t="s">
        <v>77</v>
      </c>
      <c r="AM842" s="186" t="s">
        <v>78</v>
      </c>
      <c r="AN842" s="186" t="s">
        <v>79</v>
      </c>
      <c r="AO842" s="186"/>
      <c r="AP842" s="186" t="s">
        <v>1091</v>
      </c>
      <c r="AQ842" s="186" t="s">
        <v>508</v>
      </c>
      <c r="AR842" s="186" t="s">
        <v>81</v>
      </c>
      <c r="AS842" s="186" t="s">
        <v>3993</v>
      </c>
      <c r="AT842" s="186" t="s">
        <v>209</v>
      </c>
      <c r="AU842" s="186" t="s">
        <v>3683</v>
      </c>
      <c r="AV842" s="47"/>
    </row>
    <row r="843" spans="1:88" ht="24" customHeight="1">
      <c r="A843" s="81" t="s">
        <v>8724</v>
      </c>
      <c r="B843" s="628" t="s">
        <v>8892</v>
      </c>
      <c r="C843" s="81" t="s">
        <v>8725</v>
      </c>
      <c r="D843" s="81" t="s">
        <v>8726</v>
      </c>
      <c r="E843" s="38">
        <v>2004</v>
      </c>
      <c r="F843" s="82" t="s">
        <v>680</v>
      </c>
      <c r="G843" s="38"/>
      <c r="H843" s="38"/>
      <c r="I843" s="38">
        <v>172</v>
      </c>
      <c r="J843" s="38"/>
      <c r="K843" s="38" t="s">
        <v>8727</v>
      </c>
      <c r="L843" s="83" t="s">
        <v>8728</v>
      </c>
      <c r="M843" s="82" t="s">
        <v>8729</v>
      </c>
      <c r="N843" s="103" t="s">
        <v>47</v>
      </c>
      <c r="O843" s="103" t="s">
        <v>48</v>
      </c>
      <c r="P843" s="38"/>
      <c r="Q843" s="38" t="s">
        <v>50</v>
      </c>
      <c r="R843" s="38"/>
      <c r="S843" s="38" t="s">
        <v>8730</v>
      </c>
      <c r="T843" s="38" t="s">
        <v>7634</v>
      </c>
      <c r="U843" s="38"/>
      <c r="V843" s="38" t="s">
        <v>2530</v>
      </c>
      <c r="W843" s="38" t="s">
        <v>366</v>
      </c>
      <c r="X843" s="38" t="s">
        <v>2530</v>
      </c>
      <c r="Y843" s="38" t="s">
        <v>8731</v>
      </c>
      <c r="Z843" s="38" t="s">
        <v>2530</v>
      </c>
      <c r="AA843" s="38" t="s">
        <v>2530</v>
      </c>
      <c r="AB843" s="38">
        <v>3</v>
      </c>
      <c r="AC843" s="38"/>
      <c r="AD843" s="38" t="s">
        <v>8732</v>
      </c>
      <c r="AE843" s="38" t="s">
        <v>207</v>
      </c>
      <c r="AF843" s="85" t="s">
        <v>96</v>
      </c>
      <c r="AG843" s="38" t="s">
        <v>8733</v>
      </c>
      <c r="AH843" s="885" t="s">
        <v>1050</v>
      </c>
      <c r="AI843" s="885" t="s">
        <v>75</v>
      </c>
      <c r="AJ843" s="885" t="s">
        <v>98</v>
      </c>
      <c r="AK843" s="38" t="s">
        <v>8734</v>
      </c>
      <c r="AL843" s="38" t="s">
        <v>79</v>
      </c>
      <c r="AM843" s="164" t="s">
        <v>508</v>
      </c>
      <c r="AN843" s="165" t="s">
        <v>79</v>
      </c>
      <c r="AO843" s="165"/>
      <c r="AP843" s="38" t="s">
        <v>80</v>
      </c>
      <c r="AQ843" s="85" t="s">
        <v>79</v>
      </c>
      <c r="AR843" s="85" t="s">
        <v>1050</v>
      </c>
      <c r="AS843" s="85" t="s">
        <v>1050</v>
      </c>
      <c r="AT843" s="38" t="s">
        <v>209</v>
      </c>
      <c r="AU843" s="38" t="s">
        <v>96</v>
      </c>
      <c r="AV843" s="38" t="s">
        <v>8735</v>
      </c>
    </row>
    <row r="844" spans="1:88" ht="24" customHeight="1">
      <c r="A844" s="51" t="s">
        <v>8446</v>
      </c>
      <c r="B844" s="628" t="s">
        <v>9000</v>
      </c>
      <c r="C844" s="51" t="s">
        <v>8447</v>
      </c>
      <c r="D844" s="51" t="s">
        <v>8448</v>
      </c>
      <c r="E844" s="51">
        <v>2010</v>
      </c>
      <c r="F844" s="51" t="s">
        <v>60</v>
      </c>
      <c r="G844" s="51"/>
      <c r="H844" s="51"/>
      <c r="I844" s="51">
        <v>46</v>
      </c>
      <c r="J844" s="51"/>
      <c r="K844" s="51" t="s">
        <v>8449</v>
      </c>
      <c r="L844" s="938" t="s">
        <v>8450</v>
      </c>
      <c r="M844" s="944" t="s">
        <v>8451</v>
      </c>
      <c r="N844" s="51" t="s">
        <v>47</v>
      </c>
      <c r="O844" s="51" t="s">
        <v>48</v>
      </c>
      <c r="P844" s="51"/>
      <c r="Q844" s="51" t="s">
        <v>50</v>
      </c>
      <c r="R844" s="51"/>
      <c r="S844" s="51" t="s">
        <v>2530</v>
      </c>
      <c r="T844" s="51" t="s">
        <v>2530</v>
      </c>
      <c r="U844" s="51" t="s">
        <v>2530</v>
      </c>
      <c r="V844" s="51" t="s">
        <v>2530</v>
      </c>
      <c r="W844" s="51" t="s">
        <v>2530</v>
      </c>
      <c r="X844" s="51" t="s">
        <v>2530</v>
      </c>
      <c r="Y844" s="51" t="s">
        <v>2530</v>
      </c>
      <c r="Z844" s="51" t="s">
        <v>2530</v>
      </c>
      <c r="AA844" s="51" t="s">
        <v>2530</v>
      </c>
      <c r="AB844" s="51">
        <v>3</v>
      </c>
      <c r="AC844" s="51" t="s">
        <v>8452</v>
      </c>
      <c r="AD844" s="51"/>
      <c r="AE844" s="829" t="s">
        <v>95</v>
      </c>
      <c r="AF844" s="51" t="s">
        <v>2592</v>
      </c>
      <c r="AG844" s="51" t="s">
        <v>73</v>
      </c>
      <c r="AH844" s="51" t="s">
        <v>8453</v>
      </c>
      <c r="AI844" s="51" t="s">
        <v>75</v>
      </c>
      <c r="AJ844" s="831" t="s">
        <v>164</v>
      </c>
      <c r="AK844" s="51" t="s">
        <v>2530</v>
      </c>
      <c r="AL844" s="51" t="s">
        <v>77</v>
      </c>
      <c r="AM844" s="51" t="s">
        <v>79</v>
      </c>
      <c r="AN844" s="51" t="s">
        <v>79</v>
      </c>
      <c r="AO844" s="51"/>
      <c r="AP844" s="51" t="s">
        <v>8454</v>
      </c>
      <c r="AQ844" s="51" t="s">
        <v>79</v>
      </c>
      <c r="AR844" s="51" t="s">
        <v>81</v>
      </c>
      <c r="AS844" s="51" t="s">
        <v>802</v>
      </c>
      <c r="AT844" s="51" t="s">
        <v>495</v>
      </c>
      <c r="AU844" s="51"/>
      <c r="AV844" s="51" t="s">
        <v>8452</v>
      </c>
    </row>
    <row r="845" spans="1:88" ht="24" customHeight="1">
      <c r="A845" s="434" t="s">
        <v>6407</v>
      </c>
      <c r="B845" s="628" t="s">
        <v>8993</v>
      </c>
      <c r="C845" s="202" t="s">
        <v>6408</v>
      </c>
      <c r="D845" s="202" t="s">
        <v>6409</v>
      </c>
      <c r="E845" s="202">
        <v>2016</v>
      </c>
      <c r="F845" s="202" t="s">
        <v>54</v>
      </c>
      <c r="G845" s="202"/>
      <c r="H845" s="202"/>
      <c r="I845" s="202">
        <v>73</v>
      </c>
      <c r="J845" s="202"/>
      <c r="K845" s="202" t="s">
        <v>6410</v>
      </c>
      <c r="L845" s="202" t="s">
        <v>6411</v>
      </c>
      <c r="M845" s="202" t="s">
        <v>6412</v>
      </c>
      <c r="N845" s="202" t="s">
        <v>47</v>
      </c>
      <c r="O845" s="202" t="s">
        <v>48</v>
      </c>
      <c r="P845" s="202"/>
      <c r="Q845" s="202" t="s">
        <v>50</v>
      </c>
      <c r="R845" s="202"/>
      <c r="S845" s="202" t="s">
        <v>4816</v>
      </c>
      <c r="T845" s="202" t="s">
        <v>4078</v>
      </c>
      <c r="U845" s="202" t="s">
        <v>135</v>
      </c>
      <c r="V845" s="202" t="s">
        <v>136</v>
      </c>
      <c r="W845" s="202" t="s">
        <v>2530</v>
      </c>
      <c r="X845" s="202" t="s">
        <v>2530</v>
      </c>
      <c r="Y845" s="202" t="s">
        <v>378</v>
      </c>
      <c r="Z845" s="202">
        <v>2</v>
      </c>
      <c r="AA845" s="202">
        <v>2</v>
      </c>
      <c r="AB845" s="202">
        <v>3</v>
      </c>
      <c r="AC845" s="202" t="s">
        <v>6413</v>
      </c>
      <c r="AD845" s="202" t="s">
        <v>6414</v>
      </c>
      <c r="AE845" s="202" t="s">
        <v>95</v>
      </c>
      <c r="AF845" s="203" t="s">
        <v>6415</v>
      </c>
      <c r="AG845" s="203" t="s">
        <v>6416</v>
      </c>
      <c r="AH845" s="203" t="s">
        <v>6417</v>
      </c>
      <c r="AI845" s="203" t="s">
        <v>75</v>
      </c>
      <c r="AJ845" s="203" t="s">
        <v>76</v>
      </c>
      <c r="AK845" s="203" t="s">
        <v>6418</v>
      </c>
      <c r="AL845" s="203" t="s">
        <v>79</v>
      </c>
      <c r="AM845" s="203" t="s">
        <v>110</v>
      </c>
      <c r="AN845" s="203" t="s">
        <v>79</v>
      </c>
      <c r="AO845" s="203"/>
      <c r="AP845" s="203" t="s">
        <v>80</v>
      </c>
      <c r="AQ845" s="203" t="s">
        <v>505</v>
      </c>
      <c r="AR845" s="203" t="s">
        <v>100</v>
      </c>
      <c r="AS845" s="203" t="s">
        <v>6419</v>
      </c>
      <c r="AT845" s="203" t="s">
        <v>82</v>
      </c>
      <c r="AU845" s="203"/>
      <c r="AV845" s="202" t="s">
        <v>6420</v>
      </c>
    </row>
    <row r="846" spans="1:88" ht="24" customHeight="1">
      <c r="A846" s="46" t="s">
        <v>2322</v>
      </c>
      <c r="B846" s="628" t="s">
        <v>9007</v>
      </c>
      <c r="C846" s="46" t="s">
        <v>2323</v>
      </c>
      <c r="D846" s="46" t="s">
        <v>2324</v>
      </c>
      <c r="E846" s="46">
        <v>2010</v>
      </c>
      <c r="F846" s="46" t="s">
        <v>52</v>
      </c>
      <c r="G846" s="46">
        <v>34</v>
      </c>
      <c r="H846" s="46">
        <v>4</v>
      </c>
      <c r="I846" s="46">
        <v>810</v>
      </c>
      <c r="J846" s="46">
        <v>814</v>
      </c>
      <c r="K846" s="46" t="s">
        <v>2325</v>
      </c>
      <c r="L846" s="46" t="s">
        <v>2326</v>
      </c>
      <c r="M846" s="46" t="s">
        <v>2327</v>
      </c>
      <c r="N846" s="46" t="s">
        <v>47</v>
      </c>
      <c r="O846" s="46" t="s">
        <v>48</v>
      </c>
      <c r="P846" s="46" t="s">
        <v>46</v>
      </c>
      <c r="Q846" s="46" t="s">
        <v>49</v>
      </c>
      <c r="R846" s="46"/>
      <c r="S846" s="46" t="s">
        <v>2328</v>
      </c>
      <c r="T846" s="46" t="s">
        <v>9122</v>
      </c>
      <c r="U846" s="46" t="s">
        <v>135</v>
      </c>
      <c r="V846" s="46" t="s">
        <v>161</v>
      </c>
      <c r="W846" s="46" t="s">
        <v>2530</v>
      </c>
      <c r="X846" s="46" t="s">
        <v>2530</v>
      </c>
      <c r="Y846" s="46" t="s">
        <v>2530</v>
      </c>
      <c r="Z846" s="46">
        <v>2</v>
      </c>
      <c r="AA846" s="46">
        <v>2</v>
      </c>
      <c r="AB846" s="46">
        <v>3</v>
      </c>
      <c r="AC846" s="46"/>
      <c r="AD846" s="46"/>
      <c r="AE846" s="46" t="s">
        <v>2317</v>
      </c>
      <c r="AF846" s="58" t="s">
        <v>96</v>
      </c>
      <c r="AG846" s="58" t="s">
        <v>97</v>
      </c>
      <c r="AH846" s="58" t="s">
        <v>585</v>
      </c>
      <c r="AI846" s="58" t="s">
        <v>75</v>
      </c>
      <c r="AJ846" s="58" t="s">
        <v>164</v>
      </c>
      <c r="AK846" s="58" t="s">
        <v>2300</v>
      </c>
      <c r="AL846" s="58" t="s">
        <v>77</v>
      </c>
      <c r="AM846" s="58" t="s">
        <v>78</v>
      </c>
      <c r="AN846" s="58" t="s">
        <v>77</v>
      </c>
      <c r="AO846" s="58" t="s">
        <v>2329</v>
      </c>
      <c r="AP846" s="58" t="s">
        <v>500</v>
      </c>
      <c r="AQ846" s="58" t="s">
        <v>79</v>
      </c>
      <c r="AR846" s="58" t="s">
        <v>81</v>
      </c>
      <c r="AS846" s="58" t="s">
        <v>3993</v>
      </c>
      <c r="AT846" s="58" t="s">
        <v>209</v>
      </c>
      <c r="AU846" s="58" t="s">
        <v>96</v>
      </c>
      <c r="AV846" s="46" t="s">
        <v>2330</v>
      </c>
    </row>
    <row r="847" spans="1:88" ht="24" customHeight="1">
      <c r="A847" s="46" t="s">
        <v>2322</v>
      </c>
      <c r="B847" s="628" t="s">
        <v>9007</v>
      </c>
      <c r="C847" s="46" t="s">
        <v>2323</v>
      </c>
      <c r="D847" s="46" t="s">
        <v>2324</v>
      </c>
      <c r="E847" s="46">
        <v>2010</v>
      </c>
      <c r="F847" s="46" t="s">
        <v>52</v>
      </c>
      <c r="G847" s="46">
        <v>34</v>
      </c>
      <c r="H847" s="46">
        <v>4</v>
      </c>
      <c r="I847" s="46">
        <v>810</v>
      </c>
      <c r="J847" s="46">
        <v>814</v>
      </c>
      <c r="K847" s="46" t="s">
        <v>2325</v>
      </c>
      <c r="L847" s="46" t="s">
        <v>2326</v>
      </c>
      <c r="M847" s="46" t="s">
        <v>2327</v>
      </c>
      <c r="N847" s="46" t="s">
        <v>47</v>
      </c>
      <c r="O847" s="46" t="s">
        <v>48</v>
      </c>
      <c r="P847" s="46" t="s">
        <v>46</v>
      </c>
      <c r="Q847" s="46" t="s">
        <v>49</v>
      </c>
      <c r="R847" s="46"/>
      <c r="S847" s="46" t="s">
        <v>2328</v>
      </c>
      <c r="T847" s="46" t="s">
        <v>9122</v>
      </c>
      <c r="U847" s="46" t="s">
        <v>135</v>
      </c>
      <c r="V847" s="46" t="s">
        <v>161</v>
      </c>
      <c r="W847" s="46" t="s">
        <v>2530</v>
      </c>
      <c r="X847" s="46" t="s">
        <v>2530</v>
      </c>
      <c r="Y847" s="46" t="s">
        <v>2530</v>
      </c>
      <c r="Z847" s="46">
        <v>2</v>
      </c>
      <c r="AA847" s="46">
        <v>2</v>
      </c>
      <c r="AB847" s="46">
        <v>3</v>
      </c>
      <c r="AC847" s="46"/>
      <c r="AD847" s="46"/>
      <c r="AE847" s="46" t="s">
        <v>2317</v>
      </c>
      <c r="AF847" s="58" t="s">
        <v>96</v>
      </c>
      <c r="AG847" s="58" t="s">
        <v>97</v>
      </c>
      <c r="AH847" s="58" t="s">
        <v>585</v>
      </c>
      <c r="AI847" s="58" t="s">
        <v>75</v>
      </c>
      <c r="AJ847" s="58" t="s">
        <v>164</v>
      </c>
      <c r="AK847" s="58" t="s">
        <v>2300</v>
      </c>
      <c r="AL847" s="58" t="s">
        <v>77</v>
      </c>
      <c r="AM847" s="58" t="s">
        <v>78</v>
      </c>
      <c r="AN847" s="58" t="s">
        <v>77</v>
      </c>
      <c r="AO847" s="58" t="s">
        <v>2329</v>
      </c>
      <c r="AP847" s="58" t="s">
        <v>500</v>
      </c>
      <c r="AQ847" s="58" t="s">
        <v>79</v>
      </c>
      <c r="AR847" s="58" t="s">
        <v>125</v>
      </c>
      <c r="AS847" s="58" t="s">
        <v>2331</v>
      </c>
      <c r="AT847" s="58" t="s">
        <v>209</v>
      </c>
      <c r="AU847" s="58" t="s">
        <v>96</v>
      </c>
      <c r="AV847" s="46" t="s">
        <v>2330</v>
      </c>
    </row>
    <row r="848" spans="1:88" ht="24" customHeight="1">
      <c r="A848" s="26" t="s">
        <v>4534</v>
      </c>
      <c r="B848" s="628" t="s">
        <v>9000</v>
      </c>
      <c r="C848" s="26" t="s">
        <v>4535</v>
      </c>
      <c r="D848" s="26" t="s">
        <v>4536</v>
      </c>
      <c r="E848" s="26">
        <v>2013</v>
      </c>
      <c r="F848" s="26" t="s">
        <v>4537</v>
      </c>
      <c r="G848" s="26">
        <v>83</v>
      </c>
      <c r="H848" s="26">
        <v>4</v>
      </c>
      <c r="I848" s="26">
        <v>865</v>
      </c>
      <c r="J848" s="26">
        <v>889</v>
      </c>
      <c r="K848" s="26" t="s">
        <v>4538</v>
      </c>
      <c r="L848" s="26" t="s">
        <v>4539</v>
      </c>
      <c r="M848" s="26" t="s">
        <v>4540</v>
      </c>
      <c r="N848" s="26" t="s">
        <v>47</v>
      </c>
      <c r="O848" s="26" t="s">
        <v>48</v>
      </c>
      <c r="P848" s="26" t="s">
        <v>46</v>
      </c>
      <c r="Q848" s="26" t="s">
        <v>49</v>
      </c>
      <c r="R848" s="26"/>
      <c r="S848" s="26" t="s">
        <v>2530</v>
      </c>
      <c r="T848" s="26" t="s">
        <v>2530</v>
      </c>
      <c r="U848" s="26" t="s">
        <v>2530</v>
      </c>
      <c r="V848" s="26" t="s">
        <v>2530</v>
      </c>
      <c r="W848" s="26" t="s">
        <v>2530</v>
      </c>
      <c r="X848" s="26" t="s">
        <v>2530</v>
      </c>
      <c r="Y848" s="26" t="s">
        <v>2530</v>
      </c>
      <c r="Z848" s="26" t="s">
        <v>2530</v>
      </c>
      <c r="AA848" s="26" t="s">
        <v>2530</v>
      </c>
      <c r="AB848" s="26" t="s">
        <v>2530</v>
      </c>
      <c r="AC848" s="26" t="s">
        <v>4541</v>
      </c>
      <c r="AD848" s="26" t="s">
        <v>1738</v>
      </c>
      <c r="AE848" s="26" t="s">
        <v>95</v>
      </c>
      <c r="AF848" s="28" t="s">
        <v>9080</v>
      </c>
      <c r="AG848" s="28" t="s">
        <v>2530</v>
      </c>
      <c r="AH848" s="28" t="s">
        <v>2530</v>
      </c>
      <c r="AI848" s="28" t="s">
        <v>2530</v>
      </c>
      <c r="AJ848" s="28" t="s">
        <v>2530</v>
      </c>
      <c r="AK848" s="28" t="s">
        <v>2530</v>
      </c>
      <c r="AL848" s="28" t="s">
        <v>2530</v>
      </c>
      <c r="AM848" s="28" t="s">
        <v>2530</v>
      </c>
      <c r="AN848" s="28" t="s">
        <v>2530</v>
      </c>
      <c r="AO848" s="28" t="s">
        <v>2530</v>
      </c>
      <c r="AP848" s="28" t="s">
        <v>2530</v>
      </c>
      <c r="AQ848" s="28" t="s">
        <v>502</v>
      </c>
      <c r="AR848" s="28" t="s">
        <v>100</v>
      </c>
      <c r="AS848" s="28" t="s">
        <v>4542</v>
      </c>
      <c r="AT848" s="28" t="s">
        <v>209</v>
      </c>
      <c r="AU848" s="28" t="s">
        <v>4543</v>
      </c>
      <c r="AV848" s="26" t="s">
        <v>4544</v>
      </c>
    </row>
    <row r="849" spans="1:88" ht="24" customHeight="1">
      <c r="A849" s="26" t="s">
        <v>4534</v>
      </c>
      <c r="B849" s="628" t="s">
        <v>9000</v>
      </c>
      <c r="C849" s="26" t="s">
        <v>4535</v>
      </c>
      <c r="D849" s="26" t="s">
        <v>4536</v>
      </c>
      <c r="E849" s="26">
        <v>2013</v>
      </c>
      <c r="F849" s="26" t="s">
        <v>4537</v>
      </c>
      <c r="G849" s="26">
        <v>83</v>
      </c>
      <c r="H849" s="26">
        <v>4</v>
      </c>
      <c r="I849" s="26">
        <v>865</v>
      </c>
      <c r="J849" s="26">
        <v>889</v>
      </c>
      <c r="K849" s="26" t="s">
        <v>4538</v>
      </c>
      <c r="L849" s="26" t="s">
        <v>4539</v>
      </c>
      <c r="M849" s="26" t="s">
        <v>4540</v>
      </c>
      <c r="N849" s="26" t="s">
        <v>47</v>
      </c>
      <c r="O849" s="26" t="s">
        <v>48</v>
      </c>
      <c r="P849" s="26" t="s">
        <v>46</v>
      </c>
      <c r="Q849" s="26" t="s">
        <v>49</v>
      </c>
      <c r="R849" s="26"/>
      <c r="S849" s="26" t="s">
        <v>2530</v>
      </c>
      <c r="T849" s="26" t="s">
        <v>2530</v>
      </c>
      <c r="U849" s="26" t="s">
        <v>2530</v>
      </c>
      <c r="V849" s="26" t="s">
        <v>2530</v>
      </c>
      <c r="W849" s="26" t="s">
        <v>2530</v>
      </c>
      <c r="X849" s="26" t="s">
        <v>2530</v>
      </c>
      <c r="Y849" s="26" t="s">
        <v>2530</v>
      </c>
      <c r="Z849" s="26" t="s">
        <v>2530</v>
      </c>
      <c r="AA849" s="26" t="s">
        <v>2530</v>
      </c>
      <c r="AB849" s="26" t="s">
        <v>2530</v>
      </c>
      <c r="AC849" s="26" t="s">
        <v>4541</v>
      </c>
      <c r="AD849" s="26" t="s">
        <v>1738</v>
      </c>
      <c r="AE849" s="26" t="s">
        <v>95</v>
      </c>
      <c r="AF849" s="28" t="s">
        <v>9080</v>
      </c>
      <c r="AG849" s="28" t="s">
        <v>2530</v>
      </c>
      <c r="AH849" s="28" t="s">
        <v>2530</v>
      </c>
      <c r="AI849" s="28" t="s">
        <v>2530</v>
      </c>
      <c r="AJ849" s="28" t="s">
        <v>2530</v>
      </c>
      <c r="AK849" s="28" t="s">
        <v>2530</v>
      </c>
      <c r="AL849" s="28" t="s">
        <v>2530</v>
      </c>
      <c r="AM849" s="28" t="s">
        <v>2530</v>
      </c>
      <c r="AN849" s="28" t="s">
        <v>2530</v>
      </c>
      <c r="AO849" s="28" t="s">
        <v>2530</v>
      </c>
      <c r="AP849" s="28" t="s">
        <v>2530</v>
      </c>
      <c r="AQ849" s="28" t="s">
        <v>502</v>
      </c>
      <c r="AR849" s="28" t="s">
        <v>81</v>
      </c>
      <c r="AS849" s="28" t="s">
        <v>4547</v>
      </c>
      <c r="AT849" s="28" t="s">
        <v>209</v>
      </c>
      <c r="AU849" s="28" t="s">
        <v>4543</v>
      </c>
      <c r="AV849" s="26" t="s">
        <v>4544</v>
      </c>
    </row>
    <row r="850" spans="1:88" ht="24" customHeight="1">
      <c r="A850" s="26" t="s">
        <v>4534</v>
      </c>
      <c r="B850" s="628" t="s">
        <v>9000</v>
      </c>
      <c r="C850" s="26" t="s">
        <v>4535</v>
      </c>
      <c r="D850" s="26" t="s">
        <v>4536</v>
      </c>
      <c r="E850" s="26">
        <v>2013</v>
      </c>
      <c r="F850" s="26" t="s">
        <v>4537</v>
      </c>
      <c r="G850" s="26">
        <v>83</v>
      </c>
      <c r="H850" s="26">
        <v>4</v>
      </c>
      <c r="I850" s="26">
        <v>865</v>
      </c>
      <c r="J850" s="26">
        <v>889</v>
      </c>
      <c r="K850" s="26" t="s">
        <v>4538</v>
      </c>
      <c r="L850" s="26" t="s">
        <v>4539</v>
      </c>
      <c r="M850" s="26" t="s">
        <v>4540</v>
      </c>
      <c r="N850" s="26" t="s">
        <v>47</v>
      </c>
      <c r="O850" s="26" t="s">
        <v>48</v>
      </c>
      <c r="P850" s="26" t="s">
        <v>46</v>
      </c>
      <c r="Q850" s="26" t="s">
        <v>49</v>
      </c>
      <c r="R850" s="26"/>
      <c r="S850" s="26" t="s">
        <v>2530</v>
      </c>
      <c r="T850" s="26" t="s">
        <v>2530</v>
      </c>
      <c r="U850" s="26" t="s">
        <v>2530</v>
      </c>
      <c r="V850" s="26" t="s">
        <v>2530</v>
      </c>
      <c r="W850" s="26" t="s">
        <v>2530</v>
      </c>
      <c r="X850" s="26" t="s">
        <v>2530</v>
      </c>
      <c r="Y850" s="26" t="s">
        <v>2530</v>
      </c>
      <c r="Z850" s="26" t="s">
        <v>2530</v>
      </c>
      <c r="AA850" s="26" t="s">
        <v>2530</v>
      </c>
      <c r="AB850" s="26" t="s">
        <v>2530</v>
      </c>
      <c r="AC850" s="26" t="s">
        <v>4541</v>
      </c>
      <c r="AD850" s="26" t="s">
        <v>1738</v>
      </c>
      <c r="AE850" s="26" t="s">
        <v>95</v>
      </c>
      <c r="AF850" s="28" t="s">
        <v>9080</v>
      </c>
      <c r="AG850" s="28" t="s">
        <v>2530</v>
      </c>
      <c r="AH850" s="28" t="s">
        <v>2530</v>
      </c>
      <c r="AI850" s="28" t="s">
        <v>2530</v>
      </c>
      <c r="AJ850" s="28" t="s">
        <v>2530</v>
      </c>
      <c r="AK850" s="28" t="s">
        <v>2530</v>
      </c>
      <c r="AL850" s="28" t="s">
        <v>2530</v>
      </c>
      <c r="AM850" s="28" t="s">
        <v>2530</v>
      </c>
      <c r="AN850" s="28" t="s">
        <v>2530</v>
      </c>
      <c r="AO850" s="28" t="s">
        <v>2530</v>
      </c>
      <c r="AP850" s="28" t="s">
        <v>2530</v>
      </c>
      <c r="AQ850" s="28" t="s">
        <v>502</v>
      </c>
      <c r="AR850" s="28" t="s">
        <v>4549</v>
      </c>
      <c r="AS850" s="28" t="s">
        <v>4550</v>
      </c>
      <c r="AT850" s="28" t="s">
        <v>209</v>
      </c>
      <c r="AU850" s="28" t="s">
        <v>4543</v>
      </c>
      <c r="AV850" s="26" t="s">
        <v>4544</v>
      </c>
    </row>
    <row r="851" spans="1:88" ht="24" customHeight="1">
      <c r="A851" s="26" t="s">
        <v>4534</v>
      </c>
      <c r="B851" s="628" t="s">
        <v>9000</v>
      </c>
      <c r="C851" s="26" t="s">
        <v>4535</v>
      </c>
      <c r="D851" s="26" t="s">
        <v>4536</v>
      </c>
      <c r="E851" s="26">
        <v>2013</v>
      </c>
      <c r="F851" s="26" t="s">
        <v>4537</v>
      </c>
      <c r="G851" s="26">
        <v>83</v>
      </c>
      <c r="H851" s="26">
        <v>4</v>
      </c>
      <c r="I851" s="26">
        <v>865</v>
      </c>
      <c r="J851" s="26">
        <v>889</v>
      </c>
      <c r="K851" s="26" t="s">
        <v>4538</v>
      </c>
      <c r="L851" s="26" t="s">
        <v>4539</v>
      </c>
      <c r="M851" s="26" t="s">
        <v>4540</v>
      </c>
      <c r="N851" s="26" t="s">
        <v>47</v>
      </c>
      <c r="O851" s="26" t="s">
        <v>48</v>
      </c>
      <c r="P851" s="26" t="s">
        <v>46</v>
      </c>
      <c r="Q851" s="26" t="s">
        <v>49</v>
      </c>
      <c r="R851" s="26"/>
      <c r="S851" s="26" t="s">
        <v>2530</v>
      </c>
      <c r="T851" s="26" t="s">
        <v>2530</v>
      </c>
      <c r="U851" s="26" t="s">
        <v>2530</v>
      </c>
      <c r="V851" s="26" t="s">
        <v>2530</v>
      </c>
      <c r="W851" s="26" t="s">
        <v>2530</v>
      </c>
      <c r="X851" s="26" t="s">
        <v>2530</v>
      </c>
      <c r="Y851" s="26" t="s">
        <v>2530</v>
      </c>
      <c r="Z851" s="26" t="s">
        <v>2530</v>
      </c>
      <c r="AA851" s="26" t="s">
        <v>2530</v>
      </c>
      <c r="AB851" s="26" t="s">
        <v>2530</v>
      </c>
      <c r="AC851" s="26" t="s">
        <v>4541</v>
      </c>
      <c r="AD851" s="26" t="s">
        <v>1738</v>
      </c>
      <c r="AE851" s="26" t="s">
        <v>95</v>
      </c>
      <c r="AF851" s="28" t="s">
        <v>9080</v>
      </c>
      <c r="AG851" s="28" t="s">
        <v>2530</v>
      </c>
      <c r="AH851" s="28" t="s">
        <v>2530</v>
      </c>
      <c r="AI851" s="28" t="s">
        <v>2530</v>
      </c>
      <c r="AJ851" s="28" t="s">
        <v>2530</v>
      </c>
      <c r="AK851" s="28" t="s">
        <v>2530</v>
      </c>
      <c r="AL851" s="28" t="s">
        <v>2530</v>
      </c>
      <c r="AM851" s="28" t="s">
        <v>2530</v>
      </c>
      <c r="AN851" s="28" t="s">
        <v>2530</v>
      </c>
      <c r="AO851" s="28" t="s">
        <v>2530</v>
      </c>
      <c r="AP851" s="28" t="s">
        <v>2530</v>
      </c>
      <c r="AQ851" s="28" t="s">
        <v>502</v>
      </c>
      <c r="AR851" s="28" t="s">
        <v>8506</v>
      </c>
      <c r="AS851" s="28" t="s">
        <v>4551</v>
      </c>
      <c r="AT851" s="28" t="s">
        <v>209</v>
      </c>
      <c r="AU851" s="28" t="s">
        <v>4543</v>
      </c>
      <c r="AV851" s="26" t="s">
        <v>4544</v>
      </c>
    </row>
    <row r="852" spans="1:88" ht="24" customHeight="1">
      <c r="A852" s="26" t="s">
        <v>4534</v>
      </c>
      <c r="B852" s="628" t="s">
        <v>9000</v>
      </c>
      <c r="C852" s="26" t="s">
        <v>4535</v>
      </c>
      <c r="D852" s="26" t="s">
        <v>4536</v>
      </c>
      <c r="E852" s="26">
        <v>2013</v>
      </c>
      <c r="F852" s="26" t="s">
        <v>4537</v>
      </c>
      <c r="G852" s="26">
        <v>83</v>
      </c>
      <c r="H852" s="26">
        <v>4</v>
      </c>
      <c r="I852" s="26">
        <v>865</v>
      </c>
      <c r="J852" s="26">
        <v>889</v>
      </c>
      <c r="K852" s="26" t="s">
        <v>4538</v>
      </c>
      <c r="L852" s="26" t="s">
        <v>4539</v>
      </c>
      <c r="M852" s="26" t="s">
        <v>4540</v>
      </c>
      <c r="N852" s="26" t="s">
        <v>47</v>
      </c>
      <c r="O852" s="26" t="s">
        <v>48</v>
      </c>
      <c r="P852" s="26" t="s">
        <v>46</v>
      </c>
      <c r="Q852" s="26" t="s">
        <v>49</v>
      </c>
      <c r="R852" s="26"/>
      <c r="S852" s="26" t="s">
        <v>2530</v>
      </c>
      <c r="T852" s="26" t="s">
        <v>2530</v>
      </c>
      <c r="U852" s="26" t="s">
        <v>2530</v>
      </c>
      <c r="V852" s="26" t="s">
        <v>2530</v>
      </c>
      <c r="W852" s="26" t="s">
        <v>2530</v>
      </c>
      <c r="X852" s="26" t="s">
        <v>2530</v>
      </c>
      <c r="Y852" s="26" t="s">
        <v>2530</v>
      </c>
      <c r="Z852" s="26" t="s">
        <v>2530</v>
      </c>
      <c r="AA852" s="26" t="s">
        <v>2530</v>
      </c>
      <c r="AB852" s="26" t="s">
        <v>2530</v>
      </c>
      <c r="AC852" s="26" t="s">
        <v>4541</v>
      </c>
      <c r="AD852" s="26" t="s">
        <v>1738</v>
      </c>
      <c r="AE852" s="26" t="s">
        <v>95</v>
      </c>
      <c r="AF852" s="28" t="s">
        <v>9080</v>
      </c>
      <c r="AG852" s="28" t="s">
        <v>2530</v>
      </c>
      <c r="AH852" s="28" t="s">
        <v>2530</v>
      </c>
      <c r="AI852" s="28" t="s">
        <v>2530</v>
      </c>
      <c r="AJ852" s="28" t="s">
        <v>2530</v>
      </c>
      <c r="AK852" s="28" t="s">
        <v>2530</v>
      </c>
      <c r="AL852" s="28" t="s">
        <v>2530</v>
      </c>
      <c r="AM852" s="28" t="s">
        <v>2530</v>
      </c>
      <c r="AN852" s="28" t="s">
        <v>2530</v>
      </c>
      <c r="AO852" s="28" t="s">
        <v>2530</v>
      </c>
      <c r="AP852" s="28" t="s">
        <v>2530</v>
      </c>
      <c r="AQ852" s="28" t="s">
        <v>502</v>
      </c>
      <c r="AR852" s="28" t="s">
        <v>4545</v>
      </c>
      <c r="AS852" s="28" t="s">
        <v>4546</v>
      </c>
      <c r="AT852" s="28" t="s">
        <v>209</v>
      </c>
      <c r="AU852" s="28" t="s">
        <v>4543</v>
      </c>
      <c r="AV852" s="26" t="s">
        <v>4544</v>
      </c>
    </row>
    <row r="853" spans="1:88" ht="24" customHeight="1">
      <c r="A853" s="26" t="s">
        <v>4534</v>
      </c>
      <c r="B853" s="628" t="s">
        <v>9000</v>
      </c>
      <c r="C853" s="26" t="s">
        <v>4535</v>
      </c>
      <c r="D853" s="26" t="s">
        <v>4536</v>
      </c>
      <c r="E853" s="26">
        <v>2013</v>
      </c>
      <c r="F853" s="26" t="s">
        <v>4537</v>
      </c>
      <c r="G853" s="26">
        <v>83</v>
      </c>
      <c r="H853" s="26">
        <v>4</v>
      </c>
      <c r="I853" s="26">
        <v>865</v>
      </c>
      <c r="J853" s="26">
        <v>889</v>
      </c>
      <c r="K853" s="26" t="s">
        <v>4538</v>
      </c>
      <c r="L853" s="26" t="s">
        <v>4539</v>
      </c>
      <c r="M853" s="26" t="s">
        <v>4540</v>
      </c>
      <c r="N853" s="26" t="s">
        <v>47</v>
      </c>
      <c r="O853" s="26" t="s">
        <v>48</v>
      </c>
      <c r="P853" s="26" t="s">
        <v>46</v>
      </c>
      <c r="Q853" s="26" t="s">
        <v>49</v>
      </c>
      <c r="R853" s="26"/>
      <c r="S853" s="26" t="s">
        <v>2530</v>
      </c>
      <c r="T853" s="26" t="s">
        <v>2530</v>
      </c>
      <c r="U853" s="26" t="s">
        <v>2530</v>
      </c>
      <c r="V853" s="26" t="s">
        <v>2530</v>
      </c>
      <c r="W853" s="26" t="s">
        <v>2530</v>
      </c>
      <c r="X853" s="26" t="s">
        <v>2530</v>
      </c>
      <c r="Y853" s="26" t="s">
        <v>2530</v>
      </c>
      <c r="Z853" s="26" t="s">
        <v>2530</v>
      </c>
      <c r="AA853" s="26" t="s">
        <v>2530</v>
      </c>
      <c r="AB853" s="26" t="s">
        <v>2530</v>
      </c>
      <c r="AC853" s="26" t="s">
        <v>4541</v>
      </c>
      <c r="AD853" s="26" t="s">
        <v>1738</v>
      </c>
      <c r="AE853" s="26" t="s">
        <v>95</v>
      </c>
      <c r="AF853" s="28" t="s">
        <v>9080</v>
      </c>
      <c r="AG853" s="28" t="s">
        <v>2530</v>
      </c>
      <c r="AH853" s="28" t="s">
        <v>2530</v>
      </c>
      <c r="AI853" s="28" t="s">
        <v>2530</v>
      </c>
      <c r="AJ853" s="28" t="s">
        <v>2530</v>
      </c>
      <c r="AK853" s="28" t="s">
        <v>2530</v>
      </c>
      <c r="AL853" s="28" t="s">
        <v>2530</v>
      </c>
      <c r="AM853" s="28" t="s">
        <v>2530</v>
      </c>
      <c r="AN853" s="28" t="s">
        <v>2530</v>
      </c>
      <c r="AO853" s="28" t="s">
        <v>2530</v>
      </c>
      <c r="AP853" s="28" t="s">
        <v>2530</v>
      </c>
      <c r="AQ853" s="28" t="s">
        <v>502</v>
      </c>
      <c r="AR853" s="28" t="s">
        <v>503</v>
      </c>
      <c r="AS853" s="28" t="s">
        <v>4548</v>
      </c>
      <c r="AT853" s="28" t="s">
        <v>209</v>
      </c>
      <c r="AU853" s="28" t="s">
        <v>4543</v>
      </c>
      <c r="AV853" s="26" t="s">
        <v>4544</v>
      </c>
    </row>
    <row r="854" spans="1:88" ht="24" customHeight="1">
      <c r="A854" s="32" t="s">
        <v>2440</v>
      </c>
      <c r="B854" s="628" t="s">
        <v>9007</v>
      </c>
      <c r="C854" s="32" t="s">
        <v>2441</v>
      </c>
      <c r="D854" s="32" t="s">
        <v>2442</v>
      </c>
      <c r="E854" s="32">
        <v>2013</v>
      </c>
      <c r="F854" s="32" t="s">
        <v>2443</v>
      </c>
      <c r="G854" s="32">
        <v>119</v>
      </c>
      <c r="H854" s="32">
        <v>1</v>
      </c>
      <c r="I854" s="32">
        <v>181</v>
      </c>
      <c r="J854" s="32">
        <v>197</v>
      </c>
      <c r="K854" s="32" t="s">
        <v>2444</v>
      </c>
      <c r="L854" s="32" t="s">
        <v>2445</v>
      </c>
      <c r="M854" s="32" t="s">
        <v>2446</v>
      </c>
      <c r="N854" s="32" t="s">
        <v>47</v>
      </c>
      <c r="O854" s="32" t="s">
        <v>48</v>
      </c>
      <c r="P854" s="32" t="s">
        <v>46</v>
      </c>
      <c r="Q854" s="32" t="s">
        <v>49</v>
      </c>
      <c r="R854" s="32"/>
      <c r="S854" s="32" t="s">
        <v>2447</v>
      </c>
      <c r="T854" s="32" t="s">
        <v>4078</v>
      </c>
      <c r="U854" s="32" t="s">
        <v>135</v>
      </c>
      <c r="V854" s="32" t="s">
        <v>268</v>
      </c>
      <c r="W854" s="32" t="s">
        <v>148</v>
      </c>
      <c r="X854" s="32" t="s">
        <v>93</v>
      </c>
      <c r="Y854" s="32" t="s">
        <v>2530</v>
      </c>
      <c r="Z854" s="32">
        <v>2</v>
      </c>
      <c r="AA854" s="32">
        <v>2</v>
      </c>
      <c r="AB854" s="32">
        <v>3</v>
      </c>
      <c r="AC854" s="32"/>
      <c r="AD854" s="32"/>
      <c r="AE854" s="32" t="s">
        <v>207</v>
      </c>
      <c r="AF854" s="34" t="s">
        <v>1050</v>
      </c>
      <c r="AG854" s="34" t="s">
        <v>163</v>
      </c>
      <c r="AH854" s="34" t="s">
        <v>2448</v>
      </c>
      <c r="AI854" s="34" t="s">
        <v>177</v>
      </c>
      <c r="AJ854" s="34" t="s">
        <v>98</v>
      </c>
      <c r="AK854" s="34" t="s">
        <v>2449</v>
      </c>
      <c r="AL854" s="34" t="s">
        <v>77</v>
      </c>
      <c r="AM854" s="34" t="s">
        <v>314</v>
      </c>
      <c r="AN854" s="34" t="s">
        <v>77</v>
      </c>
      <c r="AO854" s="34" t="s">
        <v>2450</v>
      </c>
      <c r="AP854" s="34" t="s">
        <v>1091</v>
      </c>
      <c r="AQ854" s="34" t="s">
        <v>79</v>
      </c>
      <c r="AR854" s="34" t="s">
        <v>100</v>
      </c>
      <c r="AS854" s="34" t="s">
        <v>2451</v>
      </c>
      <c r="AT854" s="34" t="s">
        <v>82</v>
      </c>
      <c r="AU854" s="34"/>
      <c r="AV854" s="32" t="s">
        <v>2452</v>
      </c>
    </row>
    <row r="855" spans="1:88" ht="24" customHeight="1">
      <c r="A855" s="32" t="s">
        <v>2440</v>
      </c>
      <c r="B855" s="628" t="s">
        <v>9007</v>
      </c>
      <c r="C855" s="32" t="s">
        <v>2441</v>
      </c>
      <c r="D855" s="32" t="s">
        <v>2442</v>
      </c>
      <c r="E855" s="32">
        <v>2013</v>
      </c>
      <c r="F855" s="32" t="s">
        <v>2443</v>
      </c>
      <c r="G855" s="32">
        <v>119</v>
      </c>
      <c r="H855" s="32">
        <v>1</v>
      </c>
      <c r="I855" s="32">
        <v>181</v>
      </c>
      <c r="J855" s="32">
        <v>197</v>
      </c>
      <c r="K855" s="32" t="s">
        <v>2444</v>
      </c>
      <c r="L855" s="32" t="s">
        <v>2445</v>
      </c>
      <c r="M855" s="32" t="s">
        <v>2446</v>
      </c>
      <c r="N855" s="32" t="s">
        <v>47</v>
      </c>
      <c r="O855" s="32" t="s">
        <v>48</v>
      </c>
      <c r="P855" s="32" t="s">
        <v>46</v>
      </c>
      <c r="Q855" s="32" t="s">
        <v>49</v>
      </c>
      <c r="R855" s="32"/>
      <c r="S855" s="32" t="s">
        <v>2447</v>
      </c>
      <c r="T855" s="32" t="s">
        <v>4078</v>
      </c>
      <c r="U855" s="32" t="s">
        <v>135</v>
      </c>
      <c r="V855" s="32" t="s">
        <v>268</v>
      </c>
      <c r="W855" s="32" t="s">
        <v>148</v>
      </c>
      <c r="X855" s="32" t="s">
        <v>93</v>
      </c>
      <c r="Y855" s="32" t="s">
        <v>2530</v>
      </c>
      <c r="Z855" s="32">
        <v>2</v>
      </c>
      <c r="AA855" s="32">
        <v>2</v>
      </c>
      <c r="AB855" s="32">
        <v>3</v>
      </c>
      <c r="AC855" s="32"/>
      <c r="AD855" s="32"/>
      <c r="AE855" s="32" t="s">
        <v>207</v>
      </c>
      <c r="AF855" s="34" t="s">
        <v>1050</v>
      </c>
      <c r="AG855" s="34" t="s">
        <v>163</v>
      </c>
      <c r="AH855" s="34" t="s">
        <v>2448</v>
      </c>
      <c r="AI855" s="34" t="s">
        <v>177</v>
      </c>
      <c r="AJ855" s="34" t="s">
        <v>98</v>
      </c>
      <c r="AK855" s="34" t="s">
        <v>2449</v>
      </c>
      <c r="AL855" s="34" t="s">
        <v>77</v>
      </c>
      <c r="AM855" s="34" t="s">
        <v>314</v>
      </c>
      <c r="AN855" s="34" t="s">
        <v>77</v>
      </c>
      <c r="AO855" s="34" t="s">
        <v>2450</v>
      </c>
      <c r="AP855" s="34" t="s">
        <v>1091</v>
      </c>
      <c r="AQ855" s="34" t="s">
        <v>79</v>
      </c>
      <c r="AR855" s="34" t="s">
        <v>81</v>
      </c>
      <c r="AS855" s="34" t="s">
        <v>1036</v>
      </c>
      <c r="AT855" s="34" t="s">
        <v>82</v>
      </c>
      <c r="AU855" s="34"/>
      <c r="AV855" s="32" t="s">
        <v>2452</v>
      </c>
    </row>
    <row r="856" spans="1:88" ht="24" customHeight="1">
      <c r="A856" s="604" t="s">
        <v>8627</v>
      </c>
      <c r="B856" s="628" t="s">
        <v>8891</v>
      </c>
      <c r="C856" s="604" t="s">
        <v>8628</v>
      </c>
      <c r="D856" s="604" t="s">
        <v>8629</v>
      </c>
      <c r="E856" s="604">
        <v>2012</v>
      </c>
      <c r="F856" s="604" t="s">
        <v>1363</v>
      </c>
      <c r="G856" s="604"/>
      <c r="H856" s="604"/>
      <c r="I856" s="604">
        <v>22</v>
      </c>
      <c r="J856" s="604"/>
      <c r="K856" s="604" t="s">
        <v>8630</v>
      </c>
      <c r="L856" s="657" t="s">
        <v>8631</v>
      </c>
      <c r="M856" s="658" t="s">
        <v>8632</v>
      </c>
      <c r="N856" s="604" t="s">
        <v>47</v>
      </c>
      <c r="O856" s="604" t="s">
        <v>48</v>
      </c>
      <c r="P856" s="604"/>
      <c r="Q856" s="604" t="s">
        <v>50</v>
      </c>
      <c r="R856" s="604"/>
      <c r="S856" s="604" t="s">
        <v>2124</v>
      </c>
      <c r="T856" s="604" t="s">
        <v>7634</v>
      </c>
      <c r="U856" s="604" t="s">
        <v>135</v>
      </c>
      <c r="V856" s="604" t="s">
        <v>136</v>
      </c>
      <c r="W856" s="604" t="s">
        <v>2530</v>
      </c>
      <c r="X856" s="604" t="s">
        <v>93</v>
      </c>
      <c r="Y856" s="604" t="s">
        <v>8633</v>
      </c>
      <c r="Z856" s="604">
        <v>2</v>
      </c>
      <c r="AA856" s="604">
        <v>2</v>
      </c>
      <c r="AB856" s="604">
        <v>3</v>
      </c>
      <c r="AC856" s="604" t="s">
        <v>8634</v>
      </c>
      <c r="AD856" s="604"/>
      <c r="AE856" s="604" t="s">
        <v>207</v>
      </c>
      <c r="AF856" s="650" t="s">
        <v>8635</v>
      </c>
      <c r="AG856" s="650" t="s">
        <v>176</v>
      </c>
      <c r="AH856" s="650" t="s">
        <v>8636</v>
      </c>
      <c r="AI856" s="650" t="s">
        <v>75</v>
      </c>
      <c r="AJ856" s="650" t="s">
        <v>98</v>
      </c>
      <c r="AK856" s="650"/>
      <c r="AL856" s="650" t="s">
        <v>79</v>
      </c>
      <c r="AM856" s="650" t="s">
        <v>314</v>
      </c>
      <c r="AN856" s="650" t="s">
        <v>79</v>
      </c>
      <c r="AO856" s="650"/>
      <c r="AP856" s="650" t="s">
        <v>8637</v>
      </c>
      <c r="AQ856" s="650" t="s">
        <v>505</v>
      </c>
      <c r="AR856" s="650" t="s">
        <v>100</v>
      </c>
      <c r="AS856" s="650" t="s">
        <v>126</v>
      </c>
      <c r="AT856" s="650" t="s">
        <v>209</v>
      </c>
      <c r="AU856" s="650" t="s">
        <v>8638</v>
      </c>
      <c r="AV856" s="604" t="s">
        <v>8639</v>
      </c>
    </row>
    <row r="857" spans="1:88" ht="24" customHeight="1">
      <c r="A857" s="22" t="s">
        <v>7076</v>
      </c>
      <c r="B857" s="5" t="s">
        <v>9131</v>
      </c>
      <c r="C857" s="22" t="s">
        <v>7077</v>
      </c>
      <c r="D857" s="22" t="s">
        <v>7078</v>
      </c>
      <c r="E857" s="22">
        <v>2013</v>
      </c>
      <c r="F857" s="22" t="s">
        <v>1112</v>
      </c>
      <c r="G857" s="22">
        <v>110</v>
      </c>
      <c r="H857" s="22">
        <v>9</v>
      </c>
      <c r="I857" s="22">
        <v>3639</v>
      </c>
      <c r="J857" s="22">
        <v>3644</v>
      </c>
      <c r="K857" s="22" t="s">
        <v>7079</v>
      </c>
      <c r="L857" s="22" t="s">
        <v>7080</v>
      </c>
      <c r="M857" s="22" t="s">
        <v>7081</v>
      </c>
      <c r="N857" s="22" t="s">
        <v>47</v>
      </c>
      <c r="O857" s="22" t="s">
        <v>48</v>
      </c>
      <c r="P857" s="22" t="s">
        <v>276</v>
      </c>
      <c r="Q857" s="22" t="s">
        <v>49</v>
      </c>
      <c r="R857" s="22"/>
      <c r="S857" s="22" t="s">
        <v>7082</v>
      </c>
      <c r="T857" s="22" t="s">
        <v>4078</v>
      </c>
      <c r="U857" s="22" t="s">
        <v>135</v>
      </c>
      <c r="V857" s="22" t="s">
        <v>136</v>
      </c>
      <c r="W857" s="22" t="s">
        <v>220</v>
      </c>
      <c r="X857" s="22" t="s">
        <v>137</v>
      </c>
      <c r="Y857" s="22"/>
      <c r="Z857" s="22">
        <v>2</v>
      </c>
      <c r="AA857" s="22">
        <v>2</v>
      </c>
      <c r="AB857" s="22">
        <v>3</v>
      </c>
      <c r="AC857" s="22"/>
      <c r="AD857" s="22"/>
      <c r="AE857" s="22" t="s">
        <v>162</v>
      </c>
      <c r="AF857" s="22" t="s">
        <v>7083</v>
      </c>
      <c r="AG857" s="22" t="s">
        <v>7084</v>
      </c>
      <c r="AH857" s="22" t="s">
        <v>7085</v>
      </c>
      <c r="AI857" s="22" t="s">
        <v>177</v>
      </c>
      <c r="AJ857" s="22" t="s">
        <v>164</v>
      </c>
      <c r="AK857" s="22" t="s">
        <v>7086</v>
      </c>
      <c r="AL857" s="22" t="s">
        <v>209</v>
      </c>
      <c r="AM857" s="22" t="s">
        <v>110</v>
      </c>
      <c r="AN857" s="22" t="s">
        <v>79</v>
      </c>
      <c r="AO857" s="22"/>
      <c r="AP857" s="22" t="s">
        <v>400</v>
      </c>
      <c r="AQ857" s="22" t="s">
        <v>79</v>
      </c>
      <c r="AR857" s="22" t="s">
        <v>100</v>
      </c>
      <c r="AS857" s="22" t="s">
        <v>7089</v>
      </c>
      <c r="AT857" s="22" t="s">
        <v>82</v>
      </c>
      <c r="AU857" s="22"/>
      <c r="AV857" s="22"/>
      <c r="AW857" s="620"/>
      <c r="AX857" s="620"/>
      <c r="AY857" s="620"/>
      <c r="AZ857" s="620"/>
      <c r="BA857" s="620"/>
      <c r="BB857" s="620"/>
      <c r="BC857" s="620"/>
      <c r="BD857" s="620"/>
      <c r="BE857" s="620"/>
      <c r="BF857" s="620"/>
      <c r="BG857" s="620"/>
      <c r="BH857" s="620"/>
      <c r="BI857" s="620"/>
      <c r="BJ857" s="620"/>
      <c r="BK857" s="620"/>
      <c r="BL857" s="620"/>
      <c r="BM857" s="620"/>
      <c r="BN857" s="620"/>
      <c r="BO857" s="620"/>
      <c r="BP857" s="620"/>
      <c r="BQ857" s="625"/>
      <c r="BR857" s="625"/>
      <c r="BS857" s="625"/>
      <c r="BT857" s="625"/>
      <c r="BU857" s="625"/>
      <c r="BV857" s="625"/>
      <c r="BW857" s="625"/>
      <c r="BX857" s="625"/>
      <c r="BY857" s="625"/>
      <c r="BZ857" s="625"/>
      <c r="CA857" s="625"/>
      <c r="CB857" s="625"/>
      <c r="CC857" s="625"/>
      <c r="CD857" s="625"/>
      <c r="CE857" s="625"/>
      <c r="CF857" s="625"/>
      <c r="CG857" s="625"/>
      <c r="CH857" s="625"/>
      <c r="CI857" s="625"/>
      <c r="CJ857" s="625"/>
    </row>
    <row r="858" spans="1:88" ht="24" customHeight="1">
      <c r="A858" s="22" t="s">
        <v>7076</v>
      </c>
      <c r="B858" s="5" t="s">
        <v>9131</v>
      </c>
      <c r="C858" s="22" t="s">
        <v>7077</v>
      </c>
      <c r="D858" s="22" t="s">
        <v>7078</v>
      </c>
      <c r="E858" s="22">
        <v>2013</v>
      </c>
      <c r="F858" s="22" t="s">
        <v>1112</v>
      </c>
      <c r="G858" s="22">
        <v>110</v>
      </c>
      <c r="H858" s="22">
        <v>9</v>
      </c>
      <c r="I858" s="22">
        <v>3639</v>
      </c>
      <c r="J858" s="22">
        <v>3644</v>
      </c>
      <c r="K858" s="22" t="s">
        <v>7079</v>
      </c>
      <c r="L858" s="22" t="s">
        <v>7080</v>
      </c>
      <c r="M858" s="22" t="s">
        <v>7081</v>
      </c>
      <c r="N858" s="22" t="s">
        <v>47</v>
      </c>
      <c r="O858" s="22" t="s">
        <v>48</v>
      </c>
      <c r="P858" s="22" t="s">
        <v>276</v>
      </c>
      <c r="Q858" s="22" t="s">
        <v>49</v>
      </c>
      <c r="R858" s="22"/>
      <c r="S858" s="22" t="s">
        <v>7082</v>
      </c>
      <c r="T858" s="22" t="s">
        <v>4078</v>
      </c>
      <c r="U858" s="22" t="s">
        <v>135</v>
      </c>
      <c r="V858" s="22" t="s">
        <v>136</v>
      </c>
      <c r="W858" s="22" t="s">
        <v>220</v>
      </c>
      <c r="X858" s="22" t="s">
        <v>137</v>
      </c>
      <c r="Y858" s="22"/>
      <c r="Z858" s="22">
        <v>2</v>
      </c>
      <c r="AA858" s="22">
        <v>2</v>
      </c>
      <c r="AB858" s="22">
        <v>3</v>
      </c>
      <c r="AC858" s="22"/>
      <c r="AD858" s="22"/>
      <c r="AE858" s="22" t="s">
        <v>162</v>
      </c>
      <c r="AF858" s="22" t="s">
        <v>7083</v>
      </c>
      <c r="AG858" s="22" t="s">
        <v>7084</v>
      </c>
      <c r="AH858" s="22" t="s">
        <v>7085</v>
      </c>
      <c r="AI858" s="22" t="s">
        <v>177</v>
      </c>
      <c r="AJ858" s="22" t="s">
        <v>164</v>
      </c>
      <c r="AK858" s="22" t="s">
        <v>7086</v>
      </c>
      <c r="AL858" s="22" t="s">
        <v>209</v>
      </c>
      <c r="AM858" s="22" t="s">
        <v>110</v>
      </c>
      <c r="AN858" s="22" t="s">
        <v>79</v>
      </c>
      <c r="AO858" s="22"/>
      <c r="AP858" s="22" t="s">
        <v>400</v>
      </c>
      <c r="AQ858" s="22" t="s">
        <v>79</v>
      </c>
      <c r="AR858" s="22" t="s">
        <v>81</v>
      </c>
      <c r="AS858" s="22" t="s">
        <v>7087</v>
      </c>
      <c r="AT858" s="22" t="s">
        <v>82</v>
      </c>
      <c r="AU858" s="22"/>
      <c r="AV858" s="22"/>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row>
    <row r="859" spans="1:88" ht="24" customHeight="1">
      <c r="A859" s="22" t="s">
        <v>7076</v>
      </c>
      <c r="B859" s="5" t="s">
        <v>9131</v>
      </c>
      <c r="C859" s="22" t="s">
        <v>7077</v>
      </c>
      <c r="D859" s="22" t="s">
        <v>7078</v>
      </c>
      <c r="E859" s="22">
        <v>2013</v>
      </c>
      <c r="F859" s="22" t="s">
        <v>1112</v>
      </c>
      <c r="G859" s="22">
        <v>110</v>
      </c>
      <c r="H859" s="22">
        <v>9</v>
      </c>
      <c r="I859" s="22">
        <v>3639</v>
      </c>
      <c r="J859" s="22">
        <v>3644</v>
      </c>
      <c r="K859" s="22" t="s">
        <v>7079</v>
      </c>
      <c r="L859" s="22" t="s">
        <v>7080</v>
      </c>
      <c r="M859" s="22" t="s">
        <v>7081</v>
      </c>
      <c r="N859" s="22" t="s">
        <v>47</v>
      </c>
      <c r="O859" s="22" t="s">
        <v>48</v>
      </c>
      <c r="P859" s="22" t="s">
        <v>276</v>
      </c>
      <c r="Q859" s="22" t="s">
        <v>49</v>
      </c>
      <c r="R859" s="22"/>
      <c r="S859" s="22" t="s">
        <v>7082</v>
      </c>
      <c r="T859" s="22" t="s">
        <v>4078</v>
      </c>
      <c r="U859" s="22" t="s">
        <v>135</v>
      </c>
      <c r="V859" s="22" t="s">
        <v>136</v>
      </c>
      <c r="W859" s="22" t="s">
        <v>220</v>
      </c>
      <c r="X859" s="22" t="s">
        <v>137</v>
      </c>
      <c r="Y859" s="22"/>
      <c r="Z859" s="22">
        <v>2</v>
      </c>
      <c r="AA859" s="22">
        <v>2</v>
      </c>
      <c r="AB859" s="22">
        <v>3</v>
      </c>
      <c r="AC859" s="22"/>
      <c r="AD859" s="22"/>
      <c r="AE859" s="22" t="s">
        <v>162</v>
      </c>
      <c r="AF859" s="22" t="s">
        <v>7083</v>
      </c>
      <c r="AG859" s="22" t="s">
        <v>7084</v>
      </c>
      <c r="AH859" s="22" t="s">
        <v>7085</v>
      </c>
      <c r="AI859" s="22" t="s">
        <v>177</v>
      </c>
      <c r="AJ859" s="22" t="s">
        <v>164</v>
      </c>
      <c r="AK859" s="22" t="s">
        <v>7086</v>
      </c>
      <c r="AL859" s="22" t="s">
        <v>209</v>
      </c>
      <c r="AM859" s="22" t="s">
        <v>110</v>
      </c>
      <c r="AN859" s="22" t="s">
        <v>79</v>
      </c>
      <c r="AO859" s="22"/>
      <c r="AP859" s="22" t="s">
        <v>400</v>
      </c>
      <c r="AQ859" s="22" t="s">
        <v>79</v>
      </c>
      <c r="AR859" s="22" t="s">
        <v>503</v>
      </c>
      <c r="AS859" s="22" t="s">
        <v>7088</v>
      </c>
      <c r="AT859" s="22" t="s">
        <v>82</v>
      </c>
      <c r="AU859" s="22"/>
      <c r="AV859" s="22"/>
    </row>
    <row r="860" spans="1:88" ht="24" customHeight="1">
      <c r="A860" s="967" t="s">
        <v>7545</v>
      </c>
      <c r="B860" s="5" t="s">
        <v>9132</v>
      </c>
      <c r="C860" s="967" t="s">
        <v>7546</v>
      </c>
      <c r="D860" s="967" t="s">
        <v>7547</v>
      </c>
      <c r="E860" s="42">
        <v>2011</v>
      </c>
      <c r="F860" s="985" t="s">
        <v>346</v>
      </c>
      <c r="G860" s="967">
        <v>68</v>
      </c>
      <c r="H860" s="967">
        <v>6</v>
      </c>
      <c r="I860" s="993">
        <v>1305</v>
      </c>
      <c r="J860" s="42">
        <v>1317</v>
      </c>
      <c r="K860" s="42" t="s">
        <v>7548</v>
      </c>
      <c r="L860" s="993" t="s">
        <v>7549</v>
      </c>
      <c r="M860" s="985" t="s">
        <v>7550</v>
      </c>
      <c r="N860" s="94" t="s">
        <v>47</v>
      </c>
      <c r="O860" s="94" t="s">
        <v>48</v>
      </c>
      <c r="P860" s="42" t="s">
        <v>1116</v>
      </c>
      <c r="Q860" s="42" t="s">
        <v>49</v>
      </c>
      <c r="R860" s="42"/>
      <c r="S860" s="42" t="s">
        <v>7551</v>
      </c>
      <c r="T860" s="42" t="s">
        <v>476</v>
      </c>
      <c r="U860" s="42" t="s">
        <v>135</v>
      </c>
      <c r="V860" s="42" t="s">
        <v>136</v>
      </c>
      <c r="W860" s="42" t="s">
        <v>2530</v>
      </c>
      <c r="X860" s="42" t="s">
        <v>161</v>
      </c>
      <c r="Y860" s="42"/>
      <c r="Z860" s="37" t="s">
        <v>2530</v>
      </c>
      <c r="AA860" s="37">
        <v>2</v>
      </c>
      <c r="AB860" s="42"/>
      <c r="AC860" s="259" t="s">
        <v>7552</v>
      </c>
      <c r="AD860" s="42"/>
      <c r="AE860" s="42" t="s">
        <v>207</v>
      </c>
      <c r="AF860" s="340" t="s">
        <v>7762</v>
      </c>
      <c r="AG860" s="340" t="s">
        <v>97</v>
      </c>
      <c r="AH860" s="340" t="s">
        <v>7553</v>
      </c>
      <c r="AI860" s="340" t="s">
        <v>75</v>
      </c>
      <c r="AJ860" s="340" t="s">
        <v>98</v>
      </c>
      <c r="AK860" s="340"/>
      <c r="AL860" s="340" t="s">
        <v>77</v>
      </c>
      <c r="AM860" s="340" t="s">
        <v>110</v>
      </c>
      <c r="AN860" s="340" t="s">
        <v>77</v>
      </c>
      <c r="AO860" s="340" t="s">
        <v>7554</v>
      </c>
      <c r="AP860" s="340" t="s">
        <v>9158</v>
      </c>
      <c r="AQ860" s="340" t="s">
        <v>508</v>
      </c>
      <c r="AR860" s="340" t="s">
        <v>100</v>
      </c>
      <c r="AS860" s="340" t="s">
        <v>101</v>
      </c>
      <c r="AT860" s="340" t="s">
        <v>495</v>
      </c>
      <c r="AU860" s="340"/>
      <c r="AV860" s="259" t="s">
        <v>7552</v>
      </c>
    </row>
    <row r="861" spans="1:88" ht="24" customHeight="1">
      <c r="A861" s="967" t="s">
        <v>7545</v>
      </c>
      <c r="B861" s="5" t="s">
        <v>9132</v>
      </c>
      <c r="C861" s="967" t="s">
        <v>7546</v>
      </c>
      <c r="D861" s="967" t="s">
        <v>7547</v>
      </c>
      <c r="E861" s="42">
        <v>2011</v>
      </c>
      <c r="F861" s="985" t="s">
        <v>346</v>
      </c>
      <c r="G861" s="967">
        <v>68</v>
      </c>
      <c r="H861" s="967">
        <v>6</v>
      </c>
      <c r="I861" s="993">
        <v>1305</v>
      </c>
      <c r="J861" s="42">
        <v>1317</v>
      </c>
      <c r="K861" s="42" t="s">
        <v>7548</v>
      </c>
      <c r="L861" s="993" t="s">
        <v>7549</v>
      </c>
      <c r="M861" s="985" t="s">
        <v>7550</v>
      </c>
      <c r="N861" s="94" t="s">
        <v>47</v>
      </c>
      <c r="O861" s="94" t="s">
        <v>48</v>
      </c>
      <c r="P861" s="42" t="s">
        <v>1116</v>
      </c>
      <c r="Q861" s="42" t="s">
        <v>49</v>
      </c>
      <c r="R861" s="42"/>
      <c r="S861" s="42" t="s">
        <v>7551</v>
      </c>
      <c r="T861" s="42" t="s">
        <v>476</v>
      </c>
      <c r="U861" s="42" t="s">
        <v>135</v>
      </c>
      <c r="V861" s="42" t="s">
        <v>136</v>
      </c>
      <c r="W861" s="42" t="s">
        <v>2530</v>
      </c>
      <c r="X861" s="42" t="s">
        <v>161</v>
      </c>
      <c r="Y861" s="42"/>
      <c r="Z861" s="37" t="s">
        <v>2530</v>
      </c>
      <c r="AA861" s="37">
        <v>2</v>
      </c>
      <c r="AB861" s="42"/>
      <c r="AC861" s="259" t="s">
        <v>7552</v>
      </c>
      <c r="AD861" s="42"/>
      <c r="AE861" s="42" t="s">
        <v>207</v>
      </c>
      <c r="AF861" s="340" t="s">
        <v>7762</v>
      </c>
      <c r="AG861" s="340" t="s">
        <v>97</v>
      </c>
      <c r="AH861" s="340" t="s">
        <v>7553</v>
      </c>
      <c r="AI861" s="340" t="s">
        <v>75</v>
      </c>
      <c r="AJ861" s="340" t="s">
        <v>98</v>
      </c>
      <c r="AK861" s="340"/>
      <c r="AL861" s="340" t="s">
        <v>77</v>
      </c>
      <c r="AM861" s="340" t="s">
        <v>110</v>
      </c>
      <c r="AN861" s="340" t="s">
        <v>77</v>
      </c>
      <c r="AO861" s="340" t="s">
        <v>7554</v>
      </c>
      <c r="AP861" s="340" t="s">
        <v>9158</v>
      </c>
      <c r="AQ861" s="340" t="s">
        <v>508</v>
      </c>
      <c r="AR861" s="340" t="s">
        <v>81</v>
      </c>
      <c r="AS861" s="340" t="s">
        <v>7556</v>
      </c>
      <c r="AT861" s="340" t="s">
        <v>495</v>
      </c>
      <c r="AU861" s="340"/>
      <c r="AV861" s="259" t="s">
        <v>7552</v>
      </c>
    </row>
    <row r="862" spans="1:88" ht="24" customHeight="1">
      <c r="A862" s="967" t="s">
        <v>7545</v>
      </c>
      <c r="B862" s="5" t="s">
        <v>9132</v>
      </c>
      <c r="C862" s="967" t="s">
        <v>7546</v>
      </c>
      <c r="D862" s="967" t="s">
        <v>7547</v>
      </c>
      <c r="E862" s="42">
        <v>2011</v>
      </c>
      <c r="F862" s="985" t="s">
        <v>346</v>
      </c>
      <c r="G862" s="967">
        <v>68</v>
      </c>
      <c r="H862" s="967">
        <v>6</v>
      </c>
      <c r="I862" s="993">
        <v>1305</v>
      </c>
      <c r="J862" s="42">
        <v>1317</v>
      </c>
      <c r="K862" s="42" t="s">
        <v>7548</v>
      </c>
      <c r="L862" s="993" t="s">
        <v>7549</v>
      </c>
      <c r="M862" s="985" t="s">
        <v>7550</v>
      </c>
      <c r="N862" s="94" t="s">
        <v>47</v>
      </c>
      <c r="O862" s="94" t="s">
        <v>48</v>
      </c>
      <c r="P862" s="42" t="s">
        <v>1116</v>
      </c>
      <c r="Q862" s="42" t="s">
        <v>49</v>
      </c>
      <c r="R862" s="42"/>
      <c r="S862" s="42" t="s">
        <v>7551</v>
      </c>
      <c r="T862" s="42" t="s">
        <v>476</v>
      </c>
      <c r="U862" s="42" t="s">
        <v>135</v>
      </c>
      <c r="V862" s="42" t="s">
        <v>136</v>
      </c>
      <c r="W862" s="42" t="s">
        <v>2530</v>
      </c>
      <c r="X862" s="42" t="s">
        <v>161</v>
      </c>
      <c r="Y862" s="42"/>
      <c r="Z862" s="37" t="s">
        <v>2530</v>
      </c>
      <c r="AA862" s="37">
        <v>2</v>
      </c>
      <c r="AB862" s="42"/>
      <c r="AC862" s="259" t="s">
        <v>7552</v>
      </c>
      <c r="AD862" s="42"/>
      <c r="AE862" s="42" t="s">
        <v>207</v>
      </c>
      <c r="AF862" s="340" t="s">
        <v>7762</v>
      </c>
      <c r="AG862" s="340" t="s">
        <v>97</v>
      </c>
      <c r="AH862" s="340" t="s">
        <v>7553</v>
      </c>
      <c r="AI862" s="340" t="s">
        <v>75</v>
      </c>
      <c r="AJ862" s="340" t="s">
        <v>98</v>
      </c>
      <c r="AK862" s="340"/>
      <c r="AL862" s="340" t="s">
        <v>77</v>
      </c>
      <c r="AM862" s="340" t="s">
        <v>110</v>
      </c>
      <c r="AN862" s="340" t="s">
        <v>77</v>
      </c>
      <c r="AO862" s="340" t="s">
        <v>7554</v>
      </c>
      <c r="AP862" s="340" t="s">
        <v>9158</v>
      </c>
      <c r="AQ862" s="340" t="s">
        <v>508</v>
      </c>
      <c r="AR862" s="340" t="s">
        <v>125</v>
      </c>
      <c r="AS862" s="340" t="s">
        <v>7555</v>
      </c>
      <c r="AT862" s="340" t="s">
        <v>495</v>
      </c>
      <c r="AU862" s="340"/>
      <c r="AV862" s="259" t="s">
        <v>7552</v>
      </c>
    </row>
    <row r="863" spans="1:88" ht="24" customHeight="1">
      <c r="A863" s="967" t="s">
        <v>7545</v>
      </c>
      <c r="B863" s="5" t="s">
        <v>9132</v>
      </c>
      <c r="C863" s="967" t="s">
        <v>7546</v>
      </c>
      <c r="D863" s="967" t="s">
        <v>7547</v>
      </c>
      <c r="E863" s="42">
        <v>2011</v>
      </c>
      <c r="F863" s="985" t="s">
        <v>346</v>
      </c>
      <c r="G863" s="967">
        <v>68</v>
      </c>
      <c r="H863" s="967">
        <v>6</v>
      </c>
      <c r="I863" s="993">
        <v>1305</v>
      </c>
      <c r="J863" s="42">
        <v>1317</v>
      </c>
      <c r="K863" s="42" t="s">
        <v>7548</v>
      </c>
      <c r="L863" s="993" t="s">
        <v>7549</v>
      </c>
      <c r="M863" s="985" t="s">
        <v>7550</v>
      </c>
      <c r="N863" s="94" t="s">
        <v>47</v>
      </c>
      <c r="O863" s="94" t="s">
        <v>48</v>
      </c>
      <c r="P863" s="42" t="s">
        <v>1116</v>
      </c>
      <c r="Q863" s="42" t="s">
        <v>49</v>
      </c>
      <c r="R863" s="42"/>
      <c r="S863" s="42" t="s">
        <v>7551</v>
      </c>
      <c r="T863" s="42" t="s">
        <v>476</v>
      </c>
      <c r="U863" s="42" t="s">
        <v>135</v>
      </c>
      <c r="V863" s="42" t="s">
        <v>136</v>
      </c>
      <c r="W863" s="42" t="s">
        <v>2530</v>
      </c>
      <c r="X863" s="42" t="s">
        <v>161</v>
      </c>
      <c r="Y863" s="42"/>
      <c r="Z863" s="37" t="s">
        <v>2530</v>
      </c>
      <c r="AA863" s="37">
        <v>2</v>
      </c>
      <c r="AB863" s="42"/>
      <c r="AC863" s="259" t="s">
        <v>7552</v>
      </c>
      <c r="AD863" s="42"/>
      <c r="AE863" s="42" t="s">
        <v>207</v>
      </c>
      <c r="AF863" s="340" t="s">
        <v>7762</v>
      </c>
      <c r="AG863" s="340" t="s">
        <v>97</v>
      </c>
      <c r="AH863" s="340" t="s">
        <v>7553</v>
      </c>
      <c r="AI863" s="340" t="s">
        <v>75</v>
      </c>
      <c r="AJ863" s="340" t="s">
        <v>98</v>
      </c>
      <c r="AK863" s="340"/>
      <c r="AL863" s="340" t="s">
        <v>77</v>
      </c>
      <c r="AM863" s="340" t="s">
        <v>110</v>
      </c>
      <c r="AN863" s="340" t="s">
        <v>77</v>
      </c>
      <c r="AO863" s="340" t="s">
        <v>7554</v>
      </c>
      <c r="AP863" s="340" t="s">
        <v>9158</v>
      </c>
      <c r="AQ863" s="340" t="s">
        <v>508</v>
      </c>
      <c r="AR863" s="340" t="s">
        <v>503</v>
      </c>
      <c r="AS863" s="340" t="s">
        <v>1512</v>
      </c>
      <c r="AT863" s="340" t="s">
        <v>495</v>
      </c>
      <c r="AU863" s="340"/>
      <c r="AV863" s="259" t="s">
        <v>7552</v>
      </c>
    </row>
    <row r="864" spans="1:88" ht="24" customHeight="1">
      <c r="A864" s="499" t="s">
        <v>5615</v>
      </c>
      <c r="B864" s="705" t="s">
        <v>9111</v>
      </c>
      <c r="C864" s="499" t="s">
        <v>5616</v>
      </c>
      <c r="D864" s="499" t="s">
        <v>5617</v>
      </c>
      <c r="E864" s="499">
        <v>2013</v>
      </c>
      <c r="F864" s="499" t="s">
        <v>5618</v>
      </c>
      <c r="G864" s="499">
        <v>16</v>
      </c>
      <c r="H864" s="499">
        <v>2</v>
      </c>
      <c r="I864" s="499">
        <v>237</v>
      </c>
      <c r="J864" s="499">
        <v>251</v>
      </c>
      <c r="K864" s="499" t="s">
        <v>5619</v>
      </c>
      <c r="L864" s="499" t="s">
        <v>5620</v>
      </c>
      <c r="M864" s="499" t="s">
        <v>5621</v>
      </c>
      <c r="N864" s="499" t="s">
        <v>47</v>
      </c>
      <c r="O864" s="499" t="s">
        <v>48</v>
      </c>
      <c r="P864" s="499" t="s">
        <v>46</v>
      </c>
      <c r="Q864" s="499" t="s">
        <v>49</v>
      </c>
      <c r="R864" s="499"/>
      <c r="S864" s="499" t="s">
        <v>5622</v>
      </c>
      <c r="T864" s="499" t="s">
        <v>9122</v>
      </c>
      <c r="U864" s="499" t="s">
        <v>148</v>
      </c>
      <c r="V864" s="499" t="s">
        <v>136</v>
      </c>
      <c r="W864" s="557" t="s">
        <v>2530</v>
      </c>
      <c r="X864" s="499" t="s">
        <v>93</v>
      </c>
      <c r="Y864" s="499" t="s">
        <v>94</v>
      </c>
      <c r="Z864" s="557" t="s">
        <v>2530</v>
      </c>
      <c r="AA864" s="499">
        <v>2</v>
      </c>
      <c r="AB864" s="499">
        <v>2</v>
      </c>
      <c r="AC864" s="828" t="s">
        <v>5623</v>
      </c>
      <c r="AD864" s="499"/>
      <c r="AE864" s="499" t="s">
        <v>95</v>
      </c>
      <c r="AF864" s="580" t="s">
        <v>96</v>
      </c>
      <c r="AG864" s="580" t="s">
        <v>97</v>
      </c>
      <c r="AH864" s="580" t="s">
        <v>565</v>
      </c>
      <c r="AI864" s="580" t="s">
        <v>75</v>
      </c>
      <c r="AJ864" s="580" t="s">
        <v>164</v>
      </c>
      <c r="AK864" s="580" t="s">
        <v>5624</v>
      </c>
      <c r="AL864" s="580" t="s">
        <v>77</v>
      </c>
      <c r="AM864" s="580" t="s">
        <v>78</v>
      </c>
      <c r="AN864" s="580" t="s">
        <v>77</v>
      </c>
      <c r="AO864" s="580" t="s">
        <v>5625</v>
      </c>
      <c r="AP864" s="580" t="s">
        <v>124</v>
      </c>
      <c r="AQ864" s="580" t="s">
        <v>79</v>
      </c>
      <c r="AR864" s="580" t="s">
        <v>100</v>
      </c>
      <c r="AS864" s="580" t="s">
        <v>101</v>
      </c>
      <c r="AT864" s="580" t="s">
        <v>209</v>
      </c>
      <c r="AU864" s="580" t="s">
        <v>96</v>
      </c>
      <c r="AV864" s="499" t="s">
        <v>5626</v>
      </c>
    </row>
    <row r="865" spans="1:88" ht="24" customHeight="1">
      <c r="A865" s="499" t="s">
        <v>5615</v>
      </c>
      <c r="B865" s="705" t="s">
        <v>9111</v>
      </c>
      <c r="C865" s="499" t="s">
        <v>5616</v>
      </c>
      <c r="D865" s="499" t="s">
        <v>5617</v>
      </c>
      <c r="E865" s="499">
        <v>2013</v>
      </c>
      <c r="F865" s="499" t="s">
        <v>5618</v>
      </c>
      <c r="G865" s="499">
        <v>16</v>
      </c>
      <c r="H865" s="499">
        <v>2</v>
      </c>
      <c r="I865" s="499">
        <v>237</v>
      </c>
      <c r="J865" s="499">
        <v>251</v>
      </c>
      <c r="K865" s="499" t="s">
        <v>5619</v>
      </c>
      <c r="L865" s="499" t="s">
        <v>5620</v>
      </c>
      <c r="M865" s="499" t="s">
        <v>5621</v>
      </c>
      <c r="N865" s="499" t="s">
        <v>47</v>
      </c>
      <c r="O865" s="499" t="s">
        <v>48</v>
      </c>
      <c r="P865" s="499" t="s">
        <v>46</v>
      </c>
      <c r="Q865" s="499" t="s">
        <v>49</v>
      </c>
      <c r="R865" s="499"/>
      <c r="S865" s="499" t="s">
        <v>5622</v>
      </c>
      <c r="T865" s="499" t="s">
        <v>9122</v>
      </c>
      <c r="U865" s="499" t="s">
        <v>148</v>
      </c>
      <c r="V865" s="499" t="s">
        <v>136</v>
      </c>
      <c r="W865" s="557" t="s">
        <v>2530</v>
      </c>
      <c r="X865" s="499" t="s">
        <v>93</v>
      </c>
      <c r="Y865" s="499" t="s">
        <v>94</v>
      </c>
      <c r="Z865" s="557" t="s">
        <v>2530</v>
      </c>
      <c r="AA865" s="499">
        <v>2</v>
      </c>
      <c r="AB865" s="499">
        <v>2</v>
      </c>
      <c r="AC865" s="828" t="s">
        <v>5623</v>
      </c>
      <c r="AD865" s="499"/>
      <c r="AE865" s="499" t="s">
        <v>95</v>
      </c>
      <c r="AF865" s="580" t="s">
        <v>96</v>
      </c>
      <c r="AG865" s="580" t="s">
        <v>97</v>
      </c>
      <c r="AH865" s="580" t="s">
        <v>565</v>
      </c>
      <c r="AI865" s="580" t="s">
        <v>75</v>
      </c>
      <c r="AJ865" s="580" t="s">
        <v>164</v>
      </c>
      <c r="AK865" s="580" t="s">
        <v>5624</v>
      </c>
      <c r="AL865" s="580" t="s">
        <v>77</v>
      </c>
      <c r="AM865" s="580" t="s">
        <v>78</v>
      </c>
      <c r="AN865" s="580" t="s">
        <v>77</v>
      </c>
      <c r="AO865" s="580" t="s">
        <v>5625</v>
      </c>
      <c r="AP865" s="580" t="s">
        <v>124</v>
      </c>
      <c r="AQ865" s="580" t="s">
        <v>79</v>
      </c>
      <c r="AR865" s="580" t="s">
        <v>81</v>
      </c>
      <c r="AS865" s="580" t="s">
        <v>5628</v>
      </c>
      <c r="AT865" s="580" t="s">
        <v>209</v>
      </c>
      <c r="AU865" s="580" t="s">
        <v>96</v>
      </c>
      <c r="AV865" s="499" t="s">
        <v>5626</v>
      </c>
    </row>
    <row r="866" spans="1:88" ht="24" customHeight="1">
      <c r="A866" s="499" t="s">
        <v>5615</v>
      </c>
      <c r="B866" s="705" t="s">
        <v>9111</v>
      </c>
      <c r="C866" s="499" t="s">
        <v>5616</v>
      </c>
      <c r="D866" s="499" t="s">
        <v>5617</v>
      </c>
      <c r="E866" s="499">
        <v>2013</v>
      </c>
      <c r="F866" s="499" t="s">
        <v>5618</v>
      </c>
      <c r="G866" s="499">
        <v>16</v>
      </c>
      <c r="H866" s="499">
        <v>2</v>
      </c>
      <c r="I866" s="499">
        <v>237</v>
      </c>
      <c r="J866" s="499">
        <v>251</v>
      </c>
      <c r="K866" s="499" t="s">
        <v>5619</v>
      </c>
      <c r="L866" s="499" t="s">
        <v>5620</v>
      </c>
      <c r="M866" s="499" t="s">
        <v>5621</v>
      </c>
      <c r="N866" s="499" t="s">
        <v>47</v>
      </c>
      <c r="O866" s="499" t="s">
        <v>48</v>
      </c>
      <c r="P866" s="499" t="s">
        <v>46</v>
      </c>
      <c r="Q866" s="499" t="s">
        <v>49</v>
      </c>
      <c r="R866" s="499"/>
      <c r="S866" s="499" t="s">
        <v>5622</v>
      </c>
      <c r="T866" s="499" t="s">
        <v>9122</v>
      </c>
      <c r="U866" s="499" t="s">
        <v>148</v>
      </c>
      <c r="V866" s="499" t="s">
        <v>136</v>
      </c>
      <c r="W866" s="557" t="s">
        <v>2530</v>
      </c>
      <c r="X866" s="499" t="s">
        <v>93</v>
      </c>
      <c r="Y866" s="499" t="s">
        <v>94</v>
      </c>
      <c r="Z866" s="557" t="s">
        <v>2530</v>
      </c>
      <c r="AA866" s="499">
        <v>2</v>
      </c>
      <c r="AB866" s="499">
        <v>2</v>
      </c>
      <c r="AC866" s="828" t="s">
        <v>5623</v>
      </c>
      <c r="AD866" s="499"/>
      <c r="AE866" s="499" t="s">
        <v>95</v>
      </c>
      <c r="AF866" s="580" t="s">
        <v>96</v>
      </c>
      <c r="AG866" s="580" t="s">
        <v>97</v>
      </c>
      <c r="AH866" s="580" t="s">
        <v>565</v>
      </c>
      <c r="AI866" s="580" t="s">
        <v>75</v>
      </c>
      <c r="AJ866" s="580" t="s">
        <v>164</v>
      </c>
      <c r="AK866" s="580" t="s">
        <v>5624</v>
      </c>
      <c r="AL866" s="580" t="s">
        <v>77</v>
      </c>
      <c r="AM866" s="580" t="s">
        <v>78</v>
      </c>
      <c r="AN866" s="580" t="s">
        <v>77</v>
      </c>
      <c r="AO866" s="580" t="s">
        <v>5625</v>
      </c>
      <c r="AP866" s="580" t="s">
        <v>124</v>
      </c>
      <c r="AQ866" s="580" t="s">
        <v>79</v>
      </c>
      <c r="AR866" s="580" t="s">
        <v>125</v>
      </c>
      <c r="AS866" s="580" t="s">
        <v>5627</v>
      </c>
      <c r="AT866" s="580" t="s">
        <v>209</v>
      </c>
      <c r="AU866" s="580" t="s">
        <v>96</v>
      </c>
      <c r="AV866" s="499" t="s">
        <v>5626</v>
      </c>
    </row>
    <row r="867" spans="1:88" ht="24" customHeight="1">
      <c r="A867" s="43" t="s">
        <v>8527</v>
      </c>
      <c r="B867" s="628" t="s">
        <v>8893</v>
      </c>
      <c r="C867" s="43" t="s">
        <v>8528</v>
      </c>
      <c r="D867" s="43" t="s">
        <v>8529</v>
      </c>
      <c r="E867" s="43">
        <v>2020</v>
      </c>
      <c r="F867" s="43" t="s">
        <v>3997</v>
      </c>
      <c r="G867" s="43">
        <v>12</v>
      </c>
      <c r="H867" s="43">
        <v>17</v>
      </c>
      <c r="I867" s="43" t="s">
        <v>46</v>
      </c>
      <c r="J867" s="43" t="s">
        <v>46</v>
      </c>
      <c r="K867" s="43" t="s">
        <v>8530</v>
      </c>
      <c r="L867" s="464" t="s">
        <v>8531</v>
      </c>
      <c r="M867" s="465" t="s">
        <v>8532</v>
      </c>
      <c r="N867" s="43" t="s">
        <v>47</v>
      </c>
      <c r="O867" s="43" t="s">
        <v>58</v>
      </c>
      <c r="P867" s="43" t="s">
        <v>1519</v>
      </c>
      <c r="Q867" s="43" t="s">
        <v>49</v>
      </c>
      <c r="R867" s="43" t="s">
        <v>486</v>
      </c>
      <c r="S867" s="43"/>
      <c r="T867" s="43"/>
      <c r="U867" s="43"/>
      <c r="V867" s="43"/>
      <c r="W867" s="43"/>
      <c r="X867" s="43"/>
      <c r="Y867" s="43"/>
      <c r="Z867" s="43"/>
      <c r="AA867" s="43"/>
      <c r="AB867" s="43"/>
      <c r="AC867" s="43"/>
      <c r="AD867" s="43"/>
      <c r="AE867" s="43"/>
      <c r="AF867" s="43"/>
      <c r="AG867" s="43"/>
      <c r="AH867" s="43"/>
      <c r="AI867" s="43"/>
      <c r="AJ867" s="43"/>
      <c r="AK867" s="43"/>
      <c r="AL867" s="43"/>
      <c r="AM867" s="43"/>
      <c r="AN867" s="43"/>
      <c r="AO867" s="43"/>
      <c r="AP867" s="43"/>
      <c r="AQ867" s="43"/>
      <c r="AR867" s="43"/>
      <c r="AS867" s="43"/>
      <c r="AT867" s="43"/>
      <c r="AU867" s="43"/>
      <c r="AV867" s="43"/>
    </row>
    <row r="868" spans="1:88" ht="24" customHeight="1">
      <c r="A868" s="32" t="s">
        <v>8353</v>
      </c>
      <c r="B868" s="628" t="s">
        <v>9008</v>
      </c>
      <c r="C868" s="32" t="s">
        <v>8354</v>
      </c>
      <c r="D868" s="32" t="s">
        <v>8355</v>
      </c>
      <c r="E868" s="475">
        <v>2019</v>
      </c>
      <c r="F868" s="32" t="s">
        <v>748</v>
      </c>
      <c r="G868" s="32">
        <v>215</v>
      </c>
      <c r="H868" s="32" t="s">
        <v>46</v>
      </c>
      <c r="I868" s="32">
        <v>9</v>
      </c>
      <c r="J868" s="32">
        <v>20</v>
      </c>
      <c r="K868" s="32" t="s">
        <v>8356</v>
      </c>
      <c r="L868" s="32" t="s">
        <v>8357</v>
      </c>
      <c r="M868" s="32" t="s">
        <v>8358</v>
      </c>
      <c r="N868" s="32" t="s">
        <v>47</v>
      </c>
      <c r="O868" s="32" t="s">
        <v>48</v>
      </c>
      <c r="P868" s="32" t="s">
        <v>46</v>
      </c>
      <c r="Q868" s="32" t="s">
        <v>49</v>
      </c>
      <c r="R868" s="32"/>
      <c r="S868" s="32" t="s">
        <v>396</v>
      </c>
      <c r="T868" s="32" t="s">
        <v>7634</v>
      </c>
      <c r="U868" s="33" t="s">
        <v>135</v>
      </c>
      <c r="V868" s="33" t="s">
        <v>2530</v>
      </c>
      <c r="W868" s="33" t="s">
        <v>2530</v>
      </c>
      <c r="X868" s="33" t="s">
        <v>2530</v>
      </c>
      <c r="Y868" s="33" t="s">
        <v>2530</v>
      </c>
      <c r="Z868" s="33" t="s">
        <v>2530</v>
      </c>
      <c r="AA868" s="33" t="s">
        <v>2530</v>
      </c>
      <c r="AB868" s="33" t="s">
        <v>2530</v>
      </c>
      <c r="AC868" s="32"/>
      <c r="AD868" s="32"/>
      <c r="AE868" s="32" t="s">
        <v>162</v>
      </c>
      <c r="AF868" s="34" t="s">
        <v>8359</v>
      </c>
      <c r="AG868" s="32" t="s">
        <v>176</v>
      </c>
      <c r="AH868" s="34" t="s">
        <v>585</v>
      </c>
      <c r="AI868" s="34" t="s">
        <v>75</v>
      </c>
      <c r="AJ868" s="34" t="s">
        <v>164</v>
      </c>
      <c r="AK868" s="34" t="s">
        <v>2405</v>
      </c>
      <c r="AL868" s="34" t="s">
        <v>77</v>
      </c>
      <c r="AM868" s="34" t="s">
        <v>78</v>
      </c>
      <c r="AN868" s="34" t="s">
        <v>79</v>
      </c>
      <c r="AO868" s="34"/>
      <c r="AP868" s="32" t="s">
        <v>80</v>
      </c>
      <c r="AQ868" s="34" t="s">
        <v>79</v>
      </c>
      <c r="AR868" s="34" t="s">
        <v>100</v>
      </c>
      <c r="AS868" s="34" t="s">
        <v>8488</v>
      </c>
      <c r="AT868" s="34" t="s">
        <v>209</v>
      </c>
      <c r="AU868" s="34" t="s">
        <v>1373</v>
      </c>
      <c r="AV868" s="32" t="s">
        <v>8360</v>
      </c>
    </row>
    <row r="869" spans="1:88" ht="24" customHeight="1">
      <c r="A869" s="32" t="s">
        <v>8353</v>
      </c>
      <c r="B869" s="628" t="s">
        <v>9008</v>
      </c>
      <c r="C869" s="32" t="s">
        <v>8354</v>
      </c>
      <c r="D869" s="32" t="s">
        <v>8355</v>
      </c>
      <c r="E869" s="475">
        <v>2019</v>
      </c>
      <c r="F869" s="32" t="s">
        <v>748</v>
      </c>
      <c r="G869" s="32">
        <v>215</v>
      </c>
      <c r="H869" s="32" t="s">
        <v>46</v>
      </c>
      <c r="I869" s="32">
        <v>9</v>
      </c>
      <c r="J869" s="32">
        <v>20</v>
      </c>
      <c r="K869" s="32" t="s">
        <v>8356</v>
      </c>
      <c r="L869" s="32" t="s">
        <v>8357</v>
      </c>
      <c r="M869" s="32" t="s">
        <v>8358</v>
      </c>
      <c r="N869" s="32" t="s">
        <v>47</v>
      </c>
      <c r="O869" s="32" t="s">
        <v>48</v>
      </c>
      <c r="P869" s="32" t="s">
        <v>46</v>
      </c>
      <c r="Q869" s="32" t="s">
        <v>49</v>
      </c>
      <c r="R869" s="32"/>
      <c r="S869" s="32" t="s">
        <v>396</v>
      </c>
      <c r="T869" s="32" t="s">
        <v>7634</v>
      </c>
      <c r="U869" s="33" t="s">
        <v>135</v>
      </c>
      <c r="V869" s="33" t="s">
        <v>2530</v>
      </c>
      <c r="W869" s="33" t="s">
        <v>2530</v>
      </c>
      <c r="X869" s="33" t="s">
        <v>2530</v>
      </c>
      <c r="Y869" s="33" t="s">
        <v>2530</v>
      </c>
      <c r="Z869" s="33" t="s">
        <v>2530</v>
      </c>
      <c r="AA869" s="33" t="s">
        <v>2530</v>
      </c>
      <c r="AB869" s="33" t="s">
        <v>2530</v>
      </c>
      <c r="AC869" s="32"/>
      <c r="AD869" s="32"/>
      <c r="AE869" s="32" t="s">
        <v>162</v>
      </c>
      <c r="AF869" s="34" t="s">
        <v>8359</v>
      </c>
      <c r="AG869" s="32" t="s">
        <v>176</v>
      </c>
      <c r="AH869" s="34" t="s">
        <v>585</v>
      </c>
      <c r="AI869" s="34" t="s">
        <v>75</v>
      </c>
      <c r="AJ869" s="34" t="s">
        <v>164</v>
      </c>
      <c r="AK869" s="34" t="s">
        <v>2405</v>
      </c>
      <c r="AL869" s="34" t="s">
        <v>77</v>
      </c>
      <c r="AM869" s="34" t="s">
        <v>78</v>
      </c>
      <c r="AN869" s="34" t="s">
        <v>79</v>
      </c>
      <c r="AO869" s="34"/>
      <c r="AP869" s="32" t="s">
        <v>80</v>
      </c>
      <c r="AQ869" s="34" t="s">
        <v>79</v>
      </c>
      <c r="AR869" s="34" t="s">
        <v>81</v>
      </c>
      <c r="AS869" s="34" t="s">
        <v>8496</v>
      </c>
      <c r="AT869" s="34" t="s">
        <v>209</v>
      </c>
      <c r="AU869" s="34" t="s">
        <v>1373</v>
      </c>
      <c r="AV869" s="32" t="s">
        <v>8360</v>
      </c>
    </row>
    <row r="870" spans="1:88" ht="24" customHeight="1">
      <c r="A870" s="32" t="s">
        <v>8353</v>
      </c>
      <c r="B870" s="628" t="s">
        <v>9008</v>
      </c>
      <c r="C870" s="32" t="s">
        <v>8354</v>
      </c>
      <c r="D870" s="32" t="s">
        <v>8355</v>
      </c>
      <c r="E870" s="475">
        <v>2019</v>
      </c>
      <c r="F870" s="32" t="s">
        <v>748</v>
      </c>
      <c r="G870" s="32">
        <v>215</v>
      </c>
      <c r="H870" s="32" t="s">
        <v>46</v>
      </c>
      <c r="I870" s="32">
        <v>9</v>
      </c>
      <c r="J870" s="32">
        <v>20</v>
      </c>
      <c r="K870" s="32" t="s">
        <v>8356</v>
      </c>
      <c r="L870" s="32" t="s">
        <v>8357</v>
      </c>
      <c r="M870" s="32" t="s">
        <v>8358</v>
      </c>
      <c r="N870" s="32" t="s">
        <v>47</v>
      </c>
      <c r="O870" s="32" t="s">
        <v>48</v>
      </c>
      <c r="P870" s="32" t="s">
        <v>46</v>
      </c>
      <c r="Q870" s="32" t="s">
        <v>49</v>
      </c>
      <c r="R870" s="32"/>
      <c r="S870" s="32" t="s">
        <v>396</v>
      </c>
      <c r="T870" s="32" t="s">
        <v>7634</v>
      </c>
      <c r="U870" s="33" t="s">
        <v>135</v>
      </c>
      <c r="V870" s="33" t="s">
        <v>2530</v>
      </c>
      <c r="W870" s="33" t="s">
        <v>2530</v>
      </c>
      <c r="X870" s="33" t="s">
        <v>2530</v>
      </c>
      <c r="Y870" s="33" t="s">
        <v>2530</v>
      </c>
      <c r="Z870" s="33" t="s">
        <v>2530</v>
      </c>
      <c r="AA870" s="33" t="s">
        <v>2530</v>
      </c>
      <c r="AB870" s="33" t="s">
        <v>2530</v>
      </c>
      <c r="AC870" s="32"/>
      <c r="AD870" s="32"/>
      <c r="AE870" s="32" t="s">
        <v>162</v>
      </c>
      <c r="AF870" s="34" t="s">
        <v>8359</v>
      </c>
      <c r="AG870" s="32" t="s">
        <v>176</v>
      </c>
      <c r="AH870" s="34" t="s">
        <v>585</v>
      </c>
      <c r="AI870" s="34" t="s">
        <v>75</v>
      </c>
      <c r="AJ870" s="34" t="s">
        <v>164</v>
      </c>
      <c r="AK870" s="34" t="s">
        <v>2405</v>
      </c>
      <c r="AL870" s="34" t="s">
        <v>77</v>
      </c>
      <c r="AM870" s="34" t="s">
        <v>78</v>
      </c>
      <c r="AN870" s="34" t="s">
        <v>79</v>
      </c>
      <c r="AO870" s="34"/>
      <c r="AP870" s="32" t="s">
        <v>80</v>
      </c>
      <c r="AQ870" s="34" t="s">
        <v>79</v>
      </c>
      <c r="AR870" s="34" t="s">
        <v>125</v>
      </c>
      <c r="AS870" s="34" t="s">
        <v>8489</v>
      </c>
      <c r="AT870" s="34" t="s">
        <v>209</v>
      </c>
      <c r="AU870" s="34" t="s">
        <v>1373</v>
      </c>
      <c r="AV870" s="32" t="s">
        <v>8360</v>
      </c>
    </row>
    <row r="871" spans="1:88" ht="24" customHeight="1">
      <c r="A871" s="32" t="s">
        <v>8353</v>
      </c>
      <c r="B871" s="628" t="s">
        <v>9008</v>
      </c>
      <c r="C871" s="32" t="s">
        <v>8354</v>
      </c>
      <c r="D871" s="32" t="s">
        <v>8355</v>
      </c>
      <c r="E871" s="475">
        <v>2019</v>
      </c>
      <c r="F871" s="32" t="s">
        <v>748</v>
      </c>
      <c r="G871" s="32">
        <v>215</v>
      </c>
      <c r="H871" s="32" t="s">
        <v>46</v>
      </c>
      <c r="I871" s="32">
        <v>9</v>
      </c>
      <c r="J871" s="32">
        <v>20</v>
      </c>
      <c r="K871" s="32" t="s">
        <v>8356</v>
      </c>
      <c r="L871" s="32" t="s">
        <v>8357</v>
      </c>
      <c r="M871" s="32" t="s">
        <v>8358</v>
      </c>
      <c r="N871" s="32" t="s">
        <v>47</v>
      </c>
      <c r="O871" s="32" t="s">
        <v>48</v>
      </c>
      <c r="P871" s="32" t="s">
        <v>46</v>
      </c>
      <c r="Q871" s="32" t="s">
        <v>49</v>
      </c>
      <c r="R871" s="32"/>
      <c r="S871" s="32" t="s">
        <v>396</v>
      </c>
      <c r="T871" s="32" t="s">
        <v>7634</v>
      </c>
      <c r="U871" s="33" t="s">
        <v>135</v>
      </c>
      <c r="V871" s="33" t="s">
        <v>2530</v>
      </c>
      <c r="W871" s="33" t="s">
        <v>2530</v>
      </c>
      <c r="X871" s="33" t="s">
        <v>2530</v>
      </c>
      <c r="Y871" s="33" t="s">
        <v>2530</v>
      </c>
      <c r="Z871" s="33" t="s">
        <v>2530</v>
      </c>
      <c r="AA871" s="33" t="s">
        <v>2530</v>
      </c>
      <c r="AB871" s="33" t="s">
        <v>2530</v>
      </c>
      <c r="AC871" s="32"/>
      <c r="AD871" s="32"/>
      <c r="AE871" s="32" t="s">
        <v>162</v>
      </c>
      <c r="AF871" s="34" t="s">
        <v>8359</v>
      </c>
      <c r="AG871" s="32" t="s">
        <v>176</v>
      </c>
      <c r="AH871" s="34" t="s">
        <v>585</v>
      </c>
      <c r="AI871" s="34" t="s">
        <v>75</v>
      </c>
      <c r="AJ871" s="34" t="s">
        <v>164</v>
      </c>
      <c r="AK871" s="34" t="s">
        <v>2405</v>
      </c>
      <c r="AL871" s="34" t="s">
        <v>77</v>
      </c>
      <c r="AM871" s="34" t="s">
        <v>78</v>
      </c>
      <c r="AN871" s="34" t="s">
        <v>79</v>
      </c>
      <c r="AO871" s="34"/>
      <c r="AP871" s="32" t="s">
        <v>80</v>
      </c>
      <c r="AQ871" s="34" t="s">
        <v>79</v>
      </c>
      <c r="AR871" s="34" t="s">
        <v>503</v>
      </c>
      <c r="AS871" s="34" t="s">
        <v>8495</v>
      </c>
      <c r="AT871" s="34" t="s">
        <v>209</v>
      </c>
      <c r="AU871" s="34" t="s">
        <v>1373</v>
      </c>
      <c r="AV871" s="32" t="s">
        <v>8360</v>
      </c>
    </row>
    <row r="872" spans="1:88" ht="24" customHeight="1">
      <c r="A872" s="37" t="s">
        <v>2713</v>
      </c>
      <c r="B872" s="628" t="s">
        <v>9005</v>
      </c>
      <c r="C872" s="37" t="s">
        <v>2714</v>
      </c>
      <c r="D872" s="37" t="s">
        <v>2715</v>
      </c>
      <c r="E872" s="37">
        <v>2005</v>
      </c>
      <c r="F872" s="37" t="s">
        <v>1817</v>
      </c>
      <c r="G872" s="37">
        <v>25</v>
      </c>
      <c r="H872" s="37">
        <v>3</v>
      </c>
      <c r="I872" s="37">
        <v>785</v>
      </c>
      <c r="J872" s="37">
        <v>790</v>
      </c>
      <c r="K872" s="37" t="s">
        <v>2716</v>
      </c>
      <c r="L872" s="67" t="s">
        <v>2717</v>
      </c>
      <c r="M872" s="37" t="s">
        <v>2718</v>
      </c>
      <c r="N872" s="37" t="s">
        <v>47</v>
      </c>
      <c r="O872" s="37" t="s">
        <v>2719</v>
      </c>
      <c r="P872" s="37" t="s">
        <v>46</v>
      </c>
      <c r="Q872" s="37" t="s">
        <v>49</v>
      </c>
      <c r="R872" s="37"/>
      <c r="S872" s="37" t="s">
        <v>219</v>
      </c>
      <c r="T872" s="37" t="s">
        <v>9122</v>
      </c>
      <c r="U872" s="37" t="s">
        <v>135</v>
      </c>
      <c r="V872" s="37" t="s">
        <v>2530</v>
      </c>
      <c r="W872" s="37" t="s">
        <v>2530</v>
      </c>
      <c r="X872" s="37" t="s">
        <v>2530</v>
      </c>
      <c r="Y872" s="37" t="s">
        <v>475</v>
      </c>
      <c r="Z872" s="37">
        <v>2</v>
      </c>
      <c r="AA872" s="37">
        <v>2</v>
      </c>
      <c r="AB872" s="37">
        <v>3</v>
      </c>
      <c r="AC872" s="37" t="s">
        <v>2720</v>
      </c>
      <c r="AD872" s="37"/>
      <c r="AE872" s="37" t="s">
        <v>71</v>
      </c>
      <c r="AF872" s="69" t="s">
        <v>7730</v>
      </c>
      <c r="AG872" s="69" t="s">
        <v>73</v>
      </c>
      <c r="AH872" s="69" t="s">
        <v>2721</v>
      </c>
      <c r="AI872" s="69" t="s">
        <v>177</v>
      </c>
      <c r="AJ872" s="69" t="s">
        <v>164</v>
      </c>
      <c r="AK872" s="69" t="s">
        <v>1004</v>
      </c>
      <c r="AL872" s="69" t="s">
        <v>79</v>
      </c>
      <c r="AM872" s="69" t="s">
        <v>78</v>
      </c>
      <c r="AN872" s="69" t="s">
        <v>79</v>
      </c>
      <c r="AO872" s="69"/>
      <c r="AP872" s="69" t="s">
        <v>400</v>
      </c>
      <c r="AQ872" s="69" t="s">
        <v>79</v>
      </c>
      <c r="AR872" s="69" t="s">
        <v>100</v>
      </c>
      <c r="AS872" s="37" t="s">
        <v>1023</v>
      </c>
      <c r="AT872" s="69" t="s">
        <v>495</v>
      </c>
      <c r="AU872" s="69"/>
      <c r="AV872" s="37" t="s">
        <v>2722</v>
      </c>
    </row>
    <row r="873" spans="1:88" ht="24" customHeight="1">
      <c r="A873" s="47" t="s">
        <v>8970</v>
      </c>
      <c r="B873" s="628" t="s">
        <v>8991</v>
      </c>
      <c r="C873" s="47" t="s">
        <v>8971</v>
      </c>
      <c r="D873" s="47" t="s">
        <v>8972</v>
      </c>
      <c r="E873" s="47">
        <v>2016</v>
      </c>
      <c r="F873" s="47" t="s">
        <v>748</v>
      </c>
      <c r="G873" s="47">
        <v>181</v>
      </c>
      <c r="H873" s="47" t="s">
        <v>46</v>
      </c>
      <c r="I873" s="47">
        <v>172</v>
      </c>
      <c r="J873" s="47">
        <v>185</v>
      </c>
      <c r="K873" s="47" t="s">
        <v>8973</v>
      </c>
      <c r="L873" s="466" t="s">
        <v>8974</v>
      </c>
      <c r="M873" s="467" t="s">
        <v>8975</v>
      </c>
      <c r="N873" s="47" t="s">
        <v>47</v>
      </c>
      <c r="O873" s="47" t="s">
        <v>48</v>
      </c>
      <c r="P873" s="47" t="s">
        <v>61</v>
      </c>
      <c r="Q873" s="47" t="s">
        <v>49</v>
      </c>
      <c r="R873" s="47"/>
      <c r="S873" s="47" t="s">
        <v>386</v>
      </c>
      <c r="T873" s="47" t="s">
        <v>7634</v>
      </c>
      <c r="U873" s="47" t="s">
        <v>135</v>
      </c>
      <c r="V873" s="47" t="s">
        <v>161</v>
      </c>
      <c r="W873" s="47" t="s">
        <v>2530</v>
      </c>
      <c r="X873" s="47" t="s">
        <v>2530</v>
      </c>
      <c r="Y873" s="47" t="s">
        <v>94</v>
      </c>
      <c r="Z873" s="47" t="s">
        <v>2530</v>
      </c>
      <c r="AA873" s="47">
        <v>2</v>
      </c>
      <c r="AB873" s="47">
        <v>3</v>
      </c>
      <c r="AC873" s="47" t="s">
        <v>8976</v>
      </c>
      <c r="AD873" s="47"/>
      <c r="AE873" s="47" t="s">
        <v>599</v>
      </c>
      <c r="AF873" s="186" t="s">
        <v>487</v>
      </c>
      <c r="AG873" s="186" t="s">
        <v>163</v>
      </c>
      <c r="AH873" s="186" t="s">
        <v>8977</v>
      </c>
      <c r="AI873" s="186" t="s">
        <v>177</v>
      </c>
      <c r="AJ873" s="186" t="s">
        <v>164</v>
      </c>
      <c r="AK873" s="186" t="s">
        <v>1004</v>
      </c>
      <c r="AL873" s="186" t="s">
        <v>77</v>
      </c>
      <c r="AM873" s="186" t="s">
        <v>78</v>
      </c>
      <c r="AN873" s="186" t="s">
        <v>79</v>
      </c>
      <c r="AO873" s="186"/>
      <c r="AP873" s="186" t="s">
        <v>400</v>
      </c>
      <c r="AQ873" s="186" t="s">
        <v>79</v>
      </c>
      <c r="AR873" s="186" t="s">
        <v>100</v>
      </c>
      <c r="AS873" s="186" t="s">
        <v>961</v>
      </c>
      <c r="AT873" s="186" t="s">
        <v>209</v>
      </c>
      <c r="AU873" s="186" t="s">
        <v>618</v>
      </c>
      <c r="AV873" s="47" t="s">
        <v>8978</v>
      </c>
    </row>
    <row r="874" spans="1:88" ht="24" customHeight="1">
      <c r="A874" s="47" t="s">
        <v>8970</v>
      </c>
      <c r="B874" s="628" t="s">
        <v>8991</v>
      </c>
      <c r="C874" s="47" t="s">
        <v>8971</v>
      </c>
      <c r="D874" s="47" t="s">
        <v>8972</v>
      </c>
      <c r="E874" s="47">
        <v>2016</v>
      </c>
      <c r="F874" s="47" t="s">
        <v>748</v>
      </c>
      <c r="G874" s="47">
        <v>181</v>
      </c>
      <c r="H874" s="47" t="s">
        <v>46</v>
      </c>
      <c r="I874" s="47">
        <v>172</v>
      </c>
      <c r="J874" s="47">
        <v>185</v>
      </c>
      <c r="K874" s="47" t="s">
        <v>8973</v>
      </c>
      <c r="L874" s="466" t="s">
        <v>8974</v>
      </c>
      <c r="M874" s="467" t="s">
        <v>8975</v>
      </c>
      <c r="N874" s="47" t="s">
        <v>47</v>
      </c>
      <c r="O874" s="47" t="s">
        <v>48</v>
      </c>
      <c r="P874" s="47" t="s">
        <v>61</v>
      </c>
      <c r="Q874" s="47" t="s">
        <v>49</v>
      </c>
      <c r="R874" s="47"/>
      <c r="S874" s="47" t="s">
        <v>386</v>
      </c>
      <c r="T874" s="47" t="s">
        <v>7634</v>
      </c>
      <c r="U874" s="47" t="s">
        <v>135</v>
      </c>
      <c r="V874" s="47" t="s">
        <v>161</v>
      </c>
      <c r="W874" s="47" t="s">
        <v>2530</v>
      </c>
      <c r="X874" s="47" t="s">
        <v>2530</v>
      </c>
      <c r="Y874" s="47" t="s">
        <v>94</v>
      </c>
      <c r="Z874" s="47" t="s">
        <v>2530</v>
      </c>
      <c r="AA874" s="47">
        <v>2</v>
      </c>
      <c r="AB874" s="47">
        <v>3</v>
      </c>
      <c r="AC874" s="47" t="s">
        <v>8976</v>
      </c>
      <c r="AD874" s="47"/>
      <c r="AE874" s="47" t="s">
        <v>599</v>
      </c>
      <c r="AF874" s="186" t="s">
        <v>487</v>
      </c>
      <c r="AG874" s="186" t="s">
        <v>163</v>
      </c>
      <c r="AH874" s="186" t="s">
        <v>8977</v>
      </c>
      <c r="AI874" s="186" t="s">
        <v>177</v>
      </c>
      <c r="AJ874" s="186" t="s">
        <v>164</v>
      </c>
      <c r="AK874" s="186" t="s">
        <v>1004</v>
      </c>
      <c r="AL874" s="186" t="s">
        <v>77</v>
      </c>
      <c r="AM874" s="186" t="s">
        <v>78</v>
      </c>
      <c r="AN874" s="186" t="s">
        <v>79</v>
      </c>
      <c r="AO874" s="186"/>
      <c r="AP874" s="186" t="s">
        <v>400</v>
      </c>
      <c r="AQ874" s="186" t="s">
        <v>79</v>
      </c>
      <c r="AR874" s="186" t="s">
        <v>8969</v>
      </c>
      <c r="AS874" s="186" t="s">
        <v>961</v>
      </c>
      <c r="AT874" s="186" t="s">
        <v>209</v>
      </c>
      <c r="AU874" s="186" t="s">
        <v>618</v>
      </c>
      <c r="AV874" s="47" t="s">
        <v>8978</v>
      </c>
    </row>
    <row r="875" spans="1:88" ht="24" customHeight="1">
      <c r="A875" s="323" t="s">
        <v>8680</v>
      </c>
      <c r="B875" s="628" t="s">
        <v>8892</v>
      </c>
      <c r="C875" s="202" t="s">
        <v>8681</v>
      </c>
      <c r="D875" s="202" t="s">
        <v>8682</v>
      </c>
      <c r="E875" s="202">
        <v>2017</v>
      </c>
      <c r="F875" s="202" t="s">
        <v>2015</v>
      </c>
      <c r="G875" s="202">
        <v>81</v>
      </c>
      <c r="H875" s="202">
        <v>3</v>
      </c>
      <c r="I875" s="202">
        <v>371</v>
      </c>
      <c r="J875" s="202">
        <v>380</v>
      </c>
      <c r="K875" s="202" t="s">
        <v>8683</v>
      </c>
      <c r="L875" s="690" t="s">
        <v>8684</v>
      </c>
      <c r="M875" s="202" t="s">
        <v>8685</v>
      </c>
      <c r="N875" s="202" t="s">
        <v>47</v>
      </c>
      <c r="O875" s="202" t="s">
        <v>48</v>
      </c>
      <c r="P875" s="202" t="s">
        <v>7074</v>
      </c>
      <c r="Q875" s="202" t="s">
        <v>49</v>
      </c>
      <c r="R875" s="202"/>
      <c r="S875" s="202" t="s">
        <v>386</v>
      </c>
      <c r="T875" s="202" t="s">
        <v>7634</v>
      </c>
      <c r="U875" s="202" t="s">
        <v>2530</v>
      </c>
      <c r="V875" s="202" t="s">
        <v>468</v>
      </c>
      <c r="W875" s="202" t="s">
        <v>2530</v>
      </c>
      <c r="X875" s="202" t="s">
        <v>468</v>
      </c>
      <c r="Y875" s="202" t="s">
        <v>94</v>
      </c>
      <c r="Z875" s="202">
        <v>2</v>
      </c>
      <c r="AA875" s="202">
        <v>2</v>
      </c>
      <c r="AB875" s="202">
        <v>3</v>
      </c>
      <c r="AC875" s="202"/>
      <c r="AD875" s="202"/>
      <c r="AE875" s="202" t="s">
        <v>162</v>
      </c>
      <c r="AF875" s="203" t="s">
        <v>487</v>
      </c>
      <c r="AG875" s="203" t="s">
        <v>73</v>
      </c>
      <c r="AH875" s="203" t="s">
        <v>6183</v>
      </c>
      <c r="AI875" s="203" t="s">
        <v>177</v>
      </c>
      <c r="AJ875" s="203" t="s">
        <v>76</v>
      </c>
      <c r="AK875" s="203" t="s">
        <v>2208</v>
      </c>
      <c r="AL875" s="203" t="s">
        <v>77</v>
      </c>
      <c r="AM875" s="203" t="s">
        <v>78</v>
      </c>
      <c r="AN875" s="203" t="s">
        <v>79</v>
      </c>
      <c r="AO875" s="203"/>
      <c r="AP875" s="203" t="s">
        <v>500</v>
      </c>
      <c r="AQ875" s="203" t="s">
        <v>508</v>
      </c>
      <c r="AR875" s="203" t="s">
        <v>100</v>
      </c>
      <c r="AS875" s="203" t="s">
        <v>8686</v>
      </c>
      <c r="AT875" s="203" t="s">
        <v>209</v>
      </c>
      <c r="AU875" s="203" t="s">
        <v>618</v>
      </c>
      <c r="AV875" s="202"/>
    </row>
    <row r="876" spans="1:88" ht="24" customHeight="1">
      <c r="A876" s="51" t="s">
        <v>1225</v>
      </c>
      <c r="B876" s="628" t="s">
        <v>9011</v>
      </c>
      <c r="C876" s="51" t="s">
        <v>1226</v>
      </c>
      <c r="D876" s="51" t="s">
        <v>1227</v>
      </c>
      <c r="E876" s="51">
        <v>2020</v>
      </c>
      <c r="F876" s="51" t="s">
        <v>52</v>
      </c>
      <c r="G876" s="51">
        <v>117</v>
      </c>
      <c r="H876" s="51" t="s">
        <v>46</v>
      </c>
      <c r="I876" s="51" t="s">
        <v>46</v>
      </c>
      <c r="J876" s="51" t="s">
        <v>46</v>
      </c>
      <c r="K876" s="51" t="s">
        <v>1228</v>
      </c>
      <c r="L876" s="51" t="s">
        <v>1229</v>
      </c>
      <c r="M876" s="51" t="s">
        <v>1230</v>
      </c>
      <c r="N876" s="51" t="s">
        <v>47</v>
      </c>
      <c r="O876" s="51" t="s">
        <v>48</v>
      </c>
      <c r="P876" s="51" t="s">
        <v>1231</v>
      </c>
      <c r="Q876" s="51" t="s">
        <v>49</v>
      </c>
      <c r="R876" s="51"/>
      <c r="S876" s="51" t="s">
        <v>386</v>
      </c>
      <c r="T876" s="51" t="s">
        <v>7634</v>
      </c>
      <c r="U876" s="51" t="s">
        <v>135</v>
      </c>
      <c r="V876" s="51" t="s">
        <v>136</v>
      </c>
      <c r="W876" s="51" t="s">
        <v>453</v>
      </c>
      <c r="X876" s="51" t="s">
        <v>137</v>
      </c>
      <c r="Y876" s="51" t="s">
        <v>1232</v>
      </c>
      <c r="Z876" s="51">
        <v>2</v>
      </c>
      <c r="AA876" s="51">
        <v>2</v>
      </c>
      <c r="AB876" s="51">
        <v>2</v>
      </c>
      <c r="AC876" s="51" t="s">
        <v>1233</v>
      </c>
      <c r="AD876" s="51"/>
      <c r="AE876" s="51" t="s">
        <v>95</v>
      </c>
      <c r="AF876" s="106" t="s">
        <v>1234</v>
      </c>
      <c r="AG876" s="106" t="s">
        <v>176</v>
      </c>
      <c r="AH876" s="106" t="s">
        <v>1235</v>
      </c>
      <c r="AI876" s="106" t="s">
        <v>1236</v>
      </c>
      <c r="AJ876" s="106" t="s">
        <v>164</v>
      </c>
      <c r="AK876" s="106" t="s">
        <v>1004</v>
      </c>
      <c r="AL876" s="106" t="s">
        <v>77</v>
      </c>
      <c r="AM876" s="106" t="s">
        <v>110</v>
      </c>
      <c r="AN876" s="106" t="s">
        <v>79</v>
      </c>
      <c r="AO876" s="106"/>
      <c r="AP876" s="106" t="s">
        <v>656</v>
      </c>
      <c r="AQ876" s="106" t="s">
        <v>79</v>
      </c>
      <c r="AR876" s="106" t="s">
        <v>100</v>
      </c>
      <c r="AS876" s="106" t="s">
        <v>1237</v>
      </c>
      <c r="AT876" s="106" t="s">
        <v>495</v>
      </c>
      <c r="AU876" s="106"/>
      <c r="AV876" s="51" t="s">
        <v>1238</v>
      </c>
      <c r="AW876" s="620"/>
      <c r="AX876" s="620"/>
      <c r="AY876" s="620"/>
      <c r="AZ876" s="620"/>
      <c r="BA876" s="620"/>
      <c r="BB876" s="620"/>
      <c r="BC876" s="620"/>
      <c r="BD876" s="620"/>
      <c r="BE876" s="620"/>
      <c r="BF876" s="620"/>
      <c r="BG876" s="620"/>
      <c r="BH876" s="620"/>
      <c r="BI876" s="620"/>
      <c r="BJ876" s="620"/>
      <c r="BK876" s="620"/>
      <c r="BL876" s="620"/>
      <c r="BM876" s="620"/>
      <c r="BN876" s="620"/>
      <c r="BO876" s="620"/>
      <c r="BP876" s="620"/>
      <c r="BQ876" s="625"/>
      <c r="BR876" s="625"/>
      <c r="BS876" s="625"/>
      <c r="BT876" s="625"/>
      <c r="BU876" s="625"/>
      <c r="BV876" s="625"/>
      <c r="BW876" s="625"/>
      <c r="BX876" s="625"/>
      <c r="BY876" s="625"/>
      <c r="BZ876" s="625"/>
      <c r="CA876" s="625"/>
      <c r="CB876" s="625"/>
      <c r="CC876" s="625"/>
      <c r="CD876" s="625"/>
      <c r="CE876" s="625"/>
      <c r="CF876" s="625"/>
      <c r="CG876" s="625"/>
      <c r="CH876" s="625"/>
      <c r="CI876" s="625"/>
      <c r="CJ876" s="625"/>
    </row>
    <row r="877" spans="1:88" ht="24" customHeight="1">
      <c r="A877" s="659" t="s">
        <v>5817</v>
      </c>
      <c r="B877" s="628" t="s">
        <v>8995</v>
      </c>
      <c r="C877" s="604" t="s">
        <v>5818</v>
      </c>
      <c r="D877" s="604" t="s">
        <v>5819</v>
      </c>
      <c r="E877" s="604">
        <v>2005</v>
      </c>
      <c r="F877" s="604" t="s">
        <v>748</v>
      </c>
      <c r="G877" s="604">
        <v>75</v>
      </c>
      <c r="H877" s="604" t="s">
        <v>2062</v>
      </c>
      <c r="I877" s="604">
        <v>149</v>
      </c>
      <c r="J877" s="604">
        <v>163</v>
      </c>
      <c r="K877" s="604" t="s">
        <v>5820</v>
      </c>
      <c r="L877" s="604" t="s">
        <v>5821</v>
      </c>
      <c r="M877" s="604" t="s">
        <v>5822</v>
      </c>
      <c r="N877" s="604" t="s">
        <v>47</v>
      </c>
      <c r="O877" s="604" t="s">
        <v>48</v>
      </c>
      <c r="P877" s="604" t="s">
        <v>46</v>
      </c>
      <c r="Q877" s="604" t="s">
        <v>49</v>
      </c>
      <c r="R877" s="604"/>
      <c r="S877" s="604" t="s">
        <v>5823</v>
      </c>
      <c r="T877" s="604" t="s">
        <v>9122</v>
      </c>
      <c r="U877" s="604" t="s">
        <v>135</v>
      </c>
      <c r="V877" s="604" t="s">
        <v>136</v>
      </c>
      <c r="W877" s="604" t="s">
        <v>135</v>
      </c>
      <c r="X877" s="604" t="s">
        <v>93</v>
      </c>
      <c r="Y877" s="604" t="s">
        <v>94</v>
      </c>
      <c r="Z877" s="604">
        <v>3</v>
      </c>
      <c r="AA877" s="604">
        <v>3</v>
      </c>
      <c r="AB877" s="604">
        <v>2</v>
      </c>
      <c r="AC877" s="604" t="s">
        <v>5824</v>
      </c>
      <c r="AD877" s="604"/>
      <c r="AE877" s="604" t="s">
        <v>4764</v>
      </c>
      <c r="AF877" s="650" t="s">
        <v>7774</v>
      </c>
      <c r="AG877" s="650" t="s">
        <v>73</v>
      </c>
      <c r="AH877" s="650" t="s">
        <v>5825</v>
      </c>
      <c r="AI877" s="650" t="s">
        <v>177</v>
      </c>
      <c r="AJ877" s="650" t="s">
        <v>76</v>
      </c>
      <c r="AK877" s="650" t="s">
        <v>5826</v>
      </c>
      <c r="AL877" s="650" t="s">
        <v>77</v>
      </c>
      <c r="AM877" s="650" t="s">
        <v>78</v>
      </c>
      <c r="AN877" s="650" t="s">
        <v>79</v>
      </c>
      <c r="AO877" s="650"/>
      <c r="AP877" s="650" t="s">
        <v>80</v>
      </c>
      <c r="AQ877" s="650" t="s">
        <v>79</v>
      </c>
      <c r="AR877" s="650" t="s">
        <v>100</v>
      </c>
      <c r="AS877" s="650" t="s">
        <v>5827</v>
      </c>
      <c r="AT877" s="650" t="s">
        <v>82</v>
      </c>
      <c r="AU877" s="650"/>
      <c r="AV877" s="604" t="s">
        <v>5824</v>
      </c>
    </row>
    <row r="878" spans="1:88" ht="24" customHeight="1">
      <c r="A878" s="659" t="s">
        <v>5817</v>
      </c>
      <c r="B878" s="628" t="s">
        <v>8995</v>
      </c>
      <c r="C878" s="604" t="s">
        <v>5818</v>
      </c>
      <c r="D878" s="604" t="s">
        <v>5819</v>
      </c>
      <c r="E878" s="604">
        <v>2005</v>
      </c>
      <c r="F878" s="604" t="s">
        <v>748</v>
      </c>
      <c r="G878" s="604">
        <v>75</v>
      </c>
      <c r="H878" s="604" t="s">
        <v>2062</v>
      </c>
      <c r="I878" s="604">
        <v>149</v>
      </c>
      <c r="J878" s="604">
        <v>163</v>
      </c>
      <c r="K878" s="604" t="s">
        <v>5820</v>
      </c>
      <c r="L878" s="604" t="s">
        <v>5821</v>
      </c>
      <c r="M878" s="604" t="s">
        <v>5822</v>
      </c>
      <c r="N878" s="604" t="s">
        <v>47</v>
      </c>
      <c r="O878" s="604" t="s">
        <v>48</v>
      </c>
      <c r="P878" s="604" t="s">
        <v>46</v>
      </c>
      <c r="Q878" s="604" t="s">
        <v>49</v>
      </c>
      <c r="R878" s="604"/>
      <c r="S878" s="604" t="s">
        <v>5823</v>
      </c>
      <c r="T878" s="604" t="s">
        <v>9122</v>
      </c>
      <c r="U878" s="604" t="s">
        <v>135</v>
      </c>
      <c r="V878" s="604" t="s">
        <v>136</v>
      </c>
      <c r="W878" s="604" t="s">
        <v>135</v>
      </c>
      <c r="X878" s="604" t="s">
        <v>93</v>
      </c>
      <c r="Y878" s="604" t="s">
        <v>94</v>
      </c>
      <c r="Z878" s="604">
        <v>3</v>
      </c>
      <c r="AA878" s="604">
        <v>3</v>
      </c>
      <c r="AB878" s="604">
        <v>2</v>
      </c>
      <c r="AC878" s="604" t="s">
        <v>5824</v>
      </c>
      <c r="AD878" s="604"/>
      <c r="AE878" s="604" t="s">
        <v>4764</v>
      </c>
      <c r="AF878" s="650" t="s">
        <v>7774</v>
      </c>
      <c r="AG878" s="650" t="s">
        <v>73</v>
      </c>
      <c r="AH878" s="650" t="s">
        <v>5825</v>
      </c>
      <c r="AI878" s="650" t="s">
        <v>177</v>
      </c>
      <c r="AJ878" s="650" t="s">
        <v>76</v>
      </c>
      <c r="AK878" s="650" t="s">
        <v>5826</v>
      </c>
      <c r="AL878" s="650" t="s">
        <v>77</v>
      </c>
      <c r="AM878" s="650" t="s">
        <v>78</v>
      </c>
      <c r="AN878" s="650" t="s">
        <v>79</v>
      </c>
      <c r="AO878" s="650"/>
      <c r="AP878" s="650" t="s">
        <v>80</v>
      </c>
      <c r="AQ878" s="650" t="s">
        <v>79</v>
      </c>
      <c r="AR878" s="650" t="s">
        <v>81</v>
      </c>
      <c r="AS878" s="650" t="s">
        <v>540</v>
      </c>
      <c r="AT878" s="650" t="s">
        <v>82</v>
      </c>
      <c r="AU878" s="650"/>
      <c r="AV878" s="604" t="s">
        <v>5824</v>
      </c>
    </row>
    <row r="879" spans="1:88" ht="24" customHeight="1">
      <c r="A879" s="496" t="s">
        <v>5658</v>
      </c>
      <c r="B879" s="705" t="s">
        <v>9110</v>
      </c>
      <c r="C879" s="496" t="s">
        <v>5659</v>
      </c>
      <c r="D879" s="496" t="s">
        <v>5660</v>
      </c>
      <c r="E879" s="496">
        <v>2010</v>
      </c>
      <c r="F879" s="496" t="s">
        <v>346</v>
      </c>
      <c r="G879" s="496">
        <v>67</v>
      </c>
      <c r="H879" s="496">
        <v>8</v>
      </c>
      <c r="I879" s="496">
        <v>1785</v>
      </c>
      <c r="J879" s="496">
        <v>1801</v>
      </c>
      <c r="K879" s="496" t="s">
        <v>5661</v>
      </c>
      <c r="L879" s="496" t="s">
        <v>5662</v>
      </c>
      <c r="M879" s="496" t="s">
        <v>5663</v>
      </c>
      <c r="N879" s="496" t="s">
        <v>47</v>
      </c>
      <c r="O879" s="496" t="s">
        <v>48</v>
      </c>
      <c r="P879" s="496" t="s">
        <v>46</v>
      </c>
      <c r="Q879" s="496" t="s">
        <v>49</v>
      </c>
      <c r="R879" s="496"/>
      <c r="S879" s="496" t="s">
        <v>752</v>
      </c>
      <c r="T879" s="496" t="s">
        <v>4078</v>
      </c>
      <c r="U879" s="496" t="s">
        <v>135</v>
      </c>
      <c r="V879" s="496" t="s">
        <v>136</v>
      </c>
      <c r="W879" s="496" t="s">
        <v>220</v>
      </c>
      <c r="X879" s="551" t="s">
        <v>430</v>
      </c>
      <c r="Y879" s="496" t="s">
        <v>94</v>
      </c>
      <c r="Z879" s="496">
        <v>2</v>
      </c>
      <c r="AA879" s="496">
        <v>2</v>
      </c>
      <c r="AB879" s="496">
        <v>3</v>
      </c>
      <c r="AC879" s="496" t="s">
        <v>5664</v>
      </c>
      <c r="AD879" s="496"/>
      <c r="AE879" s="496" t="s">
        <v>162</v>
      </c>
      <c r="AF879" s="958" t="s">
        <v>5562</v>
      </c>
      <c r="AG879" s="584" t="s">
        <v>163</v>
      </c>
      <c r="AH879" s="584" t="s">
        <v>5665</v>
      </c>
      <c r="AI879" s="584" t="s">
        <v>123</v>
      </c>
      <c r="AJ879" s="584" t="s">
        <v>492</v>
      </c>
      <c r="AK879" s="958" t="s">
        <v>1316</v>
      </c>
      <c r="AL879" s="584" t="s">
        <v>77</v>
      </c>
      <c r="AM879" s="584" t="s">
        <v>78</v>
      </c>
      <c r="AN879" s="584" t="s">
        <v>79</v>
      </c>
      <c r="AO879" s="584"/>
      <c r="AP879" s="584" t="s">
        <v>400</v>
      </c>
      <c r="AQ879" s="584" t="s">
        <v>502</v>
      </c>
      <c r="AR879" s="584" t="s">
        <v>100</v>
      </c>
      <c r="AS879" s="584" t="s">
        <v>5666</v>
      </c>
      <c r="AT879" s="584" t="s">
        <v>82</v>
      </c>
      <c r="AU879" s="584"/>
      <c r="AV879" s="496" t="s">
        <v>5664</v>
      </c>
    </row>
    <row r="880" spans="1:88" ht="24" customHeight="1">
      <c r="A880" s="496" t="s">
        <v>5658</v>
      </c>
      <c r="B880" s="705" t="s">
        <v>9110</v>
      </c>
      <c r="C880" s="496" t="s">
        <v>5659</v>
      </c>
      <c r="D880" s="496" t="s">
        <v>5660</v>
      </c>
      <c r="E880" s="496">
        <v>2010</v>
      </c>
      <c r="F880" s="496" t="s">
        <v>346</v>
      </c>
      <c r="G880" s="496">
        <v>67</v>
      </c>
      <c r="H880" s="496">
        <v>8</v>
      </c>
      <c r="I880" s="496">
        <v>1785</v>
      </c>
      <c r="J880" s="496">
        <v>1801</v>
      </c>
      <c r="K880" s="496" t="s">
        <v>5661</v>
      </c>
      <c r="L880" s="496" t="s">
        <v>5662</v>
      </c>
      <c r="M880" s="496" t="s">
        <v>5663</v>
      </c>
      <c r="N880" s="496" t="s">
        <v>47</v>
      </c>
      <c r="O880" s="496" t="s">
        <v>48</v>
      </c>
      <c r="P880" s="496" t="s">
        <v>46</v>
      </c>
      <c r="Q880" s="496" t="s">
        <v>49</v>
      </c>
      <c r="R880" s="496"/>
      <c r="S880" s="496" t="s">
        <v>752</v>
      </c>
      <c r="T880" s="496" t="s">
        <v>4078</v>
      </c>
      <c r="U880" s="496" t="s">
        <v>135</v>
      </c>
      <c r="V880" s="496" t="s">
        <v>136</v>
      </c>
      <c r="W880" s="496" t="s">
        <v>220</v>
      </c>
      <c r="X880" s="551" t="s">
        <v>430</v>
      </c>
      <c r="Y880" s="496" t="s">
        <v>456</v>
      </c>
      <c r="Z880" s="496">
        <v>2</v>
      </c>
      <c r="AA880" s="496">
        <v>2</v>
      </c>
      <c r="AB880" s="496">
        <v>3</v>
      </c>
      <c r="AC880" s="496" t="s">
        <v>5664</v>
      </c>
      <c r="AD880" s="496"/>
      <c r="AE880" s="496" t="s">
        <v>162</v>
      </c>
      <c r="AF880" s="958" t="s">
        <v>5562</v>
      </c>
      <c r="AG880" s="584" t="s">
        <v>163</v>
      </c>
      <c r="AH880" s="584" t="s">
        <v>5665</v>
      </c>
      <c r="AI880" s="584" t="s">
        <v>123</v>
      </c>
      <c r="AJ880" s="584" t="s">
        <v>492</v>
      </c>
      <c r="AK880" s="958" t="s">
        <v>1316</v>
      </c>
      <c r="AL880" s="584" t="s">
        <v>77</v>
      </c>
      <c r="AM880" s="584" t="s">
        <v>78</v>
      </c>
      <c r="AN880" s="584" t="s">
        <v>79</v>
      </c>
      <c r="AO880" s="584"/>
      <c r="AP880" s="584" t="s">
        <v>400</v>
      </c>
      <c r="AQ880" s="584" t="s">
        <v>502</v>
      </c>
      <c r="AR880" s="584" t="s">
        <v>100</v>
      </c>
      <c r="AS880" s="958" t="s">
        <v>5666</v>
      </c>
      <c r="AT880" s="584" t="s">
        <v>82</v>
      </c>
      <c r="AU880" s="584"/>
      <c r="AV880" s="496" t="s">
        <v>5664</v>
      </c>
    </row>
    <row r="881" spans="1:88" ht="24" customHeight="1">
      <c r="A881" s="496" t="s">
        <v>5658</v>
      </c>
      <c r="B881" s="705" t="s">
        <v>9110</v>
      </c>
      <c r="C881" s="496" t="s">
        <v>5659</v>
      </c>
      <c r="D881" s="496" t="s">
        <v>5660</v>
      </c>
      <c r="E881" s="496">
        <v>2010</v>
      </c>
      <c r="F881" s="496" t="s">
        <v>346</v>
      </c>
      <c r="G881" s="496">
        <v>67</v>
      </c>
      <c r="H881" s="496">
        <v>8</v>
      </c>
      <c r="I881" s="496">
        <v>1785</v>
      </c>
      <c r="J881" s="496">
        <v>1801</v>
      </c>
      <c r="K881" s="496" t="s">
        <v>5661</v>
      </c>
      <c r="L881" s="496" t="s">
        <v>5662</v>
      </c>
      <c r="M881" s="496" t="s">
        <v>5663</v>
      </c>
      <c r="N881" s="496" t="s">
        <v>47</v>
      </c>
      <c r="O881" s="496" t="s">
        <v>48</v>
      </c>
      <c r="P881" s="496" t="s">
        <v>46</v>
      </c>
      <c r="Q881" s="496" t="s">
        <v>49</v>
      </c>
      <c r="R881" s="496"/>
      <c r="S881" s="496" t="s">
        <v>752</v>
      </c>
      <c r="T881" s="496" t="s">
        <v>4078</v>
      </c>
      <c r="U881" s="496" t="s">
        <v>135</v>
      </c>
      <c r="V881" s="496" t="s">
        <v>136</v>
      </c>
      <c r="W881" s="496" t="s">
        <v>220</v>
      </c>
      <c r="X881" s="551" t="s">
        <v>430</v>
      </c>
      <c r="Y881" s="496" t="s">
        <v>378</v>
      </c>
      <c r="Z881" s="496">
        <v>2</v>
      </c>
      <c r="AA881" s="496">
        <v>2</v>
      </c>
      <c r="AB881" s="496">
        <v>3</v>
      </c>
      <c r="AC881" s="496" t="s">
        <v>5664</v>
      </c>
      <c r="AD881" s="496"/>
      <c r="AE881" s="496" t="s">
        <v>162</v>
      </c>
      <c r="AF881" s="958" t="s">
        <v>5562</v>
      </c>
      <c r="AG881" s="584" t="s">
        <v>163</v>
      </c>
      <c r="AH881" s="584" t="s">
        <v>5665</v>
      </c>
      <c r="AI881" s="584" t="s">
        <v>123</v>
      </c>
      <c r="AJ881" s="584" t="s">
        <v>492</v>
      </c>
      <c r="AK881" s="958" t="s">
        <v>1316</v>
      </c>
      <c r="AL881" s="584" t="s">
        <v>77</v>
      </c>
      <c r="AM881" s="584" t="s">
        <v>78</v>
      </c>
      <c r="AN881" s="584" t="s">
        <v>79</v>
      </c>
      <c r="AO881" s="584"/>
      <c r="AP881" s="584" t="s">
        <v>400</v>
      </c>
      <c r="AQ881" s="584" t="s">
        <v>502</v>
      </c>
      <c r="AR881" s="584" t="s">
        <v>81</v>
      </c>
      <c r="AS881" s="584" t="s">
        <v>8504</v>
      </c>
      <c r="AT881" s="584" t="s">
        <v>82</v>
      </c>
      <c r="AU881" s="584"/>
      <c r="AV881" s="496" t="s">
        <v>5664</v>
      </c>
      <c r="AW881" s="623"/>
      <c r="AX881" s="623"/>
      <c r="AY881" s="623"/>
      <c r="AZ881" s="623"/>
      <c r="BA881" s="623"/>
      <c r="BB881" s="623"/>
      <c r="BC881" s="623"/>
      <c r="BD881" s="623"/>
      <c r="BE881" s="623"/>
      <c r="BF881" s="623"/>
      <c r="BG881" s="623"/>
      <c r="BH881" s="623"/>
      <c r="BI881" s="623"/>
      <c r="BJ881" s="623"/>
      <c r="BK881" s="623"/>
      <c r="BL881" s="623"/>
      <c r="BM881" s="623"/>
      <c r="BN881" s="623"/>
      <c r="BO881" s="623"/>
      <c r="BP881" s="623"/>
      <c r="BQ881" s="625"/>
      <c r="BR881" s="625"/>
      <c r="BS881" s="625"/>
      <c r="BT881" s="625"/>
      <c r="BU881" s="625"/>
      <c r="BV881" s="625"/>
      <c r="BW881" s="625"/>
      <c r="BX881" s="625"/>
      <c r="BY881" s="625"/>
      <c r="BZ881" s="625"/>
      <c r="CA881" s="625"/>
      <c r="CB881" s="625"/>
      <c r="CC881" s="625"/>
      <c r="CD881" s="625"/>
      <c r="CE881" s="625"/>
      <c r="CF881" s="625"/>
      <c r="CG881" s="625"/>
      <c r="CH881" s="625"/>
      <c r="CI881" s="625"/>
      <c r="CJ881" s="625"/>
    </row>
    <row r="882" spans="1:88" ht="24" customHeight="1">
      <c r="A882" s="506" t="s">
        <v>745</v>
      </c>
      <c r="B882" s="628" t="s">
        <v>9128</v>
      </c>
      <c r="C882" s="506" t="s">
        <v>746</v>
      </c>
      <c r="D882" s="506" t="s">
        <v>747</v>
      </c>
      <c r="E882" s="22">
        <v>2011</v>
      </c>
      <c r="F882" s="527" t="s">
        <v>748</v>
      </c>
      <c r="G882" s="506">
        <v>109</v>
      </c>
      <c r="H882" s="506">
        <v>1</v>
      </c>
      <c r="I882" s="22">
        <v>201</v>
      </c>
      <c r="J882" s="22">
        <v>211</v>
      </c>
      <c r="K882" s="22" t="s">
        <v>749</v>
      </c>
      <c r="L882" s="61" t="s">
        <v>750</v>
      </c>
      <c r="M882" s="527" t="s">
        <v>751</v>
      </c>
      <c r="N882" s="90" t="s">
        <v>47</v>
      </c>
      <c r="O882" s="90" t="s">
        <v>48</v>
      </c>
      <c r="P882" s="22" t="s">
        <v>46</v>
      </c>
      <c r="Q882" s="22" t="s">
        <v>49</v>
      </c>
      <c r="R882" s="100"/>
      <c r="S882" s="22" t="s">
        <v>752</v>
      </c>
      <c r="T882" s="22" t="s">
        <v>4078</v>
      </c>
      <c r="U882" s="22" t="s">
        <v>2530</v>
      </c>
      <c r="V882" s="22" t="s">
        <v>468</v>
      </c>
      <c r="W882" s="22" t="s">
        <v>2530</v>
      </c>
      <c r="X882" s="22" t="s">
        <v>2530</v>
      </c>
      <c r="Y882" s="22" t="s">
        <v>94</v>
      </c>
      <c r="Z882" s="22" t="s">
        <v>2530</v>
      </c>
      <c r="AA882" s="22">
        <v>2</v>
      </c>
      <c r="AB882" s="22">
        <v>3</v>
      </c>
      <c r="AC882" s="22" t="s">
        <v>753</v>
      </c>
      <c r="AD882" s="22" t="s">
        <v>754</v>
      </c>
      <c r="AE882" s="22" t="s">
        <v>162</v>
      </c>
      <c r="AF882" s="25" t="s">
        <v>7778</v>
      </c>
      <c r="AG882" s="25" t="s">
        <v>163</v>
      </c>
      <c r="AH882" s="101" t="s">
        <v>755</v>
      </c>
      <c r="AI882" s="25" t="s">
        <v>756</v>
      </c>
      <c r="AJ882" s="25" t="s">
        <v>76</v>
      </c>
      <c r="AK882" s="25" t="s">
        <v>757</v>
      </c>
      <c r="AL882" s="25" t="s">
        <v>77</v>
      </c>
      <c r="AM882" s="25" t="s">
        <v>110</v>
      </c>
      <c r="AN882" s="25" t="s">
        <v>79</v>
      </c>
      <c r="AO882" s="25"/>
      <c r="AP882" s="25" t="s">
        <v>124</v>
      </c>
      <c r="AQ882" s="25" t="s">
        <v>79</v>
      </c>
      <c r="AR882" s="25" t="s">
        <v>81</v>
      </c>
      <c r="AS882" s="25" t="s">
        <v>758</v>
      </c>
      <c r="AT882" s="25" t="s">
        <v>82</v>
      </c>
      <c r="AU882" s="25"/>
      <c r="AV882" s="22" t="s">
        <v>753</v>
      </c>
    </row>
    <row r="883" spans="1:88" ht="24" customHeight="1">
      <c r="A883" s="116" t="s">
        <v>2156</v>
      </c>
      <c r="B883" s="628" t="s">
        <v>9006</v>
      </c>
      <c r="C883" s="116" t="s">
        <v>2157</v>
      </c>
      <c r="D883" s="116" t="s">
        <v>2158</v>
      </c>
      <c r="E883" s="116">
        <v>2016</v>
      </c>
      <c r="F883" s="116" t="s">
        <v>680</v>
      </c>
      <c r="G883" s="116"/>
      <c r="H883" s="116"/>
      <c r="I883" s="116">
        <v>337</v>
      </c>
      <c r="J883" s="116"/>
      <c r="K883" s="116" t="s">
        <v>2159</v>
      </c>
      <c r="L883" s="116" t="s">
        <v>2160</v>
      </c>
      <c r="M883" s="116" t="s">
        <v>2161</v>
      </c>
      <c r="N883" s="116" t="s">
        <v>47</v>
      </c>
      <c r="O883" s="116" t="s">
        <v>48</v>
      </c>
      <c r="P883" s="116"/>
      <c r="Q883" s="116" t="s">
        <v>50</v>
      </c>
      <c r="R883" s="116"/>
      <c r="S883" s="116" t="s">
        <v>2162</v>
      </c>
      <c r="T883" s="116" t="s">
        <v>9122</v>
      </c>
      <c r="U883" s="116" t="s">
        <v>148</v>
      </c>
      <c r="V883" s="116" t="s">
        <v>136</v>
      </c>
      <c r="W883" s="116" t="s">
        <v>135</v>
      </c>
      <c r="X883" s="116" t="s">
        <v>93</v>
      </c>
      <c r="Y883" s="116" t="s">
        <v>475</v>
      </c>
      <c r="Z883" s="116">
        <v>2</v>
      </c>
      <c r="AA883" s="116">
        <v>2</v>
      </c>
      <c r="AB883" s="116">
        <v>3</v>
      </c>
      <c r="AC883" s="116"/>
      <c r="AD883" s="116"/>
      <c r="AE883" s="116" t="s">
        <v>1644</v>
      </c>
      <c r="AF883" s="120" t="s">
        <v>7728</v>
      </c>
      <c r="AG883" s="120" t="s">
        <v>176</v>
      </c>
      <c r="AH883" s="120" t="s">
        <v>2163</v>
      </c>
      <c r="AI883" s="120" t="s">
        <v>177</v>
      </c>
      <c r="AJ883" s="120" t="s">
        <v>164</v>
      </c>
      <c r="AK883" s="120" t="s">
        <v>2164</v>
      </c>
      <c r="AL883" s="120" t="s">
        <v>79</v>
      </c>
      <c r="AM883" s="120" t="s">
        <v>314</v>
      </c>
      <c r="AN883" s="120" t="s">
        <v>77</v>
      </c>
      <c r="AO883" s="120" t="s">
        <v>2165</v>
      </c>
      <c r="AP883" s="120" t="s">
        <v>400</v>
      </c>
      <c r="AQ883" s="120" t="s">
        <v>79</v>
      </c>
      <c r="AR883" s="120" t="s">
        <v>100</v>
      </c>
      <c r="AS883" s="120" t="s">
        <v>2166</v>
      </c>
      <c r="AT883" s="120" t="s">
        <v>495</v>
      </c>
      <c r="AU883" s="120"/>
      <c r="AV883" s="116" t="s">
        <v>2167</v>
      </c>
    </row>
    <row r="884" spans="1:88" ht="24" customHeight="1">
      <c r="A884" s="347" t="s">
        <v>4250</v>
      </c>
      <c r="B884" s="628" t="s">
        <v>8944</v>
      </c>
      <c r="C884" s="51" t="s">
        <v>4251</v>
      </c>
      <c r="D884" s="51" t="s">
        <v>4252</v>
      </c>
      <c r="E884" s="51">
        <v>2016</v>
      </c>
      <c r="F884" s="51" t="s">
        <v>2612</v>
      </c>
      <c r="G884" s="51">
        <v>134</v>
      </c>
      <c r="H884" s="51" t="s">
        <v>46</v>
      </c>
      <c r="I884" s="51">
        <v>413</v>
      </c>
      <c r="J884" s="51">
        <v>423</v>
      </c>
      <c r="K884" s="51" t="s">
        <v>4253</v>
      </c>
      <c r="L884" s="51" t="s">
        <v>4254</v>
      </c>
      <c r="M884" s="51" t="s">
        <v>4255</v>
      </c>
      <c r="N884" s="51" t="s">
        <v>47</v>
      </c>
      <c r="O884" s="51" t="s">
        <v>48</v>
      </c>
      <c r="P884" s="51" t="s">
        <v>1116</v>
      </c>
      <c r="Q884" s="51" t="s">
        <v>49</v>
      </c>
      <c r="R884" s="51"/>
      <c r="S884" s="51" t="s">
        <v>4256</v>
      </c>
      <c r="T884" s="51" t="s">
        <v>918</v>
      </c>
      <c r="U884" s="51" t="s">
        <v>2530</v>
      </c>
      <c r="V884" s="51" t="s">
        <v>2530</v>
      </c>
      <c r="W884" s="51" t="s">
        <v>2530</v>
      </c>
      <c r="X884" s="51" t="s">
        <v>2530</v>
      </c>
      <c r="Y884" s="51" t="s">
        <v>2530</v>
      </c>
      <c r="Z884" s="51" t="s">
        <v>2530</v>
      </c>
      <c r="AA884" s="51" t="s">
        <v>2530</v>
      </c>
      <c r="AB884" s="51">
        <v>2</v>
      </c>
      <c r="AC884" s="51"/>
      <c r="AD884" s="51"/>
      <c r="AE884" s="51" t="s">
        <v>95</v>
      </c>
      <c r="AF884" s="106" t="s">
        <v>9044</v>
      </c>
      <c r="AG884" s="106" t="s">
        <v>163</v>
      </c>
      <c r="AH884" s="106" t="s">
        <v>2530</v>
      </c>
      <c r="AI884" s="106" t="s">
        <v>2530</v>
      </c>
      <c r="AJ884" s="106" t="s">
        <v>98</v>
      </c>
      <c r="AK884" s="106"/>
      <c r="AL884" s="106" t="s">
        <v>77</v>
      </c>
      <c r="AM884" s="106" t="s">
        <v>2530</v>
      </c>
      <c r="AN884" s="106" t="s">
        <v>77</v>
      </c>
      <c r="AO884" s="106" t="s">
        <v>4257</v>
      </c>
      <c r="AP884" s="106" t="s">
        <v>400</v>
      </c>
      <c r="AQ884" s="106" t="s">
        <v>79</v>
      </c>
      <c r="AR884" s="106" t="s">
        <v>100</v>
      </c>
      <c r="AS884" s="106" t="s">
        <v>4258</v>
      </c>
      <c r="AT884" s="106" t="s">
        <v>82</v>
      </c>
      <c r="AU884" s="106" t="s">
        <v>2530</v>
      </c>
      <c r="AV884" s="51"/>
      <c r="AW884" s="620"/>
      <c r="AX884" s="620"/>
      <c r="AY884" s="620"/>
      <c r="AZ884" s="620"/>
      <c r="BA884" s="620"/>
      <c r="BB884" s="620"/>
      <c r="BC884" s="620"/>
      <c r="BD884" s="620"/>
      <c r="BE884" s="620"/>
      <c r="BF884" s="620"/>
      <c r="BG884" s="620"/>
      <c r="BH884" s="620"/>
      <c r="BI884" s="620"/>
      <c r="BJ884" s="620"/>
      <c r="BK884" s="620"/>
      <c r="BL884" s="620"/>
      <c r="BM884" s="620"/>
      <c r="BN884" s="620"/>
      <c r="BO884" s="620"/>
      <c r="BP884" s="620"/>
      <c r="BQ884" s="625"/>
      <c r="BR884" s="625"/>
      <c r="BS884" s="625"/>
      <c r="BT884" s="625"/>
      <c r="BU884" s="625"/>
      <c r="BV884" s="625"/>
      <c r="BW884" s="625"/>
      <c r="BX884" s="625"/>
      <c r="BY884" s="625"/>
      <c r="BZ884" s="625"/>
      <c r="CA884" s="625"/>
      <c r="CB884" s="625"/>
      <c r="CC884" s="625"/>
      <c r="CD884" s="625"/>
      <c r="CE884" s="625"/>
      <c r="CF884" s="625"/>
      <c r="CG884" s="625"/>
      <c r="CH884" s="625"/>
      <c r="CI884" s="625"/>
      <c r="CJ884" s="625"/>
    </row>
    <row r="885" spans="1:88" ht="24" customHeight="1">
      <c r="A885" s="38" t="s">
        <v>8128</v>
      </c>
      <c r="B885" s="628" t="s">
        <v>9008</v>
      </c>
      <c r="C885" s="38" t="s">
        <v>8129</v>
      </c>
      <c r="D885" s="38" t="s">
        <v>8130</v>
      </c>
      <c r="E885" s="468">
        <v>2020</v>
      </c>
      <c r="F885" s="38" t="s">
        <v>87</v>
      </c>
      <c r="G885" s="38">
        <v>431</v>
      </c>
      <c r="H885" s="38" t="s">
        <v>46</v>
      </c>
      <c r="I885" s="38" t="s">
        <v>46</v>
      </c>
      <c r="J885" s="38" t="s">
        <v>46</v>
      </c>
      <c r="K885" s="38" t="s">
        <v>8131</v>
      </c>
      <c r="L885" s="38" t="s">
        <v>8132</v>
      </c>
      <c r="M885" s="38" t="s">
        <v>8133</v>
      </c>
      <c r="N885" s="38" t="s">
        <v>47</v>
      </c>
      <c r="O885" s="38" t="s">
        <v>48</v>
      </c>
      <c r="P885" s="38" t="s">
        <v>205</v>
      </c>
      <c r="Q885" s="38" t="s">
        <v>49</v>
      </c>
      <c r="R885" s="38"/>
      <c r="S885" s="38" t="s">
        <v>8134</v>
      </c>
      <c r="T885" s="38" t="s">
        <v>7634</v>
      </c>
      <c r="U885" s="38" t="s">
        <v>135</v>
      </c>
      <c r="V885" s="38" t="s">
        <v>136</v>
      </c>
      <c r="W885" s="38" t="s">
        <v>2530</v>
      </c>
      <c r="X885" s="38" t="s">
        <v>2530</v>
      </c>
      <c r="Y885" s="38" t="s">
        <v>2530</v>
      </c>
      <c r="Z885" s="38" t="s">
        <v>2530</v>
      </c>
      <c r="AA885" s="38" t="s">
        <v>2530</v>
      </c>
      <c r="AB885" s="38" t="s">
        <v>2530</v>
      </c>
      <c r="AC885" s="38"/>
      <c r="AD885" s="38"/>
      <c r="AE885" s="38" t="s">
        <v>207</v>
      </c>
      <c r="AF885" s="85" t="s">
        <v>96</v>
      </c>
      <c r="AG885" s="85" t="s">
        <v>97</v>
      </c>
      <c r="AH885" s="85" t="s">
        <v>585</v>
      </c>
      <c r="AI885" s="85" t="s">
        <v>75</v>
      </c>
      <c r="AJ885" s="85" t="s">
        <v>164</v>
      </c>
      <c r="AK885" s="85" t="s">
        <v>8135</v>
      </c>
      <c r="AL885" s="85" t="s">
        <v>79</v>
      </c>
      <c r="AM885" s="85" t="s">
        <v>110</v>
      </c>
      <c r="AN885" s="85" t="s">
        <v>8136</v>
      </c>
      <c r="AO885" s="85" t="s">
        <v>8137</v>
      </c>
      <c r="AP885" s="38" t="s">
        <v>124</v>
      </c>
      <c r="AQ885" s="85" t="s">
        <v>79</v>
      </c>
      <c r="AR885" s="85" t="s">
        <v>125</v>
      </c>
      <c r="AS885" s="85" t="s">
        <v>101</v>
      </c>
      <c r="AT885" s="85" t="s">
        <v>209</v>
      </c>
      <c r="AU885" s="85" t="s">
        <v>96</v>
      </c>
      <c r="AV885" s="38" t="s">
        <v>8138</v>
      </c>
    </row>
    <row r="886" spans="1:88" ht="24" customHeight="1">
      <c r="A886" s="151" t="s">
        <v>1328</v>
      </c>
      <c r="B886" s="628" t="s">
        <v>9010</v>
      </c>
      <c r="C886" s="151" t="s">
        <v>1329</v>
      </c>
      <c r="D886" s="151" t="s">
        <v>1330</v>
      </c>
      <c r="E886" s="44">
        <v>2013</v>
      </c>
      <c r="F886" s="152" t="s">
        <v>593</v>
      </c>
      <c r="G886" s="44"/>
      <c r="H886" s="44"/>
      <c r="I886" s="44">
        <v>35</v>
      </c>
      <c r="J886" s="44"/>
      <c r="K886" s="44" t="s">
        <v>1331</v>
      </c>
      <c r="L886" s="153" t="s">
        <v>1332</v>
      </c>
      <c r="M886" s="152" t="s">
        <v>1333</v>
      </c>
      <c r="N886" s="154" t="s">
        <v>47</v>
      </c>
      <c r="O886" s="154" t="s">
        <v>48</v>
      </c>
      <c r="P886" s="44"/>
      <c r="Q886" s="44" t="s">
        <v>50</v>
      </c>
      <c r="R886" s="44"/>
      <c r="S886" s="44" t="s">
        <v>1334</v>
      </c>
      <c r="T886" s="44" t="s">
        <v>7634</v>
      </c>
      <c r="U886" s="44" t="s">
        <v>135</v>
      </c>
      <c r="V886" s="44" t="s">
        <v>136</v>
      </c>
      <c r="W886" s="44" t="s">
        <v>135</v>
      </c>
      <c r="X886" s="44" t="s">
        <v>93</v>
      </c>
      <c r="Y886" s="44" t="s">
        <v>475</v>
      </c>
      <c r="Z886" s="44">
        <v>3</v>
      </c>
      <c r="AA886" s="44">
        <v>3</v>
      </c>
      <c r="AB886" s="44">
        <v>3</v>
      </c>
      <c r="AC886" s="567" t="s">
        <v>1335</v>
      </c>
      <c r="AD886" s="44"/>
      <c r="AE886" s="44" t="s">
        <v>95</v>
      </c>
      <c r="AF886" s="155" t="s">
        <v>9092</v>
      </c>
      <c r="AG886" s="44" t="s">
        <v>73</v>
      </c>
      <c r="AH886" s="44" t="s">
        <v>1315</v>
      </c>
      <c r="AI886" s="44" t="s">
        <v>177</v>
      </c>
      <c r="AJ886" s="44" t="s">
        <v>76</v>
      </c>
      <c r="AK886" s="44" t="s">
        <v>1316</v>
      </c>
      <c r="AL886" s="44" t="s">
        <v>77</v>
      </c>
      <c r="AM886" s="155" t="s">
        <v>314</v>
      </c>
      <c r="AN886" s="155" t="s">
        <v>79</v>
      </c>
      <c r="AO886" s="155"/>
      <c r="AP886" s="44" t="s">
        <v>400</v>
      </c>
      <c r="AQ886" s="155" t="s">
        <v>79</v>
      </c>
      <c r="AR886" s="155" t="s">
        <v>81</v>
      </c>
      <c r="AS886" s="155" t="s">
        <v>1336</v>
      </c>
      <c r="AT886" s="44" t="s">
        <v>209</v>
      </c>
      <c r="AU886" s="44" t="s">
        <v>1337</v>
      </c>
      <c r="AV886" s="44"/>
    </row>
    <row r="887" spans="1:88" ht="24" customHeight="1">
      <c r="A887" s="1088" t="s">
        <v>6248</v>
      </c>
      <c r="B887" s="628" t="s">
        <v>8994</v>
      </c>
      <c r="C887" s="1088" t="s">
        <v>6249</v>
      </c>
      <c r="D887" s="1088" t="s">
        <v>6250</v>
      </c>
      <c r="E887" s="51">
        <v>2017</v>
      </c>
      <c r="F887" s="1152" t="s">
        <v>55</v>
      </c>
      <c r="G887" s="1088">
        <v>4</v>
      </c>
      <c r="H887" s="1088" t="s">
        <v>46</v>
      </c>
      <c r="I887" s="51" t="s">
        <v>46</v>
      </c>
      <c r="J887" s="51" t="s">
        <v>46</v>
      </c>
      <c r="K887" s="51" t="s">
        <v>6251</v>
      </c>
      <c r="L887" s="364" t="s">
        <v>6252</v>
      </c>
      <c r="M887" s="1152" t="s">
        <v>6253</v>
      </c>
      <c r="N887" s="128" t="s">
        <v>47</v>
      </c>
      <c r="O887" s="128" t="s">
        <v>48</v>
      </c>
      <c r="P887" s="51" t="s">
        <v>218</v>
      </c>
      <c r="Q887" s="51" t="s">
        <v>49</v>
      </c>
      <c r="R887" s="138"/>
      <c r="S887" s="51" t="s">
        <v>6254</v>
      </c>
      <c r="T887" s="51" t="s">
        <v>7634</v>
      </c>
      <c r="U887" s="51" t="s">
        <v>135</v>
      </c>
      <c r="V887" s="51" t="s">
        <v>9168</v>
      </c>
      <c r="W887" s="51" t="s">
        <v>9168</v>
      </c>
      <c r="X887" s="51" t="s">
        <v>9168</v>
      </c>
      <c r="Y887" s="51" t="s">
        <v>6255</v>
      </c>
      <c r="Z887" s="51">
        <v>2</v>
      </c>
      <c r="AA887" s="51">
        <v>2</v>
      </c>
      <c r="AB887" s="51">
        <v>2</v>
      </c>
      <c r="AC887" s="51" t="s">
        <v>6256</v>
      </c>
      <c r="AD887" s="51" t="s">
        <v>6257</v>
      </c>
      <c r="AE887" s="51" t="s">
        <v>95</v>
      </c>
      <c r="AF887" s="106" t="s">
        <v>506</v>
      </c>
      <c r="AG887" s="106" t="s">
        <v>176</v>
      </c>
      <c r="AH887" s="106" t="s">
        <v>6258</v>
      </c>
      <c r="AI887" s="106" t="s">
        <v>177</v>
      </c>
      <c r="AJ887" s="106" t="s">
        <v>164</v>
      </c>
      <c r="AK887" s="106" t="s">
        <v>6259</v>
      </c>
      <c r="AL887" s="106" t="s">
        <v>77</v>
      </c>
      <c r="AM887" s="106" t="s">
        <v>9172</v>
      </c>
      <c r="AN887" s="106" t="s">
        <v>79</v>
      </c>
      <c r="AO887" s="106"/>
      <c r="AP887" s="106" t="s">
        <v>6260</v>
      </c>
      <c r="AQ887" s="106"/>
      <c r="AR887" s="106" t="s">
        <v>100</v>
      </c>
      <c r="AS887" s="106" t="s">
        <v>6262</v>
      </c>
      <c r="AT887" s="106" t="s">
        <v>495</v>
      </c>
      <c r="AU887" s="106"/>
      <c r="AV887" s="51" t="s">
        <v>6261</v>
      </c>
    </row>
    <row r="888" spans="1:88" ht="24" customHeight="1">
      <c r="A888" s="105" t="s">
        <v>6248</v>
      </c>
      <c r="B888" s="628" t="s">
        <v>8994</v>
      </c>
      <c r="C888" s="105" t="s">
        <v>6249</v>
      </c>
      <c r="D888" s="105" t="s">
        <v>6250</v>
      </c>
      <c r="E888" s="51">
        <v>2017</v>
      </c>
      <c r="F888" s="299" t="s">
        <v>55</v>
      </c>
      <c r="G888" s="105">
        <v>4</v>
      </c>
      <c r="H888" s="105" t="s">
        <v>46</v>
      </c>
      <c r="I888" s="51" t="s">
        <v>46</v>
      </c>
      <c r="J888" s="51" t="s">
        <v>46</v>
      </c>
      <c r="K888" s="51" t="s">
        <v>6251</v>
      </c>
      <c r="L888" s="364" t="s">
        <v>6252</v>
      </c>
      <c r="M888" s="299" t="s">
        <v>6253</v>
      </c>
      <c r="N888" s="299" t="s">
        <v>47</v>
      </c>
      <c r="O888" s="299" t="s">
        <v>48</v>
      </c>
      <c r="P888" s="51" t="s">
        <v>218</v>
      </c>
      <c r="Q888" s="51" t="s">
        <v>49</v>
      </c>
      <c r="R888" s="51"/>
      <c r="S888" s="51" t="s">
        <v>6254</v>
      </c>
      <c r="T888" s="51" t="s">
        <v>7634</v>
      </c>
      <c r="U888" s="51" t="s">
        <v>135</v>
      </c>
      <c r="V888" s="51" t="s">
        <v>9168</v>
      </c>
      <c r="W888" s="51" t="s">
        <v>9168</v>
      </c>
      <c r="X888" s="51" t="s">
        <v>9168</v>
      </c>
      <c r="Y888" s="51" t="s">
        <v>6255</v>
      </c>
      <c r="Z888" s="51">
        <v>2</v>
      </c>
      <c r="AA888" s="51">
        <v>2</v>
      </c>
      <c r="AB888" s="51">
        <v>2</v>
      </c>
      <c r="AC888" s="51" t="s">
        <v>6256</v>
      </c>
      <c r="AD888" s="51" t="s">
        <v>6257</v>
      </c>
      <c r="AE888" s="51" t="s">
        <v>95</v>
      </c>
      <c r="AF888" s="106" t="s">
        <v>506</v>
      </c>
      <c r="AG888" s="106" t="s">
        <v>176</v>
      </c>
      <c r="AH888" s="106" t="s">
        <v>6258</v>
      </c>
      <c r="AI888" s="106" t="s">
        <v>177</v>
      </c>
      <c r="AJ888" s="106" t="s">
        <v>164</v>
      </c>
      <c r="AK888" s="106" t="s">
        <v>6259</v>
      </c>
      <c r="AL888" s="106" t="s">
        <v>77</v>
      </c>
      <c r="AM888" s="106" t="s">
        <v>9172</v>
      </c>
      <c r="AN888" s="106" t="s">
        <v>79</v>
      </c>
      <c r="AO888" s="106"/>
      <c r="AP888" s="51" t="s">
        <v>6260</v>
      </c>
      <c r="AQ888" s="106"/>
      <c r="AR888" s="106" t="s">
        <v>81</v>
      </c>
      <c r="AS888" s="106" t="s">
        <v>8490</v>
      </c>
      <c r="AT888" s="106" t="s">
        <v>495</v>
      </c>
      <c r="AU888" s="106"/>
      <c r="AV888" s="51" t="s">
        <v>6261</v>
      </c>
    </row>
    <row r="889" spans="1:88" ht="24" customHeight="1">
      <c r="A889" s="51" t="s">
        <v>6248</v>
      </c>
      <c r="B889" s="628" t="s">
        <v>8994</v>
      </c>
      <c r="C889" s="51" t="s">
        <v>6249</v>
      </c>
      <c r="D889" s="51" t="s">
        <v>6250</v>
      </c>
      <c r="E889" s="51">
        <v>2017</v>
      </c>
      <c r="F889" s="51" t="s">
        <v>55</v>
      </c>
      <c r="G889" s="51">
        <v>4</v>
      </c>
      <c r="H889" s="51" t="s">
        <v>46</v>
      </c>
      <c r="I889" s="51" t="s">
        <v>46</v>
      </c>
      <c r="J889" s="51" t="s">
        <v>46</v>
      </c>
      <c r="K889" s="51" t="s">
        <v>6251</v>
      </c>
      <c r="L889" s="51" t="s">
        <v>6252</v>
      </c>
      <c r="M889" s="51" t="s">
        <v>6253</v>
      </c>
      <c r="N889" s="51" t="s">
        <v>47</v>
      </c>
      <c r="O889" s="51" t="s">
        <v>48</v>
      </c>
      <c r="P889" s="51" t="s">
        <v>218</v>
      </c>
      <c r="Q889" s="51" t="s">
        <v>49</v>
      </c>
      <c r="R889" s="51"/>
      <c r="S889" s="51" t="s">
        <v>6254</v>
      </c>
      <c r="T889" s="51" t="s">
        <v>7634</v>
      </c>
      <c r="U889" s="51" t="s">
        <v>135</v>
      </c>
      <c r="V889" s="51" t="s">
        <v>9168</v>
      </c>
      <c r="W889" s="51" t="s">
        <v>9168</v>
      </c>
      <c r="X889" s="51" t="s">
        <v>9168</v>
      </c>
      <c r="Y889" s="51" t="s">
        <v>6255</v>
      </c>
      <c r="Z889" s="51">
        <v>2</v>
      </c>
      <c r="AA889" s="51">
        <v>2</v>
      </c>
      <c r="AB889" s="51">
        <v>2</v>
      </c>
      <c r="AC889" s="51" t="s">
        <v>6256</v>
      </c>
      <c r="AD889" s="51" t="s">
        <v>6257</v>
      </c>
      <c r="AE889" s="51" t="s">
        <v>95</v>
      </c>
      <c r="AF889" s="106" t="s">
        <v>506</v>
      </c>
      <c r="AG889" s="106" t="s">
        <v>176</v>
      </c>
      <c r="AH889" s="106" t="s">
        <v>6258</v>
      </c>
      <c r="AI889" s="106" t="s">
        <v>177</v>
      </c>
      <c r="AJ889" s="106" t="s">
        <v>164</v>
      </c>
      <c r="AK889" s="106" t="s">
        <v>6259</v>
      </c>
      <c r="AL889" s="106" t="s">
        <v>77</v>
      </c>
      <c r="AM889" s="106" t="s">
        <v>9172</v>
      </c>
      <c r="AN889" s="106" t="s">
        <v>79</v>
      </c>
      <c r="AO889" s="106"/>
      <c r="AP889" s="106" t="s">
        <v>6260</v>
      </c>
      <c r="AQ889" s="106"/>
      <c r="AR889" s="106" t="s">
        <v>125</v>
      </c>
      <c r="AS889" s="106" t="s">
        <v>6263</v>
      </c>
      <c r="AT889" s="106" t="s">
        <v>495</v>
      </c>
      <c r="AU889" s="106"/>
      <c r="AV889" s="51" t="s">
        <v>6261</v>
      </c>
    </row>
    <row r="890" spans="1:88" ht="24" customHeight="1">
      <c r="A890" s="51" t="s">
        <v>6248</v>
      </c>
      <c r="B890" s="628" t="s">
        <v>8994</v>
      </c>
      <c r="C890" s="51" t="s">
        <v>6249</v>
      </c>
      <c r="D890" s="51" t="s">
        <v>6250</v>
      </c>
      <c r="E890" s="51">
        <v>2017</v>
      </c>
      <c r="F890" s="51" t="s">
        <v>55</v>
      </c>
      <c r="G890" s="51">
        <v>4</v>
      </c>
      <c r="H890" s="51" t="s">
        <v>46</v>
      </c>
      <c r="I890" s="51" t="s">
        <v>46</v>
      </c>
      <c r="J890" s="51" t="s">
        <v>46</v>
      </c>
      <c r="K890" s="51" t="s">
        <v>6251</v>
      </c>
      <c r="L890" s="51" t="s">
        <v>6252</v>
      </c>
      <c r="M890" s="51" t="s">
        <v>6253</v>
      </c>
      <c r="N890" s="51" t="s">
        <v>47</v>
      </c>
      <c r="O890" s="51" t="s">
        <v>48</v>
      </c>
      <c r="P890" s="51" t="s">
        <v>218</v>
      </c>
      <c r="Q890" s="51" t="s">
        <v>49</v>
      </c>
      <c r="R890" s="51"/>
      <c r="S890" s="51" t="s">
        <v>6254</v>
      </c>
      <c r="T890" s="51" t="s">
        <v>7634</v>
      </c>
      <c r="U890" s="51" t="s">
        <v>135</v>
      </c>
      <c r="V890" s="51" t="s">
        <v>9168</v>
      </c>
      <c r="W890" s="51" t="s">
        <v>9168</v>
      </c>
      <c r="X890" s="51" t="s">
        <v>9168</v>
      </c>
      <c r="Y890" s="51" t="s">
        <v>6255</v>
      </c>
      <c r="Z890" s="51">
        <v>2</v>
      </c>
      <c r="AA890" s="51">
        <v>2</v>
      </c>
      <c r="AB890" s="51">
        <v>2</v>
      </c>
      <c r="AC890" s="51" t="s">
        <v>6256</v>
      </c>
      <c r="AD890" s="51" t="s">
        <v>6257</v>
      </c>
      <c r="AE890" s="51" t="s">
        <v>95</v>
      </c>
      <c r="AF890" s="106" t="s">
        <v>506</v>
      </c>
      <c r="AG890" s="106" t="s">
        <v>176</v>
      </c>
      <c r="AH890" s="106" t="s">
        <v>6258</v>
      </c>
      <c r="AI890" s="106" t="s">
        <v>177</v>
      </c>
      <c r="AJ890" s="106" t="s">
        <v>164</v>
      </c>
      <c r="AK890" s="106" t="s">
        <v>6259</v>
      </c>
      <c r="AL890" s="106" t="s">
        <v>77</v>
      </c>
      <c r="AM890" s="106" t="s">
        <v>9172</v>
      </c>
      <c r="AN890" s="106" t="s">
        <v>79</v>
      </c>
      <c r="AO890" s="106"/>
      <c r="AP890" s="106" t="s">
        <v>6260</v>
      </c>
      <c r="AQ890" s="106"/>
      <c r="AR890" s="106" t="s">
        <v>503</v>
      </c>
      <c r="AS890" s="106" t="s">
        <v>8491</v>
      </c>
      <c r="AT890" s="106" t="s">
        <v>495</v>
      </c>
      <c r="AU890" s="106"/>
      <c r="AV890" s="51" t="s">
        <v>6261</v>
      </c>
    </row>
    <row r="891" spans="1:88" ht="24" customHeight="1">
      <c r="A891" s="662" t="s">
        <v>1474</v>
      </c>
      <c r="B891" s="628" t="s">
        <v>9009</v>
      </c>
      <c r="C891" s="662" t="s">
        <v>1475</v>
      </c>
      <c r="D891" s="604" t="s">
        <v>1476</v>
      </c>
      <c r="E891" s="604">
        <v>2016</v>
      </c>
      <c r="F891" s="663" t="s">
        <v>170</v>
      </c>
      <c r="G891" s="604">
        <v>133</v>
      </c>
      <c r="H891" s="604" t="s">
        <v>46</v>
      </c>
      <c r="I891" s="604">
        <v>95</v>
      </c>
      <c r="J891" s="604">
        <v>104</v>
      </c>
      <c r="K891" s="604" t="s">
        <v>1477</v>
      </c>
      <c r="L891" s="389" t="s">
        <v>1478</v>
      </c>
      <c r="M891" s="663" t="s">
        <v>1479</v>
      </c>
      <c r="N891" s="664" t="s">
        <v>47</v>
      </c>
      <c r="O891" s="664" t="s">
        <v>48</v>
      </c>
      <c r="P891" s="604" t="s">
        <v>46</v>
      </c>
      <c r="Q891" s="604" t="s">
        <v>49</v>
      </c>
      <c r="R891" s="604"/>
      <c r="S891" s="604" t="s">
        <v>1480</v>
      </c>
      <c r="T891" s="604" t="s">
        <v>7634</v>
      </c>
      <c r="U891" s="604" t="s">
        <v>148</v>
      </c>
      <c r="V891" s="604" t="s">
        <v>136</v>
      </c>
      <c r="W891" s="604" t="s">
        <v>2530</v>
      </c>
      <c r="X891" s="604" t="s">
        <v>137</v>
      </c>
      <c r="Y891" s="604" t="s">
        <v>94</v>
      </c>
      <c r="Z891" s="604">
        <v>2</v>
      </c>
      <c r="AA891" s="604">
        <v>2</v>
      </c>
      <c r="AB891" s="604">
        <v>3</v>
      </c>
      <c r="AC891" s="604"/>
      <c r="AD891" s="604"/>
      <c r="AE891" s="604" t="s">
        <v>95</v>
      </c>
      <c r="AF891" s="650" t="s">
        <v>506</v>
      </c>
      <c r="AG891" s="604" t="s">
        <v>163</v>
      </c>
      <c r="AH891" s="604" t="s">
        <v>1481</v>
      </c>
      <c r="AI891" s="604" t="s">
        <v>75</v>
      </c>
      <c r="AJ891" s="604" t="s">
        <v>164</v>
      </c>
      <c r="AK891" s="604" t="s">
        <v>1482</v>
      </c>
      <c r="AL891" s="604" t="s">
        <v>77</v>
      </c>
      <c r="AM891" s="650" t="s">
        <v>78</v>
      </c>
      <c r="AN891" s="650" t="s">
        <v>79</v>
      </c>
      <c r="AO891" s="650"/>
      <c r="AP891" s="604" t="s">
        <v>1483</v>
      </c>
      <c r="AQ891" s="650" t="s">
        <v>79</v>
      </c>
      <c r="AR891" s="650" t="s">
        <v>100</v>
      </c>
      <c r="AS891" s="650" t="s">
        <v>1485</v>
      </c>
      <c r="AT891" s="604" t="s">
        <v>209</v>
      </c>
      <c r="AU891" s="604" t="s">
        <v>506</v>
      </c>
      <c r="AV891" s="604" t="s">
        <v>1484</v>
      </c>
    </row>
    <row r="892" spans="1:88" ht="24" customHeight="1">
      <c r="A892" s="662" t="s">
        <v>1474</v>
      </c>
      <c r="B892" s="628" t="s">
        <v>9009</v>
      </c>
      <c r="C892" s="662" t="s">
        <v>1475</v>
      </c>
      <c r="D892" s="604" t="s">
        <v>1476</v>
      </c>
      <c r="E892" s="604">
        <v>2016</v>
      </c>
      <c r="F892" s="663" t="s">
        <v>170</v>
      </c>
      <c r="G892" s="604">
        <v>133</v>
      </c>
      <c r="H892" s="604" t="s">
        <v>46</v>
      </c>
      <c r="I892" s="604">
        <v>95</v>
      </c>
      <c r="J892" s="604">
        <v>104</v>
      </c>
      <c r="K892" s="604" t="s">
        <v>1477</v>
      </c>
      <c r="L892" s="389" t="s">
        <v>1478</v>
      </c>
      <c r="M892" s="663" t="s">
        <v>1479</v>
      </c>
      <c r="N892" s="664" t="s">
        <v>47</v>
      </c>
      <c r="O892" s="664" t="s">
        <v>48</v>
      </c>
      <c r="P892" s="604" t="s">
        <v>46</v>
      </c>
      <c r="Q892" s="604" t="s">
        <v>49</v>
      </c>
      <c r="R892" s="604"/>
      <c r="S892" s="604" t="s">
        <v>1480</v>
      </c>
      <c r="T892" s="604" t="s">
        <v>7634</v>
      </c>
      <c r="U892" s="604" t="s">
        <v>148</v>
      </c>
      <c r="V892" s="604" t="s">
        <v>136</v>
      </c>
      <c r="W892" s="604" t="s">
        <v>2530</v>
      </c>
      <c r="X892" s="604" t="s">
        <v>137</v>
      </c>
      <c r="Y892" s="604" t="s">
        <v>94</v>
      </c>
      <c r="Z892" s="604">
        <v>2</v>
      </c>
      <c r="AA892" s="604">
        <v>2</v>
      </c>
      <c r="AB892" s="604">
        <v>3</v>
      </c>
      <c r="AC892" s="604"/>
      <c r="AD892" s="604"/>
      <c r="AE892" s="604" t="s">
        <v>95</v>
      </c>
      <c r="AF892" s="650" t="s">
        <v>506</v>
      </c>
      <c r="AG892" s="604" t="s">
        <v>163</v>
      </c>
      <c r="AH892" s="604" t="s">
        <v>1481</v>
      </c>
      <c r="AI892" s="604" t="s">
        <v>75</v>
      </c>
      <c r="AJ892" s="604" t="s">
        <v>164</v>
      </c>
      <c r="AK892" s="604" t="s">
        <v>1482</v>
      </c>
      <c r="AL892" s="604" t="s">
        <v>77</v>
      </c>
      <c r="AM892" s="650" t="s">
        <v>78</v>
      </c>
      <c r="AN892" s="650" t="s">
        <v>79</v>
      </c>
      <c r="AO892" s="650"/>
      <c r="AP892" s="604" t="s">
        <v>1483</v>
      </c>
      <c r="AQ892" s="650" t="s">
        <v>79</v>
      </c>
      <c r="AR892" s="650" t="s">
        <v>81</v>
      </c>
      <c r="AS892" s="650" t="s">
        <v>8460</v>
      </c>
      <c r="AT892" s="604" t="s">
        <v>209</v>
      </c>
      <c r="AU892" s="604" t="s">
        <v>506</v>
      </c>
      <c r="AV892" s="604" t="s">
        <v>1484</v>
      </c>
      <c r="AW892" s="605"/>
      <c r="AX892" s="605"/>
      <c r="AY892" s="605"/>
      <c r="AZ892" s="605"/>
      <c r="BA892" s="605"/>
      <c r="BB892" s="605"/>
      <c r="BC892" s="605"/>
      <c r="BD892" s="605"/>
      <c r="BE892" s="605"/>
      <c r="BF892" s="605"/>
      <c r="BG892" s="605"/>
      <c r="BH892" s="605"/>
      <c r="BI892" s="605"/>
      <c r="BJ892" s="605"/>
      <c r="BK892" s="605"/>
      <c r="BL892" s="605"/>
      <c r="BM892" s="605"/>
      <c r="BN892" s="605"/>
      <c r="BO892" s="605"/>
      <c r="BP892" s="605"/>
      <c r="BQ892" s="605"/>
      <c r="BR892" s="605"/>
      <c r="BS892" s="605"/>
      <c r="BT892" s="605"/>
      <c r="BU892" s="605"/>
      <c r="BV892" s="605"/>
      <c r="BW892" s="605"/>
      <c r="BX892" s="605"/>
      <c r="BY892" s="605"/>
      <c r="BZ892" s="605"/>
      <c r="CA892" s="605"/>
      <c r="CB892" s="605"/>
      <c r="CC892" s="605"/>
      <c r="CD892" s="605"/>
      <c r="CE892" s="605"/>
      <c r="CF892" s="605"/>
      <c r="CG892" s="605"/>
      <c r="CH892" s="605"/>
      <c r="CI892" s="605"/>
      <c r="CJ892" s="605"/>
    </row>
    <row r="893" spans="1:88" ht="24" customHeight="1">
      <c r="A893" s="32" t="s">
        <v>2292</v>
      </c>
      <c r="B893" s="628" t="s">
        <v>9007</v>
      </c>
      <c r="C893" s="32" t="s">
        <v>2293</v>
      </c>
      <c r="D893" s="32" t="s">
        <v>2294</v>
      </c>
      <c r="E893" s="32">
        <v>2019</v>
      </c>
      <c r="F893" s="32" t="s">
        <v>1254</v>
      </c>
      <c r="G893" s="32">
        <v>96</v>
      </c>
      <c r="H893" s="32" t="s">
        <v>46</v>
      </c>
      <c r="I893" s="32">
        <v>728</v>
      </c>
      <c r="J893" s="32">
        <v>738</v>
      </c>
      <c r="K893" s="32" t="s">
        <v>2295</v>
      </c>
      <c r="L893" s="32" t="s">
        <v>2296</v>
      </c>
      <c r="M893" s="32" t="s">
        <v>2297</v>
      </c>
      <c r="N893" s="32" t="s">
        <v>47</v>
      </c>
      <c r="O893" s="32" t="s">
        <v>48</v>
      </c>
      <c r="P893" s="32" t="s">
        <v>61</v>
      </c>
      <c r="Q893" s="32" t="s">
        <v>49</v>
      </c>
      <c r="R893" s="32"/>
      <c r="S893" s="32" t="s">
        <v>2298</v>
      </c>
      <c r="T893" s="32" t="s">
        <v>7634</v>
      </c>
      <c r="U893" s="32" t="s">
        <v>148</v>
      </c>
      <c r="V893" s="32" t="s">
        <v>2530</v>
      </c>
      <c r="W893" s="32" t="s">
        <v>2530</v>
      </c>
      <c r="X893" s="32" t="s">
        <v>93</v>
      </c>
      <c r="Y893" s="32" t="s">
        <v>2530</v>
      </c>
      <c r="Z893" s="32" t="s">
        <v>2530</v>
      </c>
      <c r="AA893" s="32" t="s">
        <v>2530</v>
      </c>
      <c r="AB893" s="32" t="s">
        <v>2530</v>
      </c>
      <c r="AC893" s="32"/>
      <c r="AD893" s="32"/>
      <c r="AE893" s="32" t="s">
        <v>2299</v>
      </c>
      <c r="AF893" s="34" t="s">
        <v>96</v>
      </c>
      <c r="AG893" s="34" t="s">
        <v>97</v>
      </c>
      <c r="AH893" s="34" t="s">
        <v>585</v>
      </c>
      <c r="AI893" s="34" t="s">
        <v>75</v>
      </c>
      <c r="AJ893" s="34" t="s">
        <v>76</v>
      </c>
      <c r="AK893" s="34" t="s">
        <v>2300</v>
      </c>
      <c r="AL893" s="34" t="s">
        <v>79</v>
      </c>
      <c r="AM893" s="34" t="s">
        <v>78</v>
      </c>
      <c r="AN893" s="34" t="s">
        <v>79</v>
      </c>
      <c r="AO893" s="34"/>
      <c r="AP893" s="34" t="s">
        <v>124</v>
      </c>
      <c r="AQ893" s="34" t="s">
        <v>79</v>
      </c>
      <c r="AR893" s="34" t="s">
        <v>125</v>
      </c>
      <c r="AS893" s="34" t="s">
        <v>2197</v>
      </c>
      <c r="AT893" s="34" t="s">
        <v>209</v>
      </c>
      <c r="AU893" s="34" t="s">
        <v>96</v>
      </c>
      <c r="AV893" s="32" t="s">
        <v>2301</v>
      </c>
    </row>
    <row r="894" spans="1:88" ht="24" customHeight="1">
      <c r="A894" s="132" t="s">
        <v>1109</v>
      </c>
      <c r="B894" s="628" t="s">
        <v>9011</v>
      </c>
      <c r="C894" s="29" t="s">
        <v>1110</v>
      </c>
      <c r="D894" s="29" t="s">
        <v>1111</v>
      </c>
      <c r="E894" s="29">
        <v>2012</v>
      </c>
      <c r="F894" s="29" t="s">
        <v>1112</v>
      </c>
      <c r="G894" s="29">
        <v>109</v>
      </c>
      <c r="H894" s="29">
        <v>29</v>
      </c>
      <c r="I894" s="29">
        <v>11884</v>
      </c>
      <c r="J894" s="29">
        <v>11889</v>
      </c>
      <c r="K894" s="29" t="s">
        <v>1113</v>
      </c>
      <c r="L894" s="29" t="s">
        <v>1114</v>
      </c>
      <c r="M894" s="29" t="s">
        <v>1115</v>
      </c>
      <c r="N894" s="29" t="s">
        <v>47</v>
      </c>
      <c r="O894" s="29" t="s">
        <v>48</v>
      </c>
      <c r="P894" s="29" t="s">
        <v>1116</v>
      </c>
      <c r="Q894" s="29" t="s">
        <v>49</v>
      </c>
      <c r="R894" s="29"/>
      <c r="S894" s="29" t="s">
        <v>1117</v>
      </c>
      <c r="T894" s="29" t="s">
        <v>9122</v>
      </c>
      <c r="U894" s="29" t="s">
        <v>135</v>
      </c>
      <c r="V894" s="29" t="s">
        <v>2530</v>
      </c>
      <c r="W894" s="29" t="s">
        <v>220</v>
      </c>
      <c r="X894" s="29" t="s">
        <v>2530</v>
      </c>
      <c r="Y894" s="29" t="s">
        <v>1118</v>
      </c>
      <c r="Z894" s="29">
        <v>2</v>
      </c>
      <c r="AA894" s="29" t="s">
        <v>2530</v>
      </c>
      <c r="AB894" s="29">
        <v>3</v>
      </c>
      <c r="AC894" s="29" t="s">
        <v>1119</v>
      </c>
      <c r="AD894" s="29"/>
      <c r="AE894" s="29" t="s">
        <v>95</v>
      </c>
      <c r="AF894" s="31" t="s">
        <v>973</v>
      </c>
      <c r="AG894" s="31" t="s">
        <v>163</v>
      </c>
      <c r="AH894" s="31" t="s">
        <v>1120</v>
      </c>
      <c r="AI894" s="31" t="s">
        <v>177</v>
      </c>
      <c r="AJ894" s="31" t="s">
        <v>98</v>
      </c>
      <c r="AK894" s="31" t="s">
        <v>1004</v>
      </c>
      <c r="AL894" s="31" t="s">
        <v>77</v>
      </c>
      <c r="AM894" s="31" t="s">
        <v>110</v>
      </c>
      <c r="AN894" s="31" t="s">
        <v>79</v>
      </c>
      <c r="AO894" s="31"/>
      <c r="AP894" s="31" t="s">
        <v>111</v>
      </c>
      <c r="AQ894" s="31" t="s">
        <v>79</v>
      </c>
      <c r="AR894" s="31" t="s">
        <v>81</v>
      </c>
      <c r="AS894" s="31" t="s">
        <v>1036</v>
      </c>
      <c r="AT894" s="31" t="s">
        <v>82</v>
      </c>
      <c r="AU894" s="31"/>
      <c r="AV894" s="29" t="s">
        <v>1121</v>
      </c>
    </row>
    <row r="895" spans="1:88" ht="24" customHeight="1">
      <c r="A895" s="187" t="s">
        <v>3444</v>
      </c>
      <c r="B895" s="604" t="s">
        <v>9037</v>
      </c>
      <c r="C895" s="187" t="s">
        <v>3445</v>
      </c>
      <c r="D895" s="187" t="s">
        <v>3446</v>
      </c>
      <c r="E895" s="187">
        <v>2018</v>
      </c>
      <c r="F895" s="257" t="s">
        <v>170</v>
      </c>
      <c r="G895" s="187">
        <v>163</v>
      </c>
      <c r="H895" s="187"/>
      <c r="I895" s="187">
        <v>222</v>
      </c>
      <c r="J895" s="187">
        <v>231</v>
      </c>
      <c r="K895" s="187" t="s">
        <v>3447</v>
      </c>
      <c r="L895" s="67" t="s">
        <v>3448</v>
      </c>
      <c r="M895" s="187" t="s">
        <v>3449</v>
      </c>
      <c r="N895" s="187" t="s">
        <v>47</v>
      </c>
      <c r="O895" s="187" t="s">
        <v>48</v>
      </c>
      <c r="P895" s="187"/>
      <c r="Q895" s="187" t="s">
        <v>49</v>
      </c>
      <c r="R895" s="256"/>
      <c r="S895" s="256" t="s">
        <v>3450</v>
      </c>
      <c r="T895" s="256" t="s">
        <v>2530</v>
      </c>
      <c r="U895" s="258" t="s">
        <v>2530</v>
      </c>
      <c r="V895" s="256" t="s">
        <v>136</v>
      </c>
      <c r="W895" s="258" t="s">
        <v>2530</v>
      </c>
      <c r="X895" s="256" t="s">
        <v>93</v>
      </c>
      <c r="Y895" s="256" t="s">
        <v>475</v>
      </c>
      <c r="Z895" s="259" t="s">
        <v>2530</v>
      </c>
      <c r="AA895" s="256">
        <v>2</v>
      </c>
      <c r="AB895" s="259" t="s">
        <v>2530</v>
      </c>
      <c r="AC895" s="256"/>
      <c r="AD895" s="256"/>
      <c r="AE895" s="256" t="s">
        <v>3451</v>
      </c>
      <c r="AF895" s="256" t="s">
        <v>7735</v>
      </c>
      <c r="AG895" s="69" t="s">
        <v>176</v>
      </c>
      <c r="AH895" s="69" t="s">
        <v>3452</v>
      </c>
      <c r="AI895" s="69" t="s">
        <v>177</v>
      </c>
      <c r="AJ895" s="69" t="s">
        <v>164</v>
      </c>
      <c r="AK895" s="69" t="s">
        <v>3453</v>
      </c>
      <c r="AL895" s="69" t="s">
        <v>79</v>
      </c>
      <c r="AM895" s="69" t="s">
        <v>78</v>
      </c>
      <c r="AN895" s="69" t="s">
        <v>79</v>
      </c>
      <c r="AO895" s="69"/>
      <c r="AP895" s="69" t="s">
        <v>400</v>
      </c>
      <c r="AQ895" s="69" t="s">
        <v>79</v>
      </c>
      <c r="AR895" s="69" t="s">
        <v>100</v>
      </c>
      <c r="AS895" s="69" t="s">
        <v>3454</v>
      </c>
      <c r="AT895" s="69" t="s">
        <v>495</v>
      </c>
      <c r="AU895" s="69"/>
      <c r="AV895" s="37" t="s">
        <v>3455</v>
      </c>
    </row>
    <row r="896" spans="1:88" ht="24" customHeight="1">
      <c r="A896" s="813" t="s">
        <v>3178</v>
      </c>
      <c r="B896" s="628" t="s">
        <v>9003</v>
      </c>
      <c r="C896" s="818" t="s">
        <v>3179</v>
      </c>
      <c r="D896" s="818" t="s">
        <v>3180</v>
      </c>
      <c r="E896" s="32">
        <v>2014</v>
      </c>
      <c r="F896" s="899" t="s">
        <v>52</v>
      </c>
      <c r="G896" s="818">
        <v>49</v>
      </c>
      <c r="H896" s="818" t="s">
        <v>46</v>
      </c>
      <c r="I896" s="32">
        <v>29</v>
      </c>
      <c r="J896" s="32">
        <v>36</v>
      </c>
      <c r="K896" s="32" t="s">
        <v>3181</v>
      </c>
      <c r="L896" s="903" t="s">
        <v>3182</v>
      </c>
      <c r="M896" s="899" t="s">
        <v>3183</v>
      </c>
      <c r="N896" s="212" t="s">
        <v>47</v>
      </c>
      <c r="O896" s="212" t="s">
        <v>48</v>
      </c>
      <c r="P896" s="32" t="s">
        <v>205</v>
      </c>
      <c r="Q896" s="32" t="s">
        <v>49</v>
      </c>
      <c r="R896" s="32"/>
      <c r="S896" s="32" t="s">
        <v>3184</v>
      </c>
      <c r="T896" s="32" t="s">
        <v>2530</v>
      </c>
      <c r="U896" s="32" t="s">
        <v>2530</v>
      </c>
      <c r="V896" s="32" t="s">
        <v>2530</v>
      </c>
      <c r="W896" s="32" t="s">
        <v>2530</v>
      </c>
      <c r="X896" s="32" t="s">
        <v>2530</v>
      </c>
      <c r="Y896" s="32" t="s">
        <v>2530</v>
      </c>
      <c r="Z896" s="32" t="s">
        <v>2530</v>
      </c>
      <c r="AA896" s="32" t="s">
        <v>2530</v>
      </c>
      <c r="AB896" s="32">
        <v>3</v>
      </c>
      <c r="AC896" s="32"/>
      <c r="AD896" s="32"/>
      <c r="AE896" s="32" t="s">
        <v>95</v>
      </c>
      <c r="AF896" s="221" t="s">
        <v>3185</v>
      </c>
      <c r="AG896" s="221" t="s">
        <v>73</v>
      </c>
      <c r="AH896" s="221" t="s">
        <v>3184</v>
      </c>
      <c r="AI896" s="221" t="s">
        <v>75</v>
      </c>
      <c r="AJ896" s="221" t="s">
        <v>98</v>
      </c>
      <c r="AK896" s="221"/>
      <c r="AL896" s="221" t="s">
        <v>77</v>
      </c>
      <c r="AM896" s="221" t="s">
        <v>314</v>
      </c>
      <c r="AN896" s="221" t="s">
        <v>77</v>
      </c>
      <c r="AO896" s="170" t="s">
        <v>9095</v>
      </c>
      <c r="AP896" s="221" t="s">
        <v>111</v>
      </c>
      <c r="AQ896" s="221" t="s">
        <v>79</v>
      </c>
      <c r="AR896" s="221" t="s">
        <v>81</v>
      </c>
      <c r="AS896" s="221" t="s">
        <v>3186</v>
      </c>
      <c r="AT896" s="221" t="s">
        <v>82</v>
      </c>
      <c r="AU896" s="221"/>
      <c r="AV896" s="32" t="s">
        <v>3187</v>
      </c>
    </row>
    <row r="897" spans="1:88" ht="24" customHeight="1">
      <c r="A897" s="22" t="s">
        <v>896</v>
      </c>
      <c r="B897" s="628" t="s">
        <v>9128</v>
      </c>
      <c r="C897" s="22" t="s">
        <v>897</v>
      </c>
      <c r="D897" s="22" t="s">
        <v>898</v>
      </c>
      <c r="E897" s="22">
        <v>2004</v>
      </c>
      <c r="F897" s="22" t="s">
        <v>60</v>
      </c>
      <c r="G897" s="22"/>
      <c r="H897" s="22"/>
      <c r="I897" s="22">
        <v>28</v>
      </c>
      <c r="J897" s="22"/>
      <c r="K897" s="22" t="s">
        <v>899</v>
      </c>
      <c r="L897" s="22" t="s">
        <v>900</v>
      </c>
      <c r="M897" s="22" t="s">
        <v>901</v>
      </c>
      <c r="N897" s="22" t="s">
        <v>47</v>
      </c>
      <c r="O897" s="22" t="s">
        <v>48</v>
      </c>
      <c r="P897" s="22"/>
      <c r="Q897" s="22" t="s">
        <v>50</v>
      </c>
      <c r="R897" s="22"/>
      <c r="S897" s="22" t="s">
        <v>902</v>
      </c>
      <c r="T897" s="22" t="s">
        <v>9125</v>
      </c>
      <c r="U897" s="22" t="s">
        <v>2530</v>
      </c>
      <c r="V897" s="22" t="s">
        <v>2530</v>
      </c>
      <c r="W897" s="22" t="s">
        <v>2530</v>
      </c>
      <c r="X897" s="22" t="s">
        <v>2530</v>
      </c>
      <c r="Y897" s="22" t="s">
        <v>94</v>
      </c>
      <c r="Z897" s="22" t="s">
        <v>2530</v>
      </c>
      <c r="AA897" s="22" t="s">
        <v>2530</v>
      </c>
      <c r="AB897" s="22" t="s">
        <v>2530</v>
      </c>
      <c r="AC897" s="22" t="s">
        <v>903</v>
      </c>
      <c r="AD897" s="22"/>
      <c r="AE897" s="22" t="s">
        <v>904</v>
      </c>
      <c r="AF897" s="25" t="s">
        <v>600</v>
      </c>
      <c r="AG897" s="25" t="s">
        <v>905</v>
      </c>
      <c r="AH897" s="25" t="s">
        <v>906</v>
      </c>
      <c r="AI897" s="25" t="s">
        <v>75</v>
      </c>
      <c r="AJ897" s="25" t="s">
        <v>164</v>
      </c>
      <c r="AK897" s="25" t="s">
        <v>907</v>
      </c>
      <c r="AL897" s="25" t="s">
        <v>77</v>
      </c>
      <c r="AM897" s="25" t="s">
        <v>110</v>
      </c>
      <c r="AN897" s="25" t="s">
        <v>79</v>
      </c>
      <c r="AO897" s="25"/>
      <c r="AP897" s="25" t="s">
        <v>908</v>
      </c>
      <c r="AQ897" s="25" t="s">
        <v>79</v>
      </c>
      <c r="AR897" s="25" t="s">
        <v>81</v>
      </c>
      <c r="AS897" s="25" t="s">
        <v>909</v>
      </c>
      <c r="AT897" s="25" t="s">
        <v>82</v>
      </c>
      <c r="AU897" s="25"/>
      <c r="AV897" s="22" t="s">
        <v>903</v>
      </c>
      <c r="AW897" s="620"/>
      <c r="AX897" s="620"/>
      <c r="AY897" s="620"/>
      <c r="AZ897" s="620"/>
      <c r="BA897" s="620"/>
      <c r="BB897" s="620"/>
      <c r="BC897" s="620"/>
      <c r="BD897" s="620"/>
      <c r="BE897" s="620"/>
      <c r="BF897" s="620"/>
      <c r="BG897" s="620"/>
      <c r="BH897" s="620"/>
      <c r="BI897" s="620"/>
      <c r="BJ897" s="620"/>
      <c r="BK897" s="620"/>
      <c r="BL897" s="620"/>
      <c r="BM897" s="620"/>
      <c r="BN897" s="620"/>
      <c r="BO897" s="620"/>
      <c r="BP897" s="620"/>
      <c r="BQ897" s="625"/>
      <c r="BR897" s="625"/>
      <c r="BS897" s="625"/>
      <c r="BT897" s="625"/>
      <c r="BU897" s="625"/>
      <c r="BV897" s="625"/>
      <c r="BW897" s="625"/>
      <c r="BX897" s="625"/>
      <c r="BY897" s="625"/>
      <c r="BZ897" s="625"/>
      <c r="CA897" s="625"/>
      <c r="CB897" s="625"/>
      <c r="CC897" s="625"/>
      <c r="CD897" s="625"/>
      <c r="CE897" s="625"/>
      <c r="CF897" s="625"/>
      <c r="CG897" s="625"/>
      <c r="CH897" s="625"/>
      <c r="CI897" s="625"/>
      <c r="CJ897" s="625"/>
    </row>
    <row r="898" spans="1:88" ht="24" customHeight="1">
      <c r="A898" s="22" t="s">
        <v>896</v>
      </c>
      <c r="B898" s="628" t="s">
        <v>9128</v>
      </c>
      <c r="C898" s="22" t="s">
        <v>897</v>
      </c>
      <c r="D898" s="22" t="s">
        <v>898</v>
      </c>
      <c r="E898" s="22">
        <v>2004</v>
      </c>
      <c r="F898" s="22" t="s">
        <v>60</v>
      </c>
      <c r="G898" s="22"/>
      <c r="H898" s="22"/>
      <c r="I898" s="22">
        <v>28</v>
      </c>
      <c r="J898" s="22"/>
      <c r="K898" s="22" t="s">
        <v>899</v>
      </c>
      <c r="L898" s="22" t="s">
        <v>900</v>
      </c>
      <c r="M898" s="22" t="s">
        <v>901</v>
      </c>
      <c r="N898" s="22" t="s">
        <v>47</v>
      </c>
      <c r="O898" s="22" t="s">
        <v>48</v>
      </c>
      <c r="P898" s="22"/>
      <c r="Q898" s="22" t="s">
        <v>50</v>
      </c>
      <c r="R898" s="22"/>
      <c r="S898" s="22" t="s">
        <v>902</v>
      </c>
      <c r="T898" s="22" t="s">
        <v>9125</v>
      </c>
      <c r="U898" s="22" t="s">
        <v>2530</v>
      </c>
      <c r="V898" s="22" t="s">
        <v>2530</v>
      </c>
      <c r="W898" s="22" t="s">
        <v>2530</v>
      </c>
      <c r="X898" s="22" t="s">
        <v>2530</v>
      </c>
      <c r="Y898" s="22" t="s">
        <v>94</v>
      </c>
      <c r="Z898" s="22" t="s">
        <v>2530</v>
      </c>
      <c r="AA898" s="22" t="s">
        <v>2530</v>
      </c>
      <c r="AB898" s="22" t="s">
        <v>2530</v>
      </c>
      <c r="AC898" s="22" t="s">
        <v>903</v>
      </c>
      <c r="AD898" s="22"/>
      <c r="AE898" s="22" t="s">
        <v>904</v>
      </c>
      <c r="AF898" s="25" t="s">
        <v>600</v>
      </c>
      <c r="AG898" s="25" t="s">
        <v>905</v>
      </c>
      <c r="AH898" s="25" t="s">
        <v>906</v>
      </c>
      <c r="AI898" s="25" t="s">
        <v>75</v>
      </c>
      <c r="AJ898" s="25" t="s">
        <v>164</v>
      </c>
      <c r="AK898" s="25" t="s">
        <v>907</v>
      </c>
      <c r="AL898" s="25" t="s">
        <v>77</v>
      </c>
      <c r="AM898" s="25" t="s">
        <v>110</v>
      </c>
      <c r="AN898" s="25" t="s">
        <v>79</v>
      </c>
      <c r="AO898" s="25"/>
      <c r="AP898" s="25" t="s">
        <v>908</v>
      </c>
      <c r="AQ898" s="25" t="s">
        <v>79</v>
      </c>
      <c r="AR898" s="25" t="s">
        <v>125</v>
      </c>
      <c r="AS898" s="25" t="s">
        <v>910</v>
      </c>
      <c r="AT898" s="25" t="s">
        <v>82</v>
      </c>
      <c r="AU898" s="25"/>
      <c r="AV898" s="22" t="s">
        <v>903</v>
      </c>
      <c r="AW898" s="620"/>
      <c r="AX898" s="620"/>
      <c r="AY898" s="620"/>
      <c r="AZ898" s="620"/>
      <c r="BA898" s="620"/>
      <c r="BB898" s="620"/>
      <c r="BC898" s="620"/>
      <c r="BD898" s="620"/>
      <c r="BE898" s="620"/>
      <c r="BF898" s="620"/>
      <c r="BG898" s="620"/>
      <c r="BH898" s="620"/>
      <c r="BI898" s="620"/>
      <c r="BJ898" s="620"/>
      <c r="BK898" s="620"/>
      <c r="BL898" s="620"/>
      <c r="BM898" s="620"/>
      <c r="BN898" s="620"/>
      <c r="BO898" s="620"/>
      <c r="BP898" s="620"/>
      <c r="BQ898" s="625"/>
      <c r="BR898" s="625"/>
      <c r="BS898" s="625"/>
      <c r="BT898" s="625"/>
      <c r="BU898" s="625"/>
      <c r="BV898" s="625"/>
      <c r="BW898" s="625"/>
      <c r="BX898" s="625"/>
      <c r="BY898" s="625"/>
      <c r="BZ898" s="625"/>
      <c r="CA898" s="625"/>
      <c r="CB898" s="625"/>
      <c r="CC898" s="625"/>
      <c r="CD898" s="625"/>
      <c r="CE898" s="625"/>
      <c r="CF898" s="625"/>
      <c r="CG898" s="625"/>
      <c r="CH898" s="625"/>
      <c r="CI898" s="625"/>
      <c r="CJ898" s="625"/>
    </row>
    <row r="899" spans="1:88" ht="24" customHeight="1">
      <c r="A899" s="29" t="s">
        <v>6574</v>
      </c>
      <c r="B899" s="628" t="s">
        <v>8993</v>
      </c>
      <c r="C899" s="29" t="s">
        <v>6575</v>
      </c>
      <c r="D899" s="29" t="s">
        <v>6576</v>
      </c>
      <c r="E899" s="29">
        <v>2020</v>
      </c>
      <c r="F899" s="29" t="s">
        <v>55</v>
      </c>
      <c r="G899" s="29">
        <v>7</v>
      </c>
      <c r="H899" s="29" t="s">
        <v>46</v>
      </c>
      <c r="I899" s="29" t="s">
        <v>46</v>
      </c>
      <c r="J899" s="29" t="s">
        <v>46</v>
      </c>
      <c r="K899" s="29" t="s">
        <v>6577</v>
      </c>
      <c r="L899" s="29" t="s">
        <v>6578</v>
      </c>
      <c r="M899" s="29" t="s">
        <v>6579</v>
      </c>
      <c r="N899" s="29" t="s">
        <v>47</v>
      </c>
      <c r="O899" s="29" t="s">
        <v>48</v>
      </c>
      <c r="P899" s="29" t="s">
        <v>6580</v>
      </c>
      <c r="Q899" s="29" t="s">
        <v>49</v>
      </c>
      <c r="R899" s="29"/>
      <c r="S899" s="29" t="s">
        <v>1556</v>
      </c>
      <c r="T899" s="29" t="s">
        <v>9122</v>
      </c>
      <c r="U899" s="29" t="s">
        <v>135</v>
      </c>
      <c r="V899" s="29" t="s">
        <v>136</v>
      </c>
      <c r="W899" s="29" t="s">
        <v>2530</v>
      </c>
      <c r="X899" s="29" t="s">
        <v>93</v>
      </c>
      <c r="Y899" s="29" t="s">
        <v>6581</v>
      </c>
      <c r="Z899" s="29">
        <v>2</v>
      </c>
      <c r="AA899" s="29" t="s">
        <v>2530</v>
      </c>
      <c r="AB899" s="29">
        <v>3</v>
      </c>
      <c r="AC899" s="29" t="s">
        <v>6582</v>
      </c>
      <c r="AD899" s="29" t="s">
        <v>6583</v>
      </c>
      <c r="AE899" s="29" t="s">
        <v>207</v>
      </c>
      <c r="AF899" s="31" t="s">
        <v>7775</v>
      </c>
      <c r="AG899" s="31" t="s">
        <v>176</v>
      </c>
      <c r="AH899" s="31" t="s">
        <v>6584</v>
      </c>
      <c r="AI899" s="31" t="s">
        <v>498</v>
      </c>
      <c r="AJ899" s="31" t="s">
        <v>98</v>
      </c>
      <c r="AK899" s="31"/>
      <c r="AL899" s="31" t="s">
        <v>79</v>
      </c>
      <c r="AM899" s="31" t="s">
        <v>78</v>
      </c>
      <c r="AN899" s="31" t="s">
        <v>77</v>
      </c>
      <c r="AO899" s="31" t="s">
        <v>6585</v>
      </c>
      <c r="AP899" s="31" t="s">
        <v>400</v>
      </c>
      <c r="AQ899" s="31" t="s">
        <v>79</v>
      </c>
      <c r="AR899" s="31" t="s">
        <v>100</v>
      </c>
      <c r="AS899" s="31" t="s">
        <v>6586</v>
      </c>
      <c r="AT899" s="31" t="s">
        <v>82</v>
      </c>
      <c r="AU899" s="31"/>
      <c r="AV899" s="29" t="s">
        <v>6587</v>
      </c>
    </row>
    <row r="900" spans="1:88" ht="24" customHeight="1">
      <c r="A900" s="81" t="s">
        <v>3804</v>
      </c>
      <c r="B900" s="628" t="s">
        <v>8991</v>
      </c>
      <c r="C900" s="81" t="s">
        <v>3805</v>
      </c>
      <c r="D900" s="81" t="s">
        <v>3806</v>
      </c>
      <c r="E900" s="38">
        <v>2020</v>
      </c>
      <c r="F900" s="82" t="s">
        <v>3807</v>
      </c>
      <c r="G900" s="81">
        <v>34</v>
      </c>
      <c r="H900" s="81">
        <v>3</v>
      </c>
      <c r="I900" s="83">
        <v>611</v>
      </c>
      <c r="J900" s="38">
        <v>621</v>
      </c>
      <c r="K900" s="38" t="s">
        <v>3808</v>
      </c>
      <c r="L900" s="83" t="s">
        <v>3809</v>
      </c>
      <c r="M900" s="82" t="s">
        <v>3810</v>
      </c>
      <c r="N900" s="84" t="s">
        <v>47</v>
      </c>
      <c r="O900" s="84" t="s">
        <v>48</v>
      </c>
      <c r="P900" s="38" t="s">
        <v>46</v>
      </c>
      <c r="Q900" s="38" t="s">
        <v>49</v>
      </c>
      <c r="R900" s="38"/>
      <c r="S900" s="38" t="s">
        <v>3811</v>
      </c>
      <c r="T900" s="38" t="s">
        <v>9122</v>
      </c>
      <c r="U900" s="38" t="s">
        <v>135</v>
      </c>
      <c r="V900" s="38" t="s">
        <v>2530</v>
      </c>
      <c r="W900" s="38" t="s">
        <v>2530</v>
      </c>
      <c r="X900" s="38" t="s">
        <v>2530</v>
      </c>
      <c r="Y900" s="38" t="s">
        <v>2530</v>
      </c>
      <c r="Z900" s="38" t="s">
        <v>2530</v>
      </c>
      <c r="AA900" s="38" t="s">
        <v>2530</v>
      </c>
      <c r="AB900" s="38">
        <v>3</v>
      </c>
      <c r="AC900" s="38" t="s">
        <v>3812</v>
      </c>
      <c r="AD900" s="38"/>
      <c r="AE900" s="38" t="s">
        <v>207</v>
      </c>
      <c r="AF900" s="308" t="s">
        <v>3813</v>
      </c>
      <c r="AG900" s="85" t="s">
        <v>97</v>
      </c>
      <c r="AH900" s="308" t="s">
        <v>3814</v>
      </c>
      <c r="AI900" s="308" t="s">
        <v>3815</v>
      </c>
      <c r="AJ900" s="85" t="s">
        <v>98</v>
      </c>
      <c r="AK900" s="85"/>
      <c r="AL900" s="85" t="s">
        <v>79</v>
      </c>
      <c r="AM900" s="85" t="s">
        <v>78</v>
      </c>
      <c r="AN900" s="85" t="s">
        <v>79</v>
      </c>
      <c r="AO900" s="308"/>
      <c r="AP900" s="85" t="s">
        <v>80</v>
      </c>
      <c r="AQ900" s="85" t="s">
        <v>79</v>
      </c>
      <c r="AR900" s="85" t="s">
        <v>100</v>
      </c>
      <c r="AS900" s="85" t="s">
        <v>3816</v>
      </c>
      <c r="AT900" s="85" t="s">
        <v>209</v>
      </c>
      <c r="AU900" s="85" t="s">
        <v>618</v>
      </c>
      <c r="AV900" s="38" t="s">
        <v>3817</v>
      </c>
    </row>
    <row r="901" spans="1:88" ht="24" customHeight="1">
      <c r="A901" s="407" t="s">
        <v>5956</v>
      </c>
      <c r="B901" s="628" t="s">
        <v>8996</v>
      </c>
      <c r="C901" s="408" t="s">
        <v>5957</v>
      </c>
      <c r="D901" s="408" t="s">
        <v>5958</v>
      </c>
      <c r="E901" s="408">
        <v>2018</v>
      </c>
      <c r="F901" s="408" t="s">
        <v>577</v>
      </c>
      <c r="G901" s="408">
        <v>13</v>
      </c>
      <c r="H901" s="408">
        <v>9</v>
      </c>
      <c r="I901" s="408" t="s">
        <v>46</v>
      </c>
      <c r="J901" s="408" t="s">
        <v>46</v>
      </c>
      <c r="K901" s="408" t="s">
        <v>5959</v>
      </c>
      <c r="L901" s="408" t="s">
        <v>5960</v>
      </c>
      <c r="M901" s="408" t="s">
        <v>5961</v>
      </c>
      <c r="N901" s="408" t="s">
        <v>47</v>
      </c>
      <c r="O901" s="408" t="s">
        <v>48</v>
      </c>
      <c r="P901" s="408" t="s">
        <v>3291</v>
      </c>
      <c r="Q901" s="408" t="s">
        <v>49</v>
      </c>
      <c r="R901" s="408"/>
      <c r="S901" s="408" t="s">
        <v>5962</v>
      </c>
      <c r="T901" s="408" t="s">
        <v>9122</v>
      </c>
      <c r="U901" s="408" t="s">
        <v>135</v>
      </c>
      <c r="V901" s="408" t="s">
        <v>268</v>
      </c>
      <c r="W901" s="408" t="s">
        <v>135</v>
      </c>
      <c r="X901" s="408" t="s">
        <v>93</v>
      </c>
      <c r="Y901" s="408" t="s">
        <v>1141</v>
      </c>
      <c r="Z901" s="408">
        <v>2</v>
      </c>
      <c r="AA901" s="408">
        <v>2</v>
      </c>
      <c r="AB901" s="408">
        <v>3</v>
      </c>
      <c r="AC901" s="408"/>
      <c r="AD901" s="408"/>
      <c r="AE901" s="570" t="s">
        <v>2031</v>
      </c>
      <c r="AF901" s="409" t="s">
        <v>5963</v>
      </c>
      <c r="AG901" s="409" t="s">
        <v>163</v>
      </c>
      <c r="AH901" s="409" t="s">
        <v>5964</v>
      </c>
      <c r="AI901" s="409" t="s">
        <v>498</v>
      </c>
      <c r="AJ901" s="409" t="s">
        <v>76</v>
      </c>
      <c r="AK901" s="409" t="s">
        <v>5965</v>
      </c>
      <c r="AL901" s="409" t="s">
        <v>77</v>
      </c>
      <c r="AM901" s="409" t="s">
        <v>110</v>
      </c>
      <c r="AN901" s="409" t="s">
        <v>77</v>
      </c>
      <c r="AO901" s="409" t="s">
        <v>1646</v>
      </c>
      <c r="AP901" s="409" t="s">
        <v>990</v>
      </c>
      <c r="AQ901" s="409" t="s">
        <v>79</v>
      </c>
      <c r="AR901" s="409" t="s">
        <v>100</v>
      </c>
      <c r="AS901" s="409" t="s">
        <v>101</v>
      </c>
      <c r="AT901" s="409" t="s">
        <v>495</v>
      </c>
      <c r="AU901" s="409"/>
      <c r="AV901" s="408"/>
    </row>
    <row r="902" spans="1:88" ht="24" customHeight="1">
      <c r="A902" s="407" t="s">
        <v>5956</v>
      </c>
      <c r="B902" s="628" t="s">
        <v>8996</v>
      </c>
      <c r="C902" s="408" t="s">
        <v>5957</v>
      </c>
      <c r="D902" s="408" t="s">
        <v>5958</v>
      </c>
      <c r="E902" s="408">
        <v>2018</v>
      </c>
      <c r="F902" s="408" t="s">
        <v>577</v>
      </c>
      <c r="G902" s="408">
        <v>13</v>
      </c>
      <c r="H902" s="408">
        <v>9</v>
      </c>
      <c r="I902" s="408" t="s">
        <v>46</v>
      </c>
      <c r="J902" s="408" t="s">
        <v>46</v>
      </c>
      <c r="K902" s="408" t="s">
        <v>5959</v>
      </c>
      <c r="L902" s="408" t="s">
        <v>5960</v>
      </c>
      <c r="M902" s="408" t="s">
        <v>5961</v>
      </c>
      <c r="N902" s="408" t="s">
        <v>47</v>
      </c>
      <c r="O902" s="408" t="s">
        <v>48</v>
      </c>
      <c r="P902" s="408" t="s">
        <v>3291</v>
      </c>
      <c r="Q902" s="408" t="s">
        <v>49</v>
      </c>
      <c r="R902" s="408"/>
      <c r="S902" s="408" t="s">
        <v>5962</v>
      </c>
      <c r="T902" s="408" t="s">
        <v>9122</v>
      </c>
      <c r="U902" s="408" t="s">
        <v>135</v>
      </c>
      <c r="V902" s="408" t="s">
        <v>268</v>
      </c>
      <c r="W902" s="408" t="s">
        <v>135</v>
      </c>
      <c r="X902" s="408" t="s">
        <v>93</v>
      </c>
      <c r="Y902" s="408" t="s">
        <v>1141</v>
      </c>
      <c r="Z902" s="408">
        <v>2</v>
      </c>
      <c r="AA902" s="408">
        <v>2</v>
      </c>
      <c r="AB902" s="408">
        <v>3</v>
      </c>
      <c r="AC902" s="408"/>
      <c r="AD902" s="408"/>
      <c r="AE902" s="570" t="s">
        <v>2031</v>
      </c>
      <c r="AF902" s="409" t="s">
        <v>5963</v>
      </c>
      <c r="AG902" s="409" t="s">
        <v>163</v>
      </c>
      <c r="AH902" s="409" t="s">
        <v>5964</v>
      </c>
      <c r="AI902" s="409" t="s">
        <v>498</v>
      </c>
      <c r="AJ902" s="409" t="s">
        <v>76</v>
      </c>
      <c r="AK902" s="409" t="s">
        <v>5965</v>
      </c>
      <c r="AL902" s="409" t="s">
        <v>77</v>
      </c>
      <c r="AM902" s="409" t="s">
        <v>110</v>
      </c>
      <c r="AN902" s="409" t="s">
        <v>77</v>
      </c>
      <c r="AO902" s="409" t="s">
        <v>1646</v>
      </c>
      <c r="AP902" s="409" t="s">
        <v>990</v>
      </c>
      <c r="AQ902" s="409" t="s">
        <v>79</v>
      </c>
      <c r="AR902" s="409" t="s">
        <v>81</v>
      </c>
      <c r="AS902" s="409" t="s">
        <v>5966</v>
      </c>
      <c r="AT902" s="409" t="s">
        <v>495</v>
      </c>
      <c r="AU902" s="409"/>
      <c r="AV902" s="408"/>
    </row>
    <row r="903" spans="1:88" ht="24" customHeight="1">
      <c r="A903" s="107" t="s">
        <v>7844</v>
      </c>
      <c r="B903" s="628" t="s">
        <v>8992</v>
      </c>
      <c r="C903" s="108" t="s">
        <v>7845</v>
      </c>
      <c r="D903" s="32" t="s">
        <v>7846</v>
      </c>
      <c r="E903" s="32">
        <v>2021</v>
      </c>
      <c r="F903" s="108" t="s">
        <v>7847</v>
      </c>
      <c r="G903" s="32">
        <v>36</v>
      </c>
      <c r="H903" s="32" t="s">
        <v>46</v>
      </c>
      <c r="I903" s="32" t="s">
        <v>46</v>
      </c>
      <c r="J903" s="32" t="s">
        <v>46</v>
      </c>
      <c r="K903" s="32" t="s">
        <v>7848</v>
      </c>
      <c r="L903" s="109" t="s">
        <v>7849</v>
      </c>
      <c r="M903" s="786" t="s">
        <v>7850</v>
      </c>
      <c r="N903" s="98" t="s">
        <v>47</v>
      </c>
      <c r="O903" s="98" t="s">
        <v>7851</v>
      </c>
      <c r="P903" s="32" t="s">
        <v>218</v>
      </c>
      <c r="Q903" s="32" t="s">
        <v>49</v>
      </c>
      <c r="R903" s="32" t="s">
        <v>486</v>
      </c>
      <c r="S903" s="32" t="s">
        <v>7852</v>
      </c>
      <c r="T903" s="32" t="s">
        <v>9122</v>
      </c>
      <c r="U903" s="32" t="s">
        <v>148</v>
      </c>
      <c r="V903" s="32" t="s">
        <v>136</v>
      </c>
      <c r="W903" s="32" t="s">
        <v>2530</v>
      </c>
      <c r="X903" s="32" t="s">
        <v>93</v>
      </c>
      <c r="Y903" s="32" t="s">
        <v>2479</v>
      </c>
      <c r="Z903" s="32" t="s">
        <v>2530</v>
      </c>
      <c r="AA903" s="32" t="s">
        <v>2530</v>
      </c>
      <c r="AB903" s="32">
        <v>2</v>
      </c>
      <c r="AC903" s="32" t="s">
        <v>7853</v>
      </c>
      <c r="AD903" s="32" t="s">
        <v>7854</v>
      </c>
      <c r="AE903" s="32"/>
      <c r="AF903" s="34"/>
      <c r="AG903" s="32"/>
      <c r="AH903" s="32"/>
      <c r="AI903" s="32"/>
      <c r="AJ903" s="32"/>
      <c r="AK903" s="32"/>
      <c r="AL903" s="32"/>
      <c r="AM903" s="34"/>
      <c r="AN903" s="34"/>
      <c r="AO903" s="34"/>
      <c r="AP903" s="32"/>
      <c r="AQ903" s="34"/>
      <c r="AR903" s="34"/>
      <c r="AS903" s="34"/>
      <c r="AT903" s="32"/>
      <c r="AU903" s="32"/>
      <c r="AV903" s="32"/>
    </row>
    <row r="904" spans="1:88" ht="24" customHeight="1">
      <c r="A904" s="293" t="s">
        <v>3684</v>
      </c>
      <c r="B904" s="628" t="s">
        <v>8893</v>
      </c>
      <c r="C904" s="268" t="s">
        <v>3685</v>
      </c>
      <c r="D904" s="268" t="s">
        <v>3686</v>
      </c>
      <c r="E904" s="268">
        <v>2018</v>
      </c>
      <c r="F904" s="268" t="s">
        <v>732</v>
      </c>
      <c r="G904" s="268">
        <v>69</v>
      </c>
      <c r="H904" s="268">
        <v>4</v>
      </c>
      <c r="I904" s="268">
        <v>811</v>
      </c>
      <c r="J904" s="268">
        <v>835</v>
      </c>
      <c r="K904" s="268" t="s">
        <v>3687</v>
      </c>
      <c r="L904" s="268" t="s">
        <v>3688</v>
      </c>
      <c r="M904" s="268" t="s">
        <v>3689</v>
      </c>
      <c r="N904" s="268" t="s">
        <v>47</v>
      </c>
      <c r="O904" s="268" t="s">
        <v>48</v>
      </c>
      <c r="P904" s="268" t="s">
        <v>46</v>
      </c>
      <c r="Q904" s="268" t="s">
        <v>49</v>
      </c>
      <c r="R904" s="268"/>
      <c r="S904" s="268" t="s">
        <v>3690</v>
      </c>
      <c r="T904" s="268" t="s">
        <v>9125</v>
      </c>
      <c r="U904" s="268" t="s">
        <v>135</v>
      </c>
      <c r="V904" s="268" t="s">
        <v>268</v>
      </c>
      <c r="W904" s="268" t="s">
        <v>135</v>
      </c>
      <c r="X904" s="268" t="s">
        <v>93</v>
      </c>
      <c r="Y904" s="268" t="s">
        <v>94</v>
      </c>
      <c r="Z904" s="268">
        <v>3</v>
      </c>
      <c r="AA904" s="268">
        <v>3</v>
      </c>
      <c r="AB904" s="268">
        <v>3</v>
      </c>
      <c r="AC904" s="268" t="s">
        <v>3691</v>
      </c>
      <c r="AD904" s="268"/>
      <c r="AE904" s="268" t="s">
        <v>95</v>
      </c>
      <c r="AF904" s="272" t="s">
        <v>2592</v>
      </c>
      <c r="AG904" s="272" t="s">
        <v>73</v>
      </c>
      <c r="AH904" s="272"/>
      <c r="AI904" s="272" t="s">
        <v>177</v>
      </c>
      <c r="AJ904" s="272" t="s">
        <v>76</v>
      </c>
      <c r="AK904" s="272" t="s">
        <v>1316</v>
      </c>
      <c r="AL904" s="272" t="s">
        <v>77</v>
      </c>
      <c r="AM904" s="272" t="s">
        <v>78</v>
      </c>
      <c r="AN904" s="272" t="s">
        <v>77</v>
      </c>
      <c r="AO904" s="272" t="s">
        <v>3692</v>
      </c>
      <c r="AP904" s="272" t="s">
        <v>400</v>
      </c>
      <c r="AQ904" s="272" t="s">
        <v>79</v>
      </c>
      <c r="AR904" s="272" t="s">
        <v>100</v>
      </c>
      <c r="AS904" s="272" t="s">
        <v>1023</v>
      </c>
      <c r="AT904" s="272" t="s">
        <v>495</v>
      </c>
      <c r="AU904" s="272"/>
      <c r="AV904" s="268"/>
    </row>
    <row r="905" spans="1:88" ht="24" customHeight="1">
      <c r="A905" s="29" t="s">
        <v>7601</v>
      </c>
      <c r="B905" s="5" t="s">
        <v>9132</v>
      </c>
      <c r="C905" s="29" t="s">
        <v>7602</v>
      </c>
      <c r="D905" s="29" t="s">
        <v>7603</v>
      </c>
      <c r="E905" s="29">
        <v>2009</v>
      </c>
      <c r="F905" s="29" t="s">
        <v>796</v>
      </c>
      <c r="G905" s="29"/>
      <c r="H905" s="29"/>
      <c r="I905" s="29">
        <v>22</v>
      </c>
      <c r="J905" s="29"/>
      <c r="K905" s="29" t="s">
        <v>7604</v>
      </c>
      <c r="L905" s="29" t="s">
        <v>7605</v>
      </c>
      <c r="M905" s="29" t="s">
        <v>7606</v>
      </c>
      <c r="N905" s="29" t="s">
        <v>47</v>
      </c>
      <c r="O905" s="29" t="s">
        <v>48</v>
      </c>
      <c r="P905" s="29"/>
      <c r="Q905" s="29" t="s">
        <v>50</v>
      </c>
      <c r="R905" s="29"/>
      <c r="S905" s="29" t="s">
        <v>7607</v>
      </c>
      <c r="T905" s="29" t="s">
        <v>7634</v>
      </c>
      <c r="U905" s="29" t="s">
        <v>135</v>
      </c>
      <c r="V905" s="29" t="s">
        <v>136</v>
      </c>
      <c r="W905" s="29" t="s">
        <v>769</v>
      </c>
      <c r="X905" s="29" t="s">
        <v>161</v>
      </c>
      <c r="Y905" s="29"/>
      <c r="Z905" s="29" t="s">
        <v>2530</v>
      </c>
      <c r="AA905" s="29">
        <v>2</v>
      </c>
      <c r="AB905" s="29"/>
      <c r="AC905" s="29" t="s">
        <v>7608</v>
      </c>
      <c r="AD905" s="29"/>
      <c r="AE905" s="29" t="s">
        <v>162</v>
      </c>
      <c r="AF905" s="31" t="s">
        <v>7766</v>
      </c>
      <c r="AG905" s="31" t="s">
        <v>73</v>
      </c>
      <c r="AH905" s="31" t="s">
        <v>4791</v>
      </c>
      <c r="AI905" s="31" t="s">
        <v>177</v>
      </c>
      <c r="AJ905" s="31" t="s">
        <v>76</v>
      </c>
      <c r="AK905" s="31" t="s">
        <v>1004</v>
      </c>
      <c r="AL905" s="31" t="s">
        <v>77</v>
      </c>
      <c r="AM905" s="31" t="s">
        <v>110</v>
      </c>
      <c r="AN905" s="31" t="s">
        <v>79</v>
      </c>
      <c r="AO905" s="31"/>
      <c r="AP905" s="31" t="s">
        <v>400</v>
      </c>
      <c r="AQ905" s="31" t="s">
        <v>508</v>
      </c>
      <c r="AR905" s="31" t="s">
        <v>81</v>
      </c>
      <c r="AS905" s="31" t="s">
        <v>7609</v>
      </c>
      <c r="AT905" s="31" t="s">
        <v>495</v>
      </c>
      <c r="AU905" s="31"/>
      <c r="AV905" s="29" t="s">
        <v>7608</v>
      </c>
    </row>
    <row r="906" spans="1:88" ht="24" customHeight="1">
      <c r="A906" s="57" t="s">
        <v>7125</v>
      </c>
      <c r="B906" s="5" t="s">
        <v>9130</v>
      </c>
      <c r="C906" s="46" t="s">
        <v>7126</v>
      </c>
      <c r="D906" s="46" t="s">
        <v>7127</v>
      </c>
      <c r="E906" s="46">
        <v>2011</v>
      </c>
      <c r="F906" s="46" t="s">
        <v>7128</v>
      </c>
      <c r="G906" s="46"/>
      <c r="H906" s="46"/>
      <c r="I906" s="46">
        <v>16</v>
      </c>
      <c r="J906" s="46"/>
      <c r="K906" s="46" t="s">
        <v>7129</v>
      </c>
      <c r="L906" s="46" t="s">
        <v>7130</v>
      </c>
      <c r="M906" s="46" t="s">
        <v>7131</v>
      </c>
      <c r="N906" s="46" t="s">
        <v>47</v>
      </c>
      <c r="O906" s="46" t="s">
        <v>48</v>
      </c>
      <c r="P906" s="46"/>
      <c r="Q906" s="46" t="s">
        <v>50</v>
      </c>
      <c r="R906" s="46"/>
      <c r="S906" s="46" t="s">
        <v>7132</v>
      </c>
      <c r="T906" s="46" t="s">
        <v>2530</v>
      </c>
      <c r="U906" s="46" t="s">
        <v>2530</v>
      </c>
      <c r="V906" s="46" t="s">
        <v>2530</v>
      </c>
      <c r="W906" s="46" t="s">
        <v>2530</v>
      </c>
      <c r="X906" s="46" t="s">
        <v>2530</v>
      </c>
      <c r="Y906" s="46" t="s">
        <v>7133</v>
      </c>
      <c r="Z906" s="46" t="s">
        <v>2530</v>
      </c>
      <c r="AA906" s="46" t="s">
        <v>2530</v>
      </c>
      <c r="AB906" s="46">
        <v>3</v>
      </c>
      <c r="AC906" s="46"/>
      <c r="AD906" s="46"/>
      <c r="AE906" s="46" t="s">
        <v>95</v>
      </c>
      <c r="AF906" s="58" t="s">
        <v>7134</v>
      </c>
      <c r="AG906" s="58" t="s">
        <v>73</v>
      </c>
      <c r="AH906" s="58" t="s">
        <v>7135</v>
      </c>
      <c r="AI906" s="58" t="s">
        <v>75</v>
      </c>
      <c r="AJ906" s="58" t="s">
        <v>76</v>
      </c>
      <c r="AK906" s="58" t="s">
        <v>7132</v>
      </c>
      <c r="AL906" s="58" t="s">
        <v>77</v>
      </c>
      <c r="AM906" s="58" t="s">
        <v>78</v>
      </c>
      <c r="AN906" s="58" t="s">
        <v>79</v>
      </c>
      <c r="AO906" s="58"/>
      <c r="AP906" s="58" t="s">
        <v>80</v>
      </c>
      <c r="AQ906" s="58" t="s">
        <v>79</v>
      </c>
      <c r="AR906" s="58" t="s">
        <v>1050</v>
      </c>
      <c r="AS906" s="58" t="s">
        <v>7136</v>
      </c>
      <c r="AT906" s="58" t="s">
        <v>82</v>
      </c>
      <c r="AU906" s="58"/>
      <c r="AV906" s="46" t="s">
        <v>7137</v>
      </c>
    </row>
    <row r="907" spans="1:88" ht="24" customHeight="1">
      <c r="A907" s="32" t="s">
        <v>1673</v>
      </c>
      <c r="B907" s="628" t="s">
        <v>9009</v>
      </c>
      <c r="C907" s="32" t="s">
        <v>1674</v>
      </c>
      <c r="D907" s="32" t="s">
        <v>1675</v>
      </c>
      <c r="E907" s="32">
        <v>2019</v>
      </c>
      <c r="F907" s="32" t="s">
        <v>748</v>
      </c>
      <c r="G907" s="32">
        <v>220</v>
      </c>
      <c r="H907" s="32" t="s">
        <v>46</v>
      </c>
      <c r="I907" s="32" t="s">
        <v>46</v>
      </c>
      <c r="J907" s="32" t="s">
        <v>46</v>
      </c>
      <c r="K907" s="32" t="s">
        <v>1676</v>
      </c>
      <c r="L907" s="32" t="s">
        <v>1677</v>
      </c>
      <c r="M907" s="32" t="s">
        <v>1678</v>
      </c>
      <c r="N907" s="32" t="s">
        <v>47</v>
      </c>
      <c r="O907" s="32" t="s">
        <v>48</v>
      </c>
      <c r="P907" s="32" t="s">
        <v>46</v>
      </c>
      <c r="Q907" s="32" t="s">
        <v>49</v>
      </c>
      <c r="R907" s="32"/>
      <c r="S907" s="32" t="s">
        <v>219</v>
      </c>
      <c r="T907" s="32" t="s">
        <v>9122</v>
      </c>
      <c r="U907" s="32" t="s">
        <v>135</v>
      </c>
      <c r="V907" s="32" t="s">
        <v>2530</v>
      </c>
      <c r="W907" s="32" t="s">
        <v>135</v>
      </c>
      <c r="X907" s="32" t="s">
        <v>2530</v>
      </c>
      <c r="Y907" s="32" t="s">
        <v>1630</v>
      </c>
      <c r="Z907" s="32">
        <v>2</v>
      </c>
      <c r="AA907" s="32">
        <v>1</v>
      </c>
      <c r="AB907" s="32">
        <v>1</v>
      </c>
      <c r="AC907" s="32"/>
      <c r="AD907" s="32"/>
      <c r="AE907" s="32" t="s">
        <v>1577</v>
      </c>
      <c r="AF907" s="34" t="s">
        <v>7727</v>
      </c>
      <c r="AG907" s="34" t="s">
        <v>73</v>
      </c>
      <c r="AH907" s="34" t="s">
        <v>1679</v>
      </c>
      <c r="AI907" s="34" t="s">
        <v>75</v>
      </c>
      <c r="AJ907" s="34" t="s">
        <v>76</v>
      </c>
      <c r="AK907" s="34" t="s">
        <v>1680</v>
      </c>
      <c r="AL907" s="34" t="s">
        <v>77</v>
      </c>
      <c r="AM907" s="34" t="s">
        <v>78</v>
      </c>
      <c r="AN907" s="34" t="s">
        <v>79</v>
      </c>
      <c r="AO907" s="34"/>
      <c r="AP907" s="34" t="s">
        <v>1681</v>
      </c>
      <c r="AQ907" s="34" t="s">
        <v>79</v>
      </c>
      <c r="AR907" s="34" t="s">
        <v>100</v>
      </c>
      <c r="AS907" s="34" t="s">
        <v>1682</v>
      </c>
      <c r="AT907" s="34" t="s">
        <v>495</v>
      </c>
      <c r="AU907" s="34"/>
      <c r="AV907" s="32" t="s">
        <v>1683</v>
      </c>
      <c r="AW907" s="605"/>
      <c r="AX907" s="605"/>
      <c r="AY907" s="605"/>
      <c r="AZ907" s="605"/>
      <c r="BA907" s="605"/>
      <c r="BB907" s="605"/>
      <c r="BC907" s="605"/>
      <c r="BD907" s="605"/>
      <c r="BE907" s="605"/>
      <c r="BF907" s="605"/>
      <c r="BG907" s="605"/>
      <c r="BH907" s="605"/>
      <c r="BI907" s="605"/>
      <c r="BJ907" s="605"/>
      <c r="BK907" s="605"/>
      <c r="BL907" s="605"/>
      <c r="BM907" s="605"/>
      <c r="BN907" s="605"/>
      <c r="BO907" s="605"/>
      <c r="BP907" s="605"/>
      <c r="BQ907" s="605"/>
      <c r="BR907" s="605"/>
      <c r="BS907" s="605"/>
      <c r="BT907" s="605"/>
      <c r="BU907" s="605"/>
      <c r="BV907" s="605"/>
      <c r="BW907" s="605"/>
      <c r="BX907" s="605"/>
      <c r="BY907" s="605"/>
      <c r="BZ907" s="605"/>
      <c r="CA907" s="605"/>
      <c r="CB907" s="605"/>
      <c r="CC907" s="605"/>
      <c r="CD907" s="605"/>
      <c r="CE907" s="605"/>
      <c r="CF907" s="605"/>
      <c r="CG907" s="605"/>
      <c r="CH907" s="605"/>
      <c r="CI907" s="605"/>
      <c r="CJ907" s="605"/>
    </row>
    <row r="908" spans="1:88" ht="24" customHeight="1">
      <c r="A908" s="32" t="s">
        <v>1673</v>
      </c>
      <c r="B908" s="628" t="s">
        <v>9009</v>
      </c>
      <c r="C908" s="32" t="s">
        <v>1674</v>
      </c>
      <c r="D908" s="32" t="s">
        <v>1675</v>
      </c>
      <c r="E908" s="32">
        <v>2019</v>
      </c>
      <c r="F908" s="32" t="s">
        <v>748</v>
      </c>
      <c r="G908" s="32">
        <v>220</v>
      </c>
      <c r="H908" s="32" t="s">
        <v>46</v>
      </c>
      <c r="I908" s="32" t="s">
        <v>46</v>
      </c>
      <c r="J908" s="32" t="s">
        <v>46</v>
      </c>
      <c r="K908" s="32" t="s">
        <v>1676</v>
      </c>
      <c r="L908" s="32" t="s">
        <v>1677</v>
      </c>
      <c r="M908" s="32" t="s">
        <v>1678</v>
      </c>
      <c r="N908" s="32" t="s">
        <v>47</v>
      </c>
      <c r="O908" s="32" t="s">
        <v>48</v>
      </c>
      <c r="P908" s="32" t="s">
        <v>46</v>
      </c>
      <c r="Q908" s="32" t="s">
        <v>49</v>
      </c>
      <c r="R908" s="32"/>
      <c r="S908" s="32" t="s">
        <v>219</v>
      </c>
      <c r="T908" s="32" t="s">
        <v>9122</v>
      </c>
      <c r="U908" s="32" t="s">
        <v>135</v>
      </c>
      <c r="V908" s="32" t="s">
        <v>2530</v>
      </c>
      <c r="W908" s="32" t="s">
        <v>135</v>
      </c>
      <c r="X908" s="32" t="s">
        <v>2530</v>
      </c>
      <c r="Y908" s="32" t="s">
        <v>1630</v>
      </c>
      <c r="Z908" s="32">
        <v>2</v>
      </c>
      <c r="AA908" s="32">
        <v>1</v>
      </c>
      <c r="AB908" s="32">
        <v>1</v>
      </c>
      <c r="AC908" s="32"/>
      <c r="AD908" s="32"/>
      <c r="AE908" s="32" t="s">
        <v>1577</v>
      </c>
      <c r="AF908" s="34" t="s">
        <v>7727</v>
      </c>
      <c r="AG908" s="34" t="s">
        <v>73</v>
      </c>
      <c r="AH908" s="34" t="s">
        <v>1679</v>
      </c>
      <c r="AI908" s="34" t="s">
        <v>75</v>
      </c>
      <c r="AJ908" s="34" t="s">
        <v>76</v>
      </c>
      <c r="AK908" s="34" t="s">
        <v>1680</v>
      </c>
      <c r="AL908" s="34" t="s">
        <v>77</v>
      </c>
      <c r="AM908" s="34" t="s">
        <v>78</v>
      </c>
      <c r="AN908" s="34" t="s">
        <v>79</v>
      </c>
      <c r="AO908" s="34"/>
      <c r="AP908" s="34" t="s">
        <v>1681</v>
      </c>
      <c r="AQ908" s="34" t="s">
        <v>79</v>
      </c>
      <c r="AR908" s="34" t="s">
        <v>81</v>
      </c>
      <c r="AS908" s="34" t="s">
        <v>1684</v>
      </c>
      <c r="AT908" s="34" t="s">
        <v>495</v>
      </c>
      <c r="AU908" s="34"/>
      <c r="AV908" s="32" t="s">
        <v>1683</v>
      </c>
    </row>
    <row r="909" spans="1:88" ht="24" customHeight="1">
      <c r="A909" s="26" t="s">
        <v>1965</v>
      </c>
      <c r="B909" s="628" t="s">
        <v>9006</v>
      </c>
      <c r="C909" s="26" t="s">
        <v>1966</v>
      </c>
      <c r="D909" s="26" t="s">
        <v>1967</v>
      </c>
      <c r="E909" s="26">
        <v>2015</v>
      </c>
      <c r="F909" s="26" t="s">
        <v>680</v>
      </c>
      <c r="G909" s="26"/>
      <c r="H909" s="26"/>
      <c r="I909" s="26">
        <v>300</v>
      </c>
      <c r="J909" s="26"/>
      <c r="K909" s="26" t="s">
        <v>1968</v>
      </c>
      <c r="L909" s="26" t="s">
        <v>1969</v>
      </c>
      <c r="M909" s="26" t="s">
        <v>1970</v>
      </c>
      <c r="N909" s="26" t="s">
        <v>47</v>
      </c>
      <c r="O909" s="26" t="s">
        <v>48</v>
      </c>
      <c r="P909" s="26"/>
      <c r="Q909" s="26" t="s">
        <v>50</v>
      </c>
      <c r="R909" s="26"/>
      <c r="S909" s="26" t="s">
        <v>396</v>
      </c>
      <c r="T909" s="26" t="s">
        <v>7634</v>
      </c>
      <c r="U909" s="26" t="s">
        <v>135</v>
      </c>
      <c r="V909" s="26" t="s">
        <v>136</v>
      </c>
      <c r="W909" s="26" t="s">
        <v>148</v>
      </c>
      <c r="X909" s="26" t="s">
        <v>93</v>
      </c>
      <c r="Y909" s="26" t="s">
        <v>1141</v>
      </c>
      <c r="Z909" s="26">
        <v>2</v>
      </c>
      <c r="AA909" s="26">
        <v>2</v>
      </c>
      <c r="AB909" s="26">
        <v>3</v>
      </c>
      <c r="AC909" s="26"/>
      <c r="AD909" s="26"/>
      <c r="AE909" s="26" t="s">
        <v>162</v>
      </c>
      <c r="AF909" s="28" t="s">
        <v>7729</v>
      </c>
      <c r="AG909" s="28" t="s">
        <v>97</v>
      </c>
      <c r="AH909" s="28" t="s">
        <v>565</v>
      </c>
      <c r="AI909" s="28" t="s">
        <v>75</v>
      </c>
      <c r="AJ909" s="28" t="s">
        <v>164</v>
      </c>
      <c r="AK909" s="28" t="s">
        <v>1971</v>
      </c>
      <c r="AL909" s="28" t="s">
        <v>77</v>
      </c>
      <c r="AM909" s="28" t="s">
        <v>110</v>
      </c>
      <c r="AN909" s="28" t="s">
        <v>79</v>
      </c>
      <c r="AO909" s="28"/>
      <c r="AP909" s="28" t="s">
        <v>80</v>
      </c>
      <c r="AQ909" s="28" t="s">
        <v>79</v>
      </c>
      <c r="AR909" s="28" t="s">
        <v>1050</v>
      </c>
      <c r="AS909" s="28" t="s">
        <v>1442</v>
      </c>
      <c r="AT909" s="28" t="s">
        <v>495</v>
      </c>
      <c r="AU909" s="28"/>
      <c r="AV909" s="26" t="s">
        <v>1972</v>
      </c>
    </row>
    <row r="910" spans="1:88" ht="24" customHeight="1">
      <c r="A910" s="833" t="s">
        <v>4285</v>
      </c>
      <c r="B910" s="628" t="s">
        <v>8944</v>
      </c>
      <c r="C910" s="833" t="s">
        <v>4286</v>
      </c>
      <c r="D910" s="833" t="s">
        <v>4287</v>
      </c>
      <c r="E910" s="833">
        <v>2022</v>
      </c>
      <c r="F910" s="833" t="s">
        <v>336</v>
      </c>
      <c r="G910" s="833">
        <v>196</v>
      </c>
      <c r="H910" s="833" t="s">
        <v>46</v>
      </c>
      <c r="I910" s="833" t="s">
        <v>46</v>
      </c>
      <c r="J910" s="833" t="s">
        <v>46</v>
      </c>
      <c r="K910" s="833" t="s">
        <v>4288</v>
      </c>
      <c r="L910" s="833" t="s">
        <v>4289</v>
      </c>
      <c r="M910" s="833" t="s">
        <v>4290</v>
      </c>
      <c r="N910" s="833" t="s">
        <v>47</v>
      </c>
      <c r="O910" s="833" t="s">
        <v>48</v>
      </c>
      <c r="P910" s="833" t="s">
        <v>46</v>
      </c>
      <c r="Q910" s="833" t="s">
        <v>49</v>
      </c>
      <c r="R910" s="833"/>
      <c r="S910" s="833" t="s">
        <v>2530</v>
      </c>
      <c r="T910" s="833" t="s">
        <v>2530</v>
      </c>
      <c r="U910" s="833" t="s">
        <v>2530</v>
      </c>
      <c r="V910" s="833" t="s">
        <v>268</v>
      </c>
      <c r="W910" s="833" t="s">
        <v>2530</v>
      </c>
      <c r="X910" s="833" t="s">
        <v>93</v>
      </c>
      <c r="Y910" s="833" t="s">
        <v>475</v>
      </c>
      <c r="Z910" s="833" t="s">
        <v>2530</v>
      </c>
      <c r="AA910" s="833">
        <v>2</v>
      </c>
      <c r="AB910" s="833">
        <v>2</v>
      </c>
      <c r="AC910" s="833"/>
      <c r="AD910" s="833"/>
      <c r="AE910" s="833" t="s">
        <v>71</v>
      </c>
      <c r="AF910" s="834" t="s">
        <v>9066</v>
      </c>
      <c r="AG910" s="834" t="s">
        <v>73</v>
      </c>
      <c r="AH910" s="834" t="s">
        <v>2640</v>
      </c>
      <c r="AI910" s="834" t="s">
        <v>75</v>
      </c>
      <c r="AJ910" s="834" t="s">
        <v>98</v>
      </c>
      <c r="AK910" s="834"/>
      <c r="AL910" s="834" t="s">
        <v>77</v>
      </c>
      <c r="AM910" s="834" t="s">
        <v>78</v>
      </c>
      <c r="AN910" s="834" t="s">
        <v>79</v>
      </c>
      <c r="AO910" s="834"/>
      <c r="AP910" s="834" t="s">
        <v>400</v>
      </c>
      <c r="AQ910" s="834" t="s">
        <v>79</v>
      </c>
      <c r="AR910" s="834" t="s">
        <v>81</v>
      </c>
      <c r="AS910" s="834" t="s">
        <v>883</v>
      </c>
      <c r="AT910" s="834" t="s">
        <v>82</v>
      </c>
      <c r="AU910" s="834" t="s">
        <v>2530</v>
      </c>
      <c r="AV910" s="833"/>
      <c r="AW910" s="620"/>
      <c r="AX910" s="620"/>
      <c r="AY910" s="620"/>
      <c r="AZ910" s="620"/>
      <c r="BA910" s="620"/>
      <c r="BB910" s="620"/>
      <c r="BC910" s="620"/>
      <c r="BD910" s="620"/>
      <c r="BE910" s="620"/>
      <c r="BF910" s="620"/>
      <c r="BG910" s="620"/>
      <c r="BH910" s="620"/>
      <c r="BI910" s="620"/>
      <c r="BJ910" s="620"/>
      <c r="BK910" s="620"/>
      <c r="BL910" s="620"/>
      <c r="BM910" s="620"/>
      <c r="BN910" s="620"/>
      <c r="BO910" s="620"/>
      <c r="BP910" s="620"/>
      <c r="BQ910" s="625"/>
      <c r="BR910" s="625"/>
      <c r="BS910" s="625"/>
      <c r="BT910" s="625"/>
      <c r="BU910" s="625"/>
      <c r="BV910" s="625"/>
      <c r="BW910" s="625"/>
      <c r="BX910" s="625"/>
      <c r="BY910" s="625"/>
      <c r="BZ910" s="625"/>
      <c r="CA910" s="625"/>
      <c r="CB910" s="625"/>
      <c r="CC910" s="625"/>
      <c r="CD910" s="625"/>
      <c r="CE910" s="625"/>
      <c r="CF910" s="625"/>
      <c r="CG910" s="625"/>
      <c r="CH910" s="625"/>
      <c r="CI910" s="625"/>
      <c r="CJ910" s="625"/>
    </row>
    <row r="911" spans="1:88" ht="24" customHeight="1">
      <c r="A911" s="32" t="s">
        <v>8920</v>
      </c>
      <c r="B911" s="628" t="s">
        <v>8944</v>
      </c>
      <c r="C911" s="32" t="s">
        <v>8921</v>
      </c>
      <c r="D911" s="32" t="s">
        <v>8922</v>
      </c>
      <c r="E911" s="32">
        <v>2021</v>
      </c>
      <c r="F911" s="32" t="s">
        <v>143</v>
      </c>
      <c r="G911" s="32"/>
      <c r="H911" s="32"/>
      <c r="I911" s="32" t="s">
        <v>8923</v>
      </c>
      <c r="J911" s="32"/>
      <c r="K911" s="32" t="s">
        <v>8924</v>
      </c>
      <c r="L911" s="450" t="s">
        <v>8925</v>
      </c>
      <c r="M911" s="443" t="s">
        <v>8926</v>
      </c>
      <c r="N911" s="32" t="s">
        <v>47</v>
      </c>
      <c r="O911" s="32" t="s">
        <v>48</v>
      </c>
      <c r="P911" s="32"/>
      <c r="Q911" s="32" t="s">
        <v>50</v>
      </c>
      <c r="R911" s="32"/>
      <c r="S911" s="32" t="s">
        <v>4116</v>
      </c>
      <c r="T911" s="32" t="s">
        <v>9122</v>
      </c>
      <c r="U911" s="32" t="s">
        <v>2530</v>
      </c>
      <c r="V911" s="32" t="s">
        <v>2530</v>
      </c>
      <c r="W911" s="32" t="s">
        <v>2530</v>
      </c>
      <c r="X911" s="32" t="s">
        <v>2530</v>
      </c>
      <c r="Y911" s="32" t="s">
        <v>475</v>
      </c>
      <c r="Z911" s="32" t="s">
        <v>2530</v>
      </c>
      <c r="AA911" s="32" t="s">
        <v>2530</v>
      </c>
      <c r="AB911" s="32">
        <v>3</v>
      </c>
      <c r="AC911" s="32"/>
      <c r="AD911" s="32"/>
      <c r="AE911" s="32" t="s">
        <v>207</v>
      </c>
      <c r="AF911" s="32" t="s">
        <v>8943</v>
      </c>
      <c r="AG911" s="32" t="s">
        <v>97</v>
      </c>
      <c r="AH911" s="32" t="s">
        <v>8927</v>
      </c>
      <c r="AI911" s="32" t="s">
        <v>508</v>
      </c>
      <c r="AJ911" s="32" t="s">
        <v>98</v>
      </c>
      <c r="AK911" s="32" t="s">
        <v>1050</v>
      </c>
      <c r="AL911" s="32" t="s">
        <v>77</v>
      </c>
      <c r="AM911" s="32" t="s">
        <v>78</v>
      </c>
      <c r="AN911" s="32" t="s">
        <v>77</v>
      </c>
      <c r="AO911" s="32" t="s">
        <v>8928</v>
      </c>
      <c r="AP911" s="32" t="s">
        <v>124</v>
      </c>
      <c r="AQ911" s="32" t="s">
        <v>79</v>
      </c>
      <c r="AR911" s="32" t="s">
        <v>81</v>
      </c>
      <c r="AS911" s="32" t="s">
        <v>8929</v>
      </c>
      <c r="AT911" s="32" t="s">
        <v>82</v>
      </c>
      <c r="AU911" s="32" t="s">
        <v>1738</v>
      </c>
      <c r="AV911" s="32"/>
    </row>
    <row r="912" spans="1:88" ht="24" customHeight="1">
      <c r="A912" s="32" t="s">
        <v>8920</v>
      </c>
      <c r="B912" s="628" t="s">
        <v>8944</v>
      </c>
      <c r="C912" s="32" t="s">
        <v>8921</v>
      </c>
      <c r="D912" s="32" t="s">
        <v>8922</v>
      </c>
      <c r="E912" s="32">
        <v>2021</v>
      </c>
      <c r="F912" s="32" t="s">
        <v>143</v>
      </c>
      <c r="G912" s="32"/>
      <c r="H912" s="32"/>
      <c r="I912" s="32" t="s">
        <v>8923</v>
      </c>
      <c r="J912" s="32"/>
      <c r="K912" s="32" t="s">
        <v>8924</v>
      </c>
      <c r="L912" s="450" t="s">
        <v>8925</v>
      </c>
      <c r="M912" s="443" t="s">
        <v>8926</v>
      </c>
      <c r="N912" s="32" t="s">
        <v>47</v>
      </c>
      <c r="O912" s="32" t="s">
        <v>48</v>
      </c>
      <c r="P912" s="32"/>
      <c r="Q912" s="32" t="s">
        <v>50</v>
      </c>
      <c r="R912" s="32"/>
      <c r="S912" s="32" t="s">
        <v>4116</v>
      </c>
      <c r="T912" s="32" t="s">
        <v>9122</v>
      </c>
      <c r="U912" s="32" t="s">
        <v>2530</v>
      </c>
      <c r="V912" s="32" t="s">
        <v>2530</v>
      </c>
      <c r="W912" s="32" t="s">
        <v>2530</v>
      </c>
      <c r="X912" s="32" t="s">
        <v>2530</v>
      </c>
      <c r="Y912" s="32" t="s">
        <v>475</v>
      </c>
      <c r="Z912" s="32" t="s">
        <v>2530</v>
      </c>
      <c r="AA912" s="32" t="s">
        <v>2530</v>
      </c>
      <c r="AB912" s="32">
        <v>3</v>
      </c>
      <c r="AC912" s="32"/>
      <c r="AD912" s="32"/>
      <c r="AE912" s="32" t="s">
        <v>207</v>
      </c>
      <c r="AF912" s="32" t="s">
        <v>8943</v>
      </c>
      <c r="AG912" s="32" t="s">
        <v>97</v>
      </c>
      <c r="AH912" s="32" t="s">
        <v>8927</v>
      </c>
      <c r="AI912" s="32" t="s">
        <v>508</v>
      </c>
      <c r="AJ912" s="32" t="s">
        <v>98</v>
      </c>
      <c r="AK912" s="32" t="s">
        <v>1050</v>
      </c>
      <c r="AL912" s="32" t="s">
        <v>77</v>
      </c>
      <c r="AM912" s="32" t="s">
        <v>78</v>
      </c>
      <c r="AN912" s="32" t="s">
        <v>77</v>
      </c>
      <c r="AO912" s="32" t="s">
        <v>8928</v>
      </c>
      <c r="AP912" s="32" t="s">
        <v>124</v>
      </c>
      <c r="AQ912" s="32" t="s">
        <v>79</v>
      </c>
      <c r="AR912" s="32" t="s">
        <v>503</v>
      </c>
      <c r="AS912" s="32" t="s">
        <v>8930</v>
      </c>
      <c r="AT912" s="32" t="s">
        <v>82</v>
      </c>
      <c r="AU912" s="32" t="s">
        <v>1738</v>
      </c>
      <c r="AV912" s="32"/>
    </row>
    <row r="913" spans="1:88" ht="24" customHeight="1">
      <c r="A913" s="81" t="s">
        <v>7316</v>
      </c>
      <c r="B913" s="5" t="s">
        <v>9133</v>
      </c>
      <c r="C913" s="81" t="s">
        <v>7317</v>
      </c>
      <c r="D913" s="81" t="s">
        <v>7318</v>
      </c>
      <c r="E913" s="38">
        <v>2015</v>
      </c>
      <c r="F913" s="82" t="s">
        <v>52</v>
      </c>
      <c r="G913" s="38">
        <v>53</v>
      </c>
      <c r="H913" s="38" t="s">
        <v>46</v>
      </c>
      <c r="I913" s="38">
        <v>83</v>
      </c>
      <c r="J913" s="38">
        <v>93</v>
      </c>
      <c r="K913" s="38" t="s">
        <v>7319</v>
      </c>
      <c r="L913" s="83" t="s">
        <v>7320</v>
      </c>
      <c r="M913" s="82" t="s">
        <v>7321</v>
      </c>
      <c r="N913" s="103" t="s">
        <v>47</v>
      </c>
      <c r="O913" s="103" t="s">
        <v>48</v>
      </c>
      <c r="P913" s="38" t="s">
        <v>46</v>
      </c>
      <c r="Q913" s="38" t="s">
        <v>49</v>
      </c>
      <c r="R913" s="38"/>
      <c r="S913" s="38" t="s">
        <v>7322</v>
      </c>
      <c r="T913" s="38" t="s">
        <v>7634</v>
      </c>
      <c r="U913" s="38" t="s">
        <v>135</v>
      </c>
      <c r="V913" s="38" t="s">
        <v>161</v>
      </c>
      <c r="W913" s="38" t="s">
        <v>2530</v>
      </c>
      <c r="X913" s="38" t="s">
        <v>93</v>
      </c>
      <c r="Y913" s="38" t="s">
        <v>2530</v>
      </c>
      <c r="Z913" s="38" t="s">
        <v>2530</v>
      </c>
      <c r="AA913" s="38" t="s">
        <v>2530</v>
      </c>
      <c r="AB913" s="38" t="s">
        <v>2530</v>
      </c>
      <c r="AC913" s="38"/>
      <c r="AD913" s="38"/>
      <c r="AE913" s="38"/>
      <c r="AF913" s="85" t="s">
        <v>7759</v>
      </c>
      <c r="AG913" s="85" t="s">
        <v>163</v>
      </c>
      <c r="AH913" s="830" t="s">
        <v>7323</v>
      </c>
      <c r="AI913" s="85" t="s">
        <v>75</v>
      </c>
      <c r="AJ913" s="85" t="s">
        <v>76</v>
      </c>
      <c r="AK913" s="85" t="s">
        <v>7324</v>
      </c>
      <c r="AL913" s="85" t="s">
        <v>77</v>
      </c>
      <c r="AM913" s="85" t="s">
        <v>78</v>
      </c>
      <c r="AN913" s="85" t="s">
        <v>79</v>
      </c>
      <c r="AO913" s="85"/>
      <c r="AP913" s="85" t="s">
        <v>80</v>
      </c>
      <c r="AQ913" s="85" t="s">
        <v>508</v>
      </c>
      <c r="AR913" s="85" t="s">
        <v>100</v>
      </c>
      <c r="AS913" s="85" t="s">
        <v>7328</v>
      </c>
      <c r="AT913" s="85" t="s">
        <v>209</v>
      </c>
      <c r="AU913" s="38" t="s">
        <v>7326</v>
      </c>
      <c r="AV913" s="38" t="s">
        <v>7327</v>
      </c>
    </row>
    <row r="914" spans="1:88" ht="24" customHeight="1">
      <c r="A914" s="81" t="s">
        <v>7316</v>
      </c>
      <c r="B914" s="5" t="s">
        <v>9133</v>
      </c>
      <c r="C914" s="81" t="s">
        <v>7317</v>
      </c>
      <c r="D914" s="81" t="s">
        <v>7318</v>
      </c>
      <c r="E914" s="38">
        <v>2015</v>
      </c>
      <c r="F914" s="82" t="s">
        <v>52</v>
      </c>
      <c r="G914" s="38">
        <v>53</v>
      </c>
      <c r="H914" s="38" t="s">
        <v>46</v>
      </c>
      <c r="I914" s="38">
        <v>83</v>
      </c>
      <c r="J914" s="38">
        <v>93</v>
      </c>
      <c r="K914" s="38" t="s">
        <v>7319</v>
      </c>
      <c r="L914" s="83" t="s">
        <v>7320</v>
      </c>
      <c r="M914" s="82" t="s">
        <v>7321</v>
      </c>
      <c r="N914" s="103" t="s">
        <v>47</v>
      </c>
      <c r="O914" s="103" t="s">
        <v>48</v>
      </c>
      <c r="P914" s="38" t="s">
        <v>46</v>
      </c>
      <c r="Q914" s="38" t="s">
        <v>49</v>
      </c>
      <c r="R914" s="38"/>
      <c r="S914" s="38" t="s">
        <v>7322</v>
      </c>
      <c r="T914" s="38" t="s">
        <v>7634</v>
      </c>
      <c r="U914" s="38" t="s">
        <v>135</v>
      </c>
      <c r="V914" s="38" t="s">
        <v>161</v>
      </c>
      <c r="W914" s="38" t="s">
        <v>2530</v>
      </c>
      <c r="X914" s="38" t="s">
        <v>93</v>
      </c>
      <c r="Y914" s="38" t="s">
        <v>2530</v>
      </c>
      <c r="Z914" s="38" t="s">
        <v>2530</v>
      </c>
      <c r="AA914" s="38" t="s">
        <v>2530</v>
      </c>
      <c r="AB914" s="38" t="s">
        <v>2530</v>
      </c>
      <c r="AC914" s="38"/>
      <c r="AD914" s="38"/>
      <c r="AE914" s="38"/>
      <c r="AF914" s="85" t="s">
        <v>7759</v>
      </c>
      <c r="AG914" s="85" t="s">
        <v>163</v>
      </c>
      <c r="AH914" s="830" t="s">
        <v>7323</v>
      </c>
      <c r="AI914" s="85" t="s">
        <v>75</v>
      </c>
      <c r="AJ914" s="85" t="s">
        <v>76</v>
      </c>
      <c r="AK914" s="85" t="s">
        <v>7324</v>
      </c>
      <c r="AL914" s="85" t="s">
        <v>77</v>
      </c>
      <c r="AM914" s="85" t="s">
        <v>78</v>
      </c>
      <c r="AN914" s="85" t="s">
        <v>79</v>
      </c>
      <c r="AO914" s="85"/>
      <c r="AP914" s="85" t="s">
        <v>80</v>
      </c>
      <c r="AQ914" s="85" t="s">
        <v>508</v>
      </c>
      <c r="AR914" s="85" t="s">
        <v>81</v>
      </c>
      <c r="AS914" s="85" t="s">
        <v>7325</v>
      </c>
      <c r="AT914" s="85" t="s">
        <v>209</v>
      </c>
      <c r="AU914" s="38" t="s">
        <v>7326</v>
      </c>
      <c r="AV914" s="38" t="s">
        <v>7327</v>
      </c>
    </row>
    <row r="915" spans="1:88" ht="24" customHeight="1">
      <c r="A915" s="81" t="s">
        <v>7316</v>
      </c>
      <c r="B915" s="5" t="s">
        <v>9133</v>
      </c>
      <c r="C915" s="81" t="s">
        <v>7317</v>
      </c>
      <c r="D915" s="81" t="s">
        <v>7318</v>
      </c>
      <c r="E915" s="38">
        <v>2015</v>
      </c>
      <c r="F915" s="82" t="s">
        <v>52</v>
      </c>
      <c r="G915" s="38">
        <v>53</v>
      </c>
      <c r="H915" s="38" t="s">
        <v>46</v>
      </c>
      <c r="I915" s="38">
        <v>83</v>
      </c>
      <c r="J915" s="38">
        <v>93</v>
      </c>
      <c r="K915" s="38" t="s">
        <v>7319</v>
      </c>
      <c r="L915" s="83" t="s">
        <v>7320</v>
      </c>
      <c r="M915" s="82" t="s">
        <v>7321</v>
      </c>
      <c r="N915" s="103" t="s">
        <v>47</v>
      </c>
      <c r="O915" s="103" t="s">
        <v>48</v>
      </c>
      <c r="P915" s="38" t="s">
        <v>46</v>
      </c>
      <c r="Q915" s="38" t="s">
        <v>49</v>
      </c>
      <c r="R915" s="38"/>
      <c r="S915" s="38" t="s">
        <v>7322</v>
      </c>
      <c r="T915" s="38" t="s">
        <v>7634</v>
      </c>
      <c r="U915" s="38" t="s">
        <v>135</v>
      </c>
      <c r="V915" s="38" t="s">
        <v>161</v>
      </c>
      <c r="W915" s="38" t="s">
        <v>2530</v>
      </c>
      <c r="X915" s="38" t="s">
        <v>93</v>
      </c>
      <c r="Y915" s="38" t="s">
        <v>2530</v>
      </c>
      <c r="Z915" s="38" t="s">
        <v>2530</v>
      </c>
      <c r="AA915" s="38" t="s">
        <v>2530</v>
      </c>
      <c r="AB915" s="38" t="s">
        <v>2530</v>
      </c>
      <c r="AC915" s="38"/>
      <c r="AD915" s="38"/>
      <c r="AE915" s="38"/>
      <c r="AF915" s="85" t="s">
        <v>7759</v>
      </c>
      <c r="AG915" s="85" t="s">
        <v>163</v>
      </c>
      <c r="AH915" s="830" t="s">
        <v>7323</v>
      </c>
      <c r="AI915" s="85" t="s">
        <v>75</v>
      </c>
      <c r="AJ915" s="85" t="s">
        <v>76</v>
      </c>
      <c r="AK915" s="85" t="s">
        <v>7324</v>
      </c>
      <c r="AL915" s="85" t="s">
        <v>77</v>
      </c>
      <c r="AM915" s="85" t="s">
        <v>78</v>
      </c>
      <c r="AN915" s="85" t="s">
        <v>79</v>
      </c>
      <c r="AO915" s="85"/>
      <c r="AP915" s="85" t="s">
        <v>80</v>
      </c>
      <c r="AQ915" s="85" t="s">
        <v>508</v>
      </c>
      <c r="AR915" s="85" t="s">
        <v>503</v>
      </c>
      <c r="AS915" s="85" t="s">
        <v>7329</v>
      </c>
      <c r="AT915" s="85" t="s">
        <v>209</v>
      </c>
      <c r="AU915" s="38" t="s">
        <v>7326</v>
      </c>
      <c r="AV915" s="38" t="s">
        <v>7327</v>
      </c>
    </row>
    <row r="916" spans="1:88" ht="24" customHeight="1">
      <c r="A916" s="604" t="s">
        <v>8958</v>
      </c>
      <c r="B916" s="628" t="s">
        <v>8991</v>
      </c>
      <c r="C916" s="604" t="s">
        <v>8959</v>
      </c>
      <c r="D916" s="604" t="s">
        <v>8960</v>
      </c>
      <c r="E916" s="604">
        <v>2017</v>
      </c>
      <c r="F916" s="604" t="s">
        <v>52</v>
      </c>
      <c r="G916" s="604">
        <v>78</v>
      </c>
      <c r="H916" s="604" t="s">
        <v>46</v>
      </c>
      <c r="I916" s="604">
        <v>171</v>
      </c>
      <c r="J916" s="604">
        <v>180</v>
      </c>
      <c r="K916" s="604" t="s">
        <v>8961</v>
      </c>
      <c r="L916" s="657" t="s">
        <v>8962</v>
      </c>
      <c r="M916" s="658" t="s">
        <v>8963</v>
      </c>
      <c r="N916" s="604" t="s">
        <v>47</v>
      </c>
      <c r="O916" s="604" t="s">
        <v>48</v>
      </c>
      <c r="P916" s="604" t="s">
        <v>46</v>
      </c>
      <c r="Q916" s="604" t="s">
        <v>49</v>
      </c>
      <c r="R916" s="604"/>
      <c r="S916" s="604" t="s">
        <v>8964</v>
      </c>
      <c r="T916" s="604" t="s">
        <v>7634</v>
      </c>
      <c r="U916" s="604" t="s">
        <v>135</v>
      </c>
      <c r="V916" s="604" t="s">
        <v>2530</v>
      </c>
      <c r="W916" s="604" t="s">
        <v>2530</v>
      </c>
      <c r="X916" s="604" t="s">
        <v>2530</v>
      </c>
      <c r="Y916" s="604" t="s">
        <v>2530</v>
      </c>
      <c r="Z916" s="604" t="s">
        <v>2530</v>
      </c>
      <c r="AA916" s="604" t="s">
        <v>2530</v>
      </c>
      <c r="AB916" s="604">
        <v>3</v>
      </c>
      <c r="AC916" s="604" t="s">
        <v>8965</v>
      </c>
      <c r="AD916" s="604"/>
      <c r="AE916" s="604" t="s">
        <v>958</v>
      </c>
      <c r="AF916" s="650" t="s">
        <v>2592</v>
      </c>
      <c r="AG916" s="650" t="s">
        <v>73</v>
      </c>
      <c r="AH916" s="660" t="s">
        <v>8966</v>
      </c>
      <c r="AI916" s="650" t="s">
        <v>177</v>
      </c>
      <c r="AJ916" s="650" t="s">
        <v>76</v>
      </c>
      <c r="AK916" s="650" t="s">
        <v>988</v>
      </c>
      <c r="AL916" s="650" t="s">
        <v>77</v>
      </c>
      <c r="AM916" s="650" t="s">
        <v>78</v>
      </c>
      <c r="AN916" s="650" t="s">
        <v>77</v>
      </c>
      <c r="AO916" s="650" t="s">
        <v>9100</v>
      </c>
      <c r="AP916" s="650" t="s">
        <v>400</v>
      </c>
      <c r="AQ916" s="650" t="s">
        <v>79</v>
      </c>
      <c r="AR916" s="650" t="s">
        <v>100</v>
      </c>
      <c r="AS916" s="650" t="s">
        <v>961</v>
      </c>
      <c r="AT916" s="650" t="s">
        <v>209</v>
      </c>
      <c r="AU916" s="650" t="s">
        <v>3587</v>
      </c>
      <c r="AV916" s="604" t="s">
        <v>8967</v>
      </c>
    </row>
    <row r="917" spans="1:88" ht="24" customHeight="1">
      <c r="A917" s="604" t="s">
        <v>8958</v>
      </c>
      <c r="B917" s="628" t="s">
        <v>8991</v>
      </c>
      <c r="C917" s="604" t="s">
        <v>8959</v>
      </c>
      <c r="D917" s="604" t="s">
        <v>8960</v>
      </c>
      <c r="E917" s="604">
        <v>2017</v>
      </c>
      <c r="F917" s="604" t="s">
        <v>52</v>
      </c>
      <c r="G917" s="604">
        <v>78</v>
      </c>
      <c r="H917" s="604" t="s">
        <v>46</v>
      </c>
      <c r="I917" s="604">
        <v>171</v>
      </c>
      <c r="J917" s="604">
        <v>180</v>
      </c>
      <c r="K917" s="604" t="s">
        <v>8961</v>
      </c>
      <c r="L917" s="657" t="s">
        <v>8962</v>
      </c>
      <c r="M917" s="658" t="s">
        <v>8963</v>
      </c>
      <c r="N917" s="604" t="s">
        <v>47</v>
      </c>
      <c r="O917" s="604" t="s">
        <v>48</v>
      </c>
      <c r="P917" s="604" t="s">
        <v>46</v>
      </c>
      <c r="Q917" s="604" t="s">
        <v>49</v>
      </c>
      <c r="R917" s="604"/>
      <c r="S917" s="604" t="s">
        <v>8964</v>
      </c>
      <c r="T917" s="604" t="s">
        <v>7634</v>
      </c>
      <c r="U917" s="604" t="s">
        <v>135</v>
      </c>
      <c r="V917" s="604" t="s">
        <v>2530</v>
      </c>
      <c r="W917" s="604" t="s">
        <v>2530</v>
      </c>
      <c r="X917" s="604" t="s">
        <v>2530</v>
      </c>
      <c r="Y917" s="604" t="s">
        <v>2530</v>
      </c>
      <c r="Z917" s="604" t="s">
        <v>2530</v>
      </c>
      <c r="AA917" s="604" t="s">
        <v>2530</v>
      </c>
      <c r="AB917" s="604">
        <v>3</v>
      </c>
      <c r="AC917" s="604" t="s">
        <v>8968</v>
      </c>
      <c r="AD917" s="604"/>
      <c r="AE917" s="604" t="s">
        <v>958</v>
      </c>
      <c r="AF917" s="650" t="s">
        <v>2592</v>
      </c>
      <c r="AG917" s="650" t="s">
        <v>73</v>
      </c>
      <c r="AH917" s="660" t="s">
        <v>8966</v>
      </c>
      <c r="AI917" s="650" t="s">
        <v>177</v>
      </c>
      <c r="AJ917" s="650" t="s">
        <v>76</v>
      </c>
      <c r="AK917" s="650" t="s">
        <v>988</v>
      </c>
      <c r="AL917" s="650" t="s">
        <v>77</v>
      </c>
      <c r="AM917" s="650" t="s">
        <v>78</v>
      </c>
      <c r="AN917" s="650" t="s">
        <v>77</v>
      </c>
      <c r="AO917" s="650" t="s">
        <v>9100</v>
      </c>
      <c r="AP917" s="650" t="s">
        <v>400</v>
      </c>
      <c r="AQ917" s="650" t="s">
        <v>79</v>
      </c>
      <c r="AR917" s="650" t="s">
        <v>8969</v>
      </c>
      <c r="AS917" s="650" t="s">
        <v>961</v>
      </c>
      <c r="AT917" s="650" t="s">
        <v>209</v>
      </c>
      <c r="AU917" s="650" t="s">
        <v>3587</v>
      </c>
      <c r="AV917" s="604" t="s">
        <v>8967</v>
      </c>
    </row>
    <row r="918" spans="1:88" ht="24" customHeight="1">
      <c r="A918" s="814" t="s">
        <v>6212</v>
      </c>
      <c r="B918" s="628" t="s">
        <v>8994</v>
      </c>
      <c r="C918" s="116" t="s">
        <v>6213</v>
      </c>
      <c r="D918" s="116" t="s">
        <v>6214</v>
      </c>
      <c r="E918" s="116">
        <v>2021</v>
      </c>
      <c r="F918" s="116" t="s">
        <v>6215</v>
      </c>
      <c r="G918" s="116">
        <v>104</v>
      </c>
      <c r="H918" s="116">
        <v>8</v>
      </c>
      <c r="I918" s="116">
        <v>905</v>
      </c>
      <c r="J918" s="116">
        <v>921</v>
      </c>
      <c r="K918" s="116" t="s">
        <v>6216</v>
      </c>
      <c r="L918" s="116" t="s">
        <v>6217</v>
      </c>
      <c r="M918" s="116" t="s">
        <v>6218</v>
      </c>
      <c r="N918" s="116" t="s">
        <v>47</v>
      </c>
      <c r="O918" s="116" t="s">
        <v>48</v>
      </c>
      <c r="P918" s="116" t="s">
        <v>46</v>
      </c>
      <c r="Q918" s="116" t="s">
        <v>49</v>
      </c>
      <c r="R918" s="116"/>
      <c r="S918" s="116" t="s">
        <v>6219</v>
      </c>
      <c r="T918" s="116" t="s">
        <v>9126</v>
      </c>
      <c r="U918" s="116" t="s">
        <v>92</v>
      </c>
      <c r="V918" s="116" t="s">
        <v>136</v>
      </c>
      <c r="W918" s="116" t="s">
        <v>92</v>
      </c>
      <c r="X918" s="116" t="s">
        <v>93</v>
      </c>
      <c r="Y918" s="116" t="s">
        <v>475</v>
      </c>
      <c r="Z918" s="116">
        <v>2</v>
      </c>
      <c r="AA918" s="116">
        <v>3</v>
      </c>
      <c r="AB918" s="116">
        <v>2</v>
      </c>
      <c r="AC918" s="116" t="s">
        <v>6220</v>
      </c>
      <c r="AD918" s="116" t="s">
        <v>6221</v>
      </c>
      <c r="AE918" s="116" t="s">
        <v>95</v>
      </c>
      <c r="AF918" s="120" t="s">
        <v>96</v>
      </c>
      <c r="AG918" s="120" t="s">
        <v>97</v>
      </c>
      <c r="AH918" s="120" t="s">
        <v>6222</v>
      </c>
      <c r="AI918" s="120" t="s">
        <v>75</v>
      </c>
      <c r="AJ918" s="120" t="s">
        <v>98</v>
      </c>
      <c r="AK918" s="120" t="s">
        <v>1738</v>
      </c>
      <c r="AL918" s="120" t="s">
        <v>79</v>
      </c>
      <c r="AM918" s="120" t="s">
        <v>314</v>
      </c>
      <c r="AN918" s="120" t="s">
        <v>79</v>
      </c>
      <c r="AO918" s="120"/>
      <c r="AP918" s="120" t="s">
        <v>6223</v>
      </c>
      <c r="AQ918" s="120"/>
      <c r="AR918" s="120" t="s">
        <v>100</v>
      </c>
      <c r="AS918" s="120" t="s">
        <v>6224</v>
      </c>
      <c r="AT918" s="120" t="s">
        <v>495</v>
      </c>
      <c r="AU918" s="120"/>
      <c r="AV918" s="116" t="s">
        <v>6225</v>
      </c>
    </row>
    <row r="919" spans="1:88" ht="24" customHeight="1">
      <c r="A919" s="38" t="s">
        <v>8069</v>
      </c>
      <c r="B919" s="628" t="s">
        <v>8992</v>
      </c>
      <c r="C919" s="38" t="s">
        <v>8070</v>
      </c>
      <c r="D919" s="38" t="s">
        <v>8071</v>
      </c>
      <c r="E919" s="38">
        <v>2017</v>
      </c>
      <c r="F919" s="38" t="s">
        <v>55</v>
      </c>
      <c r="G919" s="38">
        <v>4</v>
      </c>
      <c r="H919" s="38">
        <v>193</v>
      </c>
      <c r="I919" s="38" t="s">
        <v>46</v>
      </c>
      <c r="J919" s="38" t="s">
        <v>46</v>
      </c>
      <c r="K919" s="38" t="s">
        <v>8072</v>
      </c>
      <c r="L919" s="455" t="s">
        <v>8073</v>
      </c>
      <c r="M919" s="454" t="s">
        <v>8074</v>
      </c>
      <c r="N919" s="38" t="s">
        <v>47</v>
      </c>
      <c r="O919" s="38" t="s">
        <v>48</v>
      </c>
      <c r="P919" s="38" t="s">
        <v>218</v>
      </c>
      <c r="Q919" s="38" t="s">
        <v>49</v>
      </c>
      <c r="R919" s="38"/>
      <c r="S919" s="38" t="s">
        <v>8075</v>
      </c>
      <c r="T919" s="38" t="s">
        <v>7634</v>
      </c>
      <c r="U919" s="38" t="s">
        <v>135</v>
      </c>
      <c r="V919" s="38" t="s">
        <v>136</v>
      </c>
      <c r="W919" s="38" t="s">
        <v>366</v>
      </c>
      <c r="X919" s="38" t="s">
        <v>93</v>
      </c>
      <c r="Y919" s="38" t="s">
        <v>94</v>
      </c>
      <c r="Z919" s="38">
        <v>3</v>
      </c>
      <c r="AA919" s="38">
        <v>2</v>
      </c>
      <c r="AB919" s="38">
        <v>2</v>
      </c>
      <c r="AC919" s="38" t="s">
        <v>8076</v>
      </c>
      <c r="AD919" s="38" t="s">
        <v>8077</v>
      </c>
      <c r="AE919" s="38" t="s">
        <v>95</v>
      </c>
      <c r="AF919" s="85" t="s">
        <v>7759</v>
      </c>
      <c r="AG919" s="85" t="s">
        <v>163</v>
      </c>
      <c r="AH919" s="85" t="s">
        <v>8125</v>
      </c>
      <c r="AI919" s="85" t="s">
        <v>177</v>
      </c>
      <c r="AJ919" s="85" t="s">
        <v>164</v>
      </c>
      <c r="AK919" s="85" t="s">
        <v>8078</v>
      </c>
      <c r="AL919" s="85" t="s">
        <v>77</v>
      </c>
      <c r="AM919" s="85" t="s">
        <v>314</v>
      </c>
      <c r="AN919" s="85" t="s">
        <v>79</v>
      </c>
      <c r="AO919" s="85"/>
      <c r="AP919" s="85" t="s">
        <v>111</v>
      </c>
      <c r="AQ919" s="85" t="s">
        <v>79</v>
      </c>
      <c r="AR919" s="85" t="s">
        <v>100</v>
      </c>
      <c r="AS919" s="85" t="s">
        <v>101</v>
      </c>
      <c r="AT919" s="85" t="s">
        <v>209</v>
      </c>
      <c r="AU919" s="85" t="s">
        <v>7759</v>
      </c>
      <c r="AV919" s="38" t="s">
        <v>8079</v>
      </c>
    </row>
    <row r="920" spans="1:88" ht="24" customHeight="1">
      <c r="A920" s="38" t="s">
        <v>8069</v>
      </c>
      <c r="B920" s="628" t="s">
        <v>8992</v>
      </c>
      <c r="C920" s="38" t="s">
        <v>8070</v>
      </c>
      <c r="D920" s="38" t="s">
        <v>8071</v>
      </c>
      <c r="E920" s="38">
        <v>2017</v>
      </c>
      <c r="F920" s="38" t="s">
        <v>55</v>
      </c>
      <c r="G920" s="38">
        <v>4</v>
      </c>
      <c r="H920" s="38">
        <v>193</v>
      </c>
      <c r="I920" s="38" t="s">
        <v>46</v>
      </c>
      <c r="J920" s="38" t="s">
        <v>46</v>
      </c>
      <c r="K920" s="38" t="s">
        <v>8072</v>
      </c>
      <c r="L920" s="455" t="s">
        <v>8073</v>
      </c>
      <c r="M920" s="454" t="s">
        <v>8074</v>
      </c>
      <c r="N920" s="38" t="s">
        <v>47</v>
      </c>
      <c r="O920" s="38" t="s">
        <v>48</v>
      </c>
      <c r="P920" s="38" t="s">
        <v>218</v>
      </c>
      <c r="Q920" s="38" t="s">
        <v>49</v>
      </c>
      <c r="R920" s="38"/>
      <c r="S920" s="38" t="s">
        <v>8075</v>
      </c>
      <c r="T920" s="38" t="s">
        <v>7634</v>
      </c>
      <c r="U920" s="38" t="s">
        <v>135</v>
      </c>
      <c r="V920" s="38" t="s">
        <v>136</v>
      </c>
      <c r="W920" s="38" t="s">
        <v>366</v>
      </c>
      <c r="X920" s="38" t="s">
        <v>93</v>
      </c>
      <c r="Y920" s="38" t="s">
        <v>94</v>
      </c>
      <c r="Z920" s="38">
        <v>3</v>
      </c>
      <c r="AA920" s="38">
        <v>2</v>
      </c>
      <c r="AB920" s="38">
        <v>2</v>
      </c>
      <c r="AC920" s="38" t="s">
        <v>8076</v>
      </c>
      <c r="AD920" s="38" t="s">
        <v>8077</v>
      </c>
      <c r="AE920" s="38" t="s">
        <v>95</v>
      </c>
      <c r="AF920" s="85" t="s">
        <v>7759</v>
      </c>
      <c r="AG920" s="85" t="s">
        <v>163</v>
      </c>
      <c r="AH920" s="85" t="s">
        <v>8125</v>
      </c>
      <c r="AI920" s="85" t="s">
        <v>177</v>
      </c>
      <c r="AJ920" s="85" t="s">
        <v>164</v>
      </c>
      <c r="AK920" s="85" t="s">
        <v>8078</v>
      </c>
      <c r="AL920" s="85" t="s">
        <v>77</v>
      </c>
      <c r="AM920" s="85" t="s">
        <v>314</v>
      </c>
      <c r="AN920" s="85" t="s">
        <v>79</v>
      </c>
      <c r="AO920" s="85"/>
      <c r="AP920" s="85" t="s">
        <v>111</v>
      </c>
      <c r="AQ920" s="85" t="s">
        <v>79</v>
      </c>
      <c r="AR920" s="85" t="s">
        <v>81</v>
      </c>
      <c r="AS920" s="85" t="s">
        <v>8126</v>
      </c>
      <c r="AT920" s="85" t="s">
        <v>209</v>
      </c>
      <c r="AU920" s="85" t="s">
        <v>7759</v>
      </c>
      <c r="AV920" s="38" t="s">
        <v>8079</v>
      </c>
    </row>
    <row r="921" spans="1:88" ht="24" customHeight="1">
      <c r="A921" s="132" t="s">
        <v>4239</v>
      </c>
      <c r="B921" s="628" t="s">
        <v>8944</v>
      </c>
      <c r="C921" s="29" t="s">
        <v>4240</v>
      </c>
      <c r="D921" s="29" t="s">
        <v>4241</v>
      </c>
      <c r="E921" s="29">
        <v>2019</v>
      </c>
      <c r="F921" s="29" t="s">
        <v>55</v>
      </c>
      <c r="G921" s="29">
        <v>6</v>
      </c>
      <c r="H921" s="29" t="s">
        <v>46</v>
      </c>
      <c r="I921" s="29" t="s">
        <v>46</v>
      </c>
      <c r="J921" s="29" t="s">
        <v>46</v>
      </c>
      <c r="K921" s="29" t="s">
        <v>4242</v>
      </c>
      <c r="L921" s="29" t="s">
        <v>4243</v>
      </c>
      <c r="M921" s="29" t="s">
        <v>4244</v>
      </c>
      <c r="N921" s="29" t="s">
        <v>47</v>
      </c>
      <c r="O921" s="29" t="s">
        <v>48</v>
      </c>
      <c r="P921" s="29" t="s">
        <v>1519</v>
      </c>
      <c r="Q921" s="29" t="s">
        <v>49</v>
      </c>
      <c r="R921" s="29"/>
      <c r="S921" s="29" t="s">
        <v>4245</v>
      </c>
      <c r="T921" s="29" t="s">
        <v>7634</v>
      </c>
      <c r="U921" s="29" t="s">
        <v>148</v>
      </c>
      <c r="V921" s="29" t="s">
        <v>268</v>
      </c>
      <c r="W921" s="29" t="s">
        <v>92</v>
      </c>
      <c r="X921" s="29" t="s">
        <v>2530</v>
      </c>
      <c r="Y921" s="29" t="s">
        <v>475</v>
      </c>
      <c r="Z921" s="29">
        <v>2</v>
      </c>
      <c r="AA921" s="29" t="s">
        <v>2530</v>
      </c>
      <c r="AB921" s="29">
        <v>2</v>
      </c>
      <c r="AC921" s="29"/>
      <c r="AD921" s="29"/>
      <c r="AE921" s="29" t="s">
        <v>71</v>
      </c>
      <c r="AF921" s="31" t="s">
        <v>2279</v>
      </c>
      <c r="AG921" s="31" t="s">
        <v>176</v>
      </c>
      <c r="AH921" s="31" t="s">
        <v>4246</v>
      </c>
      <c r="AI921" s="31" t="s">
        <v>4247</v>
      </c>
      <c r="AJ921" s="31" t="s">
        <v>98</v>
      </c>
      <c r="AK921" s="31"/>
      <c r="AL921" s="31" t="s">
        <v>79</v>
      </c>
      <c r="AM921" s="31" t="s">
        <v>110</v>
      </c>
      <c r="AN921" s="31" t="s">
        <v>79</v>
      </c>
      <c r="AO921" s="31"/>
      <c r="AP921" s="31" t="s">
        <v>111</v>
      </c>
      <c r="AQ921" s="31" t="s">
        <v>79</v>
      </c>
      <c r="AR921" s="31" t="s">
        <v>100</v>
      </c>
      <c r="AS921" s="31" t="s">
        <v>4248</v>
      </c>
      <c r="AT921" s="31" t="s">
        <v>82</v>
      </c>
      <c r="AU921" s="31" t="s">
        <v>2530</v>
      </c>
      <c r="AV921" s="29"/>
    </row>
    <row r="922" spans="1:88" ht="24" customHeight="1">
      <c r="A922" s="132" t="s">
        <v>4239</v>
      </c>
      <c r="B922" s="628" t="s">
        <v>8944</v>
      </c>
      <c r="C922" s="29" t="s">
        <v>4240</v>
      </c>
      <c r="D922" s="29" t="s">
        <v>4241</v>
      </c>
      <c r="E922" s="29">
        <v>2019</v>
      </c>
      <c r="F922" s="29" t="s">
        <v>55</v>
      </c>
      <c r="G922" s="29">
        <v>6</v>
      </c>
      <c r="H922" s="29" t="s">
        <v>46</v>
      </c>
      <c r="I922" s="29" t="s">
        <v>46</v>
      </c>
      <c r="J922" s="29" t="s">
        <v>46</v>
      </c>
      <c r="K922" s="29" t="s">
        <v>4242</v>
      </c>
      <c r="L922" s="29" t="s">
        <v>4243</v>
      </c>
      <c r="M922" s="29" t="s">
        <v>4244</v>
      </c>
      <c r="N922" s="29" t="s">
        <v>47</v>
      </c>
      <c r="O922" s="29" t="s">
        <v>48</v>
      </c>
      <c r="P922" s="29" t="s">
        <v>1519</v>
      </c>
      <c r="Q922" s="29" t="s">
        <v>49</v>
      </c>
      <c r="R922" s="29"/>
      <c r="S922" s="29" t="s">
        <v>4245</v>
      </c>
      <c r="T922" s="29" t="s">
        <v>7634</v>
      </c>
      <c r="U922" s="29" t="s">
        <v>148</v>
      </c>
      <c r="V922" s="29" t="s">
        <v>268</v>
      </c>
      <c r="W922" s="29" t="s">
        <v>92</v>
      </c>
      <c r="X922" s="29" t="s">
        <v>2530</v>
      </c>
      <c r="Y922" s="29" t="s">
        <v>475</v>
      </c>
      <c r="Z922" s="29">
        <v>2</v>
      </c>
      <c r="AA922" s="29" t="s">
        <v>2530</v>
      </c>
      <c r="AB922" s="29">
        <v>2</v>
      </c>
      <c r="AC922" s="29"/>
      <c r="AD922" s="29"/>
      <c r="AE922" s="29" t="s">
        <v>71</v>
      </c>
      <c r="AF922" s="31" t="s">
        <v>2279</v>
      </c>
      <c r="AG922" s="31" t="s">
        <v>176</v>
      </c>
      <c r="AH922" s="31" t="s">
        <v>4246</v>
      </c>
      <c r="AI922" s="31" t="s">
        <v>4247</v>
      </c>
      <c r="AJ922" s="31" t="s">
        <v>98</v>
      </c>
      <c r="AK922" s="31"/>
      <c r="AL922" s="31" t="s">
        <v>79</v>
      </c>
      <c r="AM922" s="31" t="s">
        <v>110</v>
      </c>
      <c r="AN922" s="31" t="s">
        <v>79</v>
      </c>
      <c r="AO922" s="31"/>
      <c r="AP922" s="31" t="s">
        <v>111</v>
      </c>
      <c r="AQ922" s="31" t="s">
        <v>79</v>
      </c>
      <c r="AR922" s="31" t="s">
        <v>81</v>
      </c>
      <c r="AS922" s="31" t="s">
        <v>4249</v>
      </c>
      <c r="AT922" s="31" t="s">
        <v>82</v>
      </c>
      <c r="AU922" s="31" t="s">
        <v>2530</v>
      </c>
      <c r="AV922" s="29"/>
    </row>
    <row r="923" spans="1:88" ht="24" customHeight="1">
      <c r="A923" s="37" t="s">
        <v>2272</v>
      </c>
      <c r="B923" s="628" t="s">
        <v>9007</v>
      </c>
      <c r="C923" s="37" t="s">
        <v>2273</v>
      </c>
      <c r="D923" s="37" t="s">
        <v>2274</v>
      </c>
      <c r="E923" s="37">
        <v>2014</v>
      </c>
      <c r="F923" s="37" t="s">
        <v>577</v>
      </c>
      <c r="G923" s="37">
        <v>9</v>
      </c>
      <c r="H923" s="37">
        <v>1</v>
      </c>
      <c r="I923" s="37" t="s">
        <v>46</v>
      </c>
      <c r="J923" s="37" t="s">
        <v>46</v>
      </c>
      <c r="K923" s="37" t="s">
        <v>2275</v>
      </c>
      <c r="L923" s="37" t="s">
        <v>2276</v>
      </c>
      <c r="M923" s="37" t="s">
        <v>2277</v>
      </c>
      <c r="N923" s="37" t="s">
        <v>47</v>
      </c>
      <c r="O923" s="37" t="s">
        <v>48</v>
      </c>
      <c r="P923" s="37" t="s">
        <v>2147</v>
      </c>
      <c r="Q923" s="37" t="s">
        <v>49</v>
      </c>
      <c r="R923" s="37"/>
      <c r="S923" s="37" t="s">
        <v>2278</v>
      </c>
      <c r="T923" s="37" t="s">
        <v>7634</v>
      </c>
      <c r="U923" s="37" t="s">
        <v>135</v>
      </c>
      <c r="V923" s="37" t="s">
        <v>161</v>
      </c>
      <c r="W923" s="37" t="s">
        <v>148</v>
      </c>
      <c r="X923" s="37" t="s">
        <v>93</v>
      </c>
      <c r="Y923" s="37" t="s">
        <v>378</v>
      </c>
      <c r="Z923" s="37">
        <v>2</v>
      </c>
      <c r="AA923" s="37">
        <v>2</v>
      </c>
      <c r="AB923" s="37">
        <v>3</v>
      </c>
      <c r="AC923" s="37"/>
      <c r="AD923" s="37"/>
      <c r="AE923" s="37" t="s">
        <v>162</v>
      </c>
      <c r="AF923" s="69" t="s">
        <v>2279</v>
      </c>
      <c r="AG923" s="69" t="s">
        <v>163</v>
      </c>
      <c r="AH923" s="69" t="s">
        <v>2280</v>
      </c>
      <c r="AI923" s="69" t="s">
        <v>177</v>
      </c>
      <c r="AJ923" s="69" t="s">
        <v>76</v>
      </c>
      <c r="AK923" s="69" t="s">
        <v>1004</v>
      </c>
      <c r="AL923" s="69" t="s">
        <v>77</v>
      </c>
      <c r="AM923" s="69" t="s">
        <v>110</v>
      </c>
      <c r="AN923" s="69" t="s">
        <v>77</v>
      </c>
      <c r="AO923" s="69" t="s">
        <v>2281</v>
      </c>
      <c r="AP923" s="69" t="s">
        <v>656</v>
      </c>
      <c r="AQ923" s="69" t="s">
        <v>79</v>
      </c>
      <c r="AR923" s="69" t="s">
        <v>100</v>
      </c>
      <c r="AS923" s="69" t="s">
        <v>2282</v>
      </c>
      <c r="AT923" s="69" t="s">
        <v>209</v>
      </c>
      <c r="AU923" s="69" t="s">
        <v>2279</v>
      </c>
      <c r="AV923" s="37" t="s">
        <v>2283</v>
      </c>
    </row>
    <row r="924" spans="1:88" ht="24" customHeight="1">
      <c r="A924" s="37" t="s">
        <v>2272</v>
      </c>
      <c r="B924" s="628" t="s">
        <v>9007</v>
      </c>
      <c r="C924" s="37" t="s">
        <v>2273</v>
      </c>
      <c r="D924" s="37" t="s">
        <v>2274</v>
      </c>
      <c r="E924" s="37">
        <v>2014</v>
      </c>
      <c r="F924" s="37" t="s">
        <v>577</v>
      </c>
      <c r="G924" s="37">
        <v>9</v>
      </c>
      <c r="H924" s="37">
        <v>1</v>
      </c>
      <c r="I924" s="37" t="s">
        <v>46</v>
      </c>
      <c r="J924" s="37" t="s">
        <v>46</v>
      </c>
      <c r="K924" s="37" t="s">
        <v>2275</v>
      </c>
      <c r="L924" s="37" t="s">
        <v>2276</v>
      </c>
      <c r="M924" s="37" t="s">
        <v>2277</v>
      </c>
      <c r="N924" s="37" t="s">
        <v>47</v>
      </c>
      <c r="O924" s="37" t="s">
        <v>48</v>
      </c>
      <c r="P924" s="37" t="s">
        <v>2147</v>
      </c>
      <c r="Q924" s="37" t="s">
        <v>49</v>
      </c>
      <c r="R924" s="37"/>
      <c r="S924" s="37" t="s">
        <v>2278</v>
      </c>
      <c r="T924" s="37" t="s">
        <v>7634</v>
      </c>
      <c r="U924" s="37" t="s">
        <v>135</v>
      </c>
      <c r="V924" s="37" t="s">
        <v>161</v>
      </c>
      <c r="W924" s="37" t="s">
        <v>148</v>
      </c>
      <c r="X924" s="37" t="s">
        <v>93</v>
      </c>
      <c r="Y924" s="37" t="s">
        <v>378</v>
      </c>
      <c r="Z924" s="37">
        <v>2</v>
      </c>
      <c r="AA924" s="37">
        <v>2</v>
      </c>
      <c r="AB924" s="37">
        <v>3</v>
      </c>
      <c r="AC924" s="37"/>
      <c r="AD924" s="37"/>
      <c r="AE924" s="37" t="s">
        <v>162</v>
      </c>
      <c r="AF924" s="69" t="s">
        <v>2279</v>
      </c>
      <c r="AG924" s="69" t="s">
        <v>163</v>
      </c>
      <c r="AH924" s="69" t="s">
        <v>2280</v>
      </c>
      <c r="AI924" s="69" t="s">
        <v>177</v>
      </c>
      <c r="AJ924" s="69" t="s">
        <v>76</v>
      </c>
      <c r="AK924" s="69" t="s">
        <v>1004</v>
      </c>
      <c r="AL924" s="69" t="s">
        <v>77</v>
      </c>
      <c r="AM924" s="69" t="s">
        <v>110</v>
      </c>
      <c r="AN924" s="69" t="s">
        <v>77</v>
      </c>
      <c r="AO924" s="69" t="s">
        <v>2281</v>
      </c>
      <c r="AP924" s="69" t="s">
        <v>656</v>
      </c>
      <c r="AQ924" s="69" t="s">
        <v>79</v>
      </c>
      <c r="AR924" s="69" t="s">
        <v>81</v>
      </c>
      <c r="AS924" s="69" t="s">
        <v>1036</v>
      </c>
      <c r="AT924" s="69" t="s">
        <v>209</v>
      </c>
      <c r="AU924" s="69" t="s">
        <v>2279</v>
      </c>
      <c r="AV924" s="37" t="s">
        <v>2283</v>
      </c>
    </row>
    <row r="925" spans="1:88" ht="24" customHeight="1">
      <c r="A925" s="38" t="s">
        <v>2310</v>
      </c>
      <c r="B925" s="628" t="s">
        <v>9007</v>
      </c>
      <c r="C925" s="38" t="s">
        <v>2311</v>
      </c>
      <c r="D925" s="38" t="s">
        <v>2312</v>
      </c>
      <c r="E925" s="38">
        <v>2021</v>
      </c>
      <c r="F925" s="38" t="s">
        <v>52</v>
      </c>
      <c r="G925" s="38">
        <v>133</v>
      </c>
      <c r="H925" s="38" t="s">
        <v>46</v>
      </c>
      <c r="I925" s="38" t="s">
        <v>46</v>
      </c>
      <c r="J925" s="38" t="s">
        <v>46</v>
      </c>
      <c r="K925" s="38" t="s">
        <v>2313</v>
      </c>
      <c r="L925" s="38" t="s">
        <v>2314</v>
      </c>
      <c r="M925" s="38" t="s">
        <v>2315</v>
      </c>
      <c r="N925" s="38" t="s">
        <v>47</v>
      </c>
      <c r="O925" s="38" t="s">
        <v>48</v>
      </c>
      <c r="P925" s="38" t="s">
        <v>46</v>
      </c>
      <c r="Q925" s="38" t="s">
        <v>49</v>
      </c>
      <c r="R925" s="38"/>
      <c r="S925" s="38" t="s">
        <v>2316</v>
      </c>
      <c r="T925" s="38" t="s">
        <v>7634</v>
      </c>
      <c r="U925" s="38" t="s">
        <v>135</v>
      </c>
      <c r="V925" s="38" t="s">
        <v>136</v>
      </c>
      <c r="W925" s="38" t="s">
        <v>2530</v>
      </c>
      <c r="X925" s="38" t="s">
        <v>93</v>
      </c>
      <c r="Y925" s="38" t="s">
        <v>378</v>
      </c>
      <c r="Z925" s="38">
        <v>2</v>
      </c>
      <c r="AA925" s="38">
        <v>2</v>
      </c>
      <c r="AB925" s="38">
        <v>3</v>
      </c>
      <c r="AC925" s="38"/>
      <c r="AD925" s="38"/>
      <c r="AE925" s="38" t="s">
        <v>2317</v>
      </c>
      <c r="AF925" s="85" t="s">
        <v>398</v>
      </c>
      <c r="AG925" s="85" t="s">
        <v>73</v>
      </c>
      <c r="AH925" s="85" t="s">
        <v>2318</v>
      </c>
      <c r="AI925" s="85" t="s">
        <v>177</v>
      </c>
      <c r="AJ925" s="85" t="s">
        <v>164</v>
      </c>
      <c r="AK925" s="85" t="s">
        <v>988</v>
      </c>
      <c r="AL925" s="85" t="s">
        <v>77</v>
      </c>
      <c r="AM925" s="85" t="s">
        <v>110</v>
      </c>
      <c r="AN925" s="85" t="s">
        <v>79</v>
      </c>
      <c r="AO925" s="85"/>
      <c r="AP925" s="85" t="s">
        <v>400</v>
      </c>
      <c r="AQ925" s="85" t="s">
        <v>79</v>
      </c>
      <c r="AR925" s="85" t="s">
        <v>100</v>
      </c>
      <c r="AS925" s="85" t="s">
        <v>2319</v>
      </c>
      <c r="AT925" s="85" t="s">
        <v>209</v>
      </c>
      <c r="AU925" s="85" t="s">
        <v>398</v>
      </c>
      <c r="AV925" s="38" t="s">
        <v>2320</v>
      </c>
      <c r="AW925" s="605"/>
      <c r="AX925" s="605"/>
      <c r="AY925" s="605"/>
      <c r="AZ925" s="605"/>
      <c r="BA925" s="605"/>
      <c r="BB925" s="605"/>
      <c r="BC925" s="605"/>
      <c r="BD925" s="605"/>
      <c r="BE925" s="605"/>
      <c r="BF925" s="605"/>
      <c r="BG925" s="605"/>
      <c r="BH925" s="605"/>
      <c r="BI925" s="605"/>
      <c r="BJ925" s="605"/>
      <c r="BK925" s="605"/>
      <c r="BL925" s="605"/>
      <c r="BM925" s="605"/>
      <c r="BN925" s="605"/>
      <c r="BO925" s="605"/>
      <c r="BP925" s="605"/>
      <c r="BQ925" s="605"/>
      <c r="BR925" s="605"/>
      <c r="BS925" s="605"/>
      <c r="BT925" s="605"/>
      <c r="BU925" s="605"/>
      <c r="BV925" s="605"/>
      <c r="BW925" s="605"/>
      <c r="BX925" s="605"/>
      <c r="BY925" s="605"/>
      <c r="BZ925" s="605"/>
      <c r="CA925" s="605"/>
      <c r="CB925" s="605"/>
      <c r="CC925" s="605"/>
      <c r="CD925" s="605"/>
      <c r="CE925" s="605"/>
      <c r="CF925" s="605"/>
      <c r="CG925" s="605"/>
      <c r="CH925" s="605"/>
      <c r="CI925" s="605"/>
      <c r="CJ925" s="605"/>
    </row>
    <row r="926" spans="1:88" ht="24" customHeight="1">
      <c r="A926" s="38" t="s">
        <v>2310</v>
      </c>
      <c r="B926" s="628" t="s">
        <v>9007</v>
      </c>
      <c r="C926" s="38" t="s">
        <v>2311</v>
      </c>
      <c r="D926" s="38" t="s">
        <v>2312</v>
      </c>
      <c r="E926" s="38">
        <v>2021</v>
      </c>
      <c r="F926" s="38" t="s">
        <v>52</v>
      </c>
      <c r="G926" s="38">
        <v>133</v>
      </c>
      <c r="H926" s="38" t="s">
        <v>46</v>
      </c>
      <c r="I926" s="38" t="s">
        <v>46</v>
      </c>
      <c r="J926" s="38" t="s">
        <v>46</v>
      </c>
      <c r="K926" s="38" t="s">
        <v>2313</v>
      </c>
      <c r="L926" s="38" t="s">
        <v>2314</v>
      </c>
      <c r="M926" s="38" t="s">
        <v>2315</v>
      </c>
      <c r="N926" s="38" t="s">
        <v>47</v>
      </c>
      <c r="O926" s="38" t="s">
        <v>48</v>
      </c>
      <c r="P926" s="38" t="s">
        <v>46</v>
      </c>
      <c r="Q926" s="38" t="s">
        <v>49</v>
      </c>
      <c r="R926" s="38"/>
      <c r="S926" s="38" t="s">
        <v>2316</v>
      </c>
      <c r="T926" s="38" t="s">
        <v>7634</v>
      </c>
      <c r="U926" s="38" t="s">
        <v>135</v>
      </c>
      <c r="V926" s="38" t="s">
        <v>136</v>
      </c>
      <c r="W926" s="38" t="s">
        <v>2530</v>
      </c>
      <c r="X926" s="38" t="s">
        <v>93</v>
      </c>
      <c r="Y926" s="38" t="s">
        <v>378</v>
      </c>
      <c r="Z926" s="38">
        <v>2</v>
      </c>
      <c r="AA926" s="38">
        <v>2</v>
      </c>
      <c r="AB926" s="38">
        <v>3</v>
      </c>
      <c r="AC926" s="38"/>
      <c r="AD926" s="38"/>
      <c r="AE926" s="38" t="s">
        <v>2317</v>
      </c>
      <c r="AF926" s="85" t="s">
        <v>398</v>
      </c>
      <c r="AG926" s="85" t="s">
        <v>73</v>
      </c>
      <c r="AH926" s="85" t="s">
        <v>2318</v>
      </c>
      <c r="AI926" s="85" t="s">
        <v>177</v>
      </c>
      <c r="AJ926" s="85" t="s">
        <v>164</v>
      </c>
      <c r="AK926" s="85" t="s">
        <v>988</v>
      </c>
      <c r="AL926" s="85" t="s">
        <v>77</v>
      </c>
      <c r="AM926" s="85" t="s">
        <v>110</v>
      </c>
      <c r="AN926" s="85" t="s">
        <v>79</v>
      </c>
      <c r="AO926" s="85"/>
      <c r="AP926" s="85" t="s">
        <v>400</v>
      </c>
      <c r="AQ926" s="85" t="s">
        <v>79</v>
      </c>
      <c r="AR926" s="85" t="s">
        <v>81</v>
      </c>
      <c r="AS926" s="85" t="s">
        <v>2321</v>
      </c>
      <c r="AT926" s="85" t="s">
        <v>209</v>
      </c>
      <c r="AU926" s="85" t="s">
        <v>398</v>
      </c>
      <c r="AV926" s="38" t="s">
        <v>2320</v>
      </c>
    </row>
    <row r="927" spans="1:88" ht="24" customHeight="1">
      <c r="A927" s="43" t="s">
        <v>4977</v>
      </c>
      <c r="B927" s="628" t="s">
        <v>8891</v>
      </c>
      <c r="C927" s="43" t="s">
        <v>2311</v>
      </c>
      <c r="D927" s="43" t="s">
        <v>4978</v>
      </c>
      <c r="E927" s="43">
        <v>2021</v>
      </c>
      <c r="F927" s="43" t="s">
        <v>2389</v>
      </c>
      <c r="G927" s="43">
        <v>48</v>
      </c>
      <c r="H927" s="43" t="s">
        <v>46</v>
      </c>
      <c r="I927" s="43" t="s">
        <v>46</v>
      </c>
      <c r="J927" s="43" t="s">
        <v>46</v>
      </c>
      <c r="K927" s="43" t="s">
        <v>4979</v>
      </c>
      <c r="L927" s="204" t="s">
        <v>4980</v>
      </c>
      <c r="M927" s="43" t="s">
        <v>4981</v>
      </c>
      <c r="N927" s="43" t="s">
        <v>47</v>
      </c>
      <c r="O927" s="43" t="s">
        <v>48</v>
      </c>
      <c r="P927" s="43" t="s">
        <v>46</v>
      </c>
      <c r="Q927" s="43" t="s">
        <v>49</v>
      </c>
      <c r="R927" s="43"/>
      <c r="S927" s="43" t="s">
        <v>396</v>
      </c>
      <c r="T927" s="43" t="s">
        <v>7634</v>
      </c>
      <c r="U927" s="43" t="s">
        <v>135</v>
      </c>
      <c r="V927" s="43" t="s">
        <v>136</v>
      </c>
      <c r="W927" s="43" t="s">
        <v>135</v>
      </c>
      <c r="X927" s="43" t="s">
        <v>310</v>
      </c>
      <c r="Y927" s="43" t="s">
        <v>1141</v>
      </c>
      <c r="Z927" s="43">
        <v>2</v>
      </c>
      <c r="AA927" s="43">
        <v>2</v>
      </c>
      <c r="AB927" s="43">
        <v>3</v>
      </c>
      <c r="AC927" s="43" t="s">
        <v>4982</v>
      </c>
      <c r="AD927" s="43" t="s">
        <v>4983</v>
      </c>
      <c r="AE927" s="393" t="s">
        <v>599</v>
      </c>
      <c r="AF927" s="64" t="s">
        <v>398</v>
      </c>
      <c r="AG927" s="64" t="s">
        <v>73</v>
      </c>
      <c r="AH927" s="64" t="s">
        <v>4984</v>
      </c>
      <c r="AI927" s="64" t="s">
        <v>177</v>
      </c>
      <c r="AJ927" s="64" t="s">
        <v>164</v>
      </c>
      <c r="AK927" s="64" t="s">
        <v>988</v>
      </c>
      <c r="AL927" s="64" t="s">
        <v>77</v>
      </c>
      <c r="AM927" s="64" t="s">
        <v>110</v>
      </c>
      <c r="AN927" s="64" t="s">
        <v>79</v>
      </c>
      <c r="AO927" s="64"/>
      <c r="AP927" s="64" t="s">
        <v>1871</v>
      </c>
      <c r="AQ927" s="64" t="s">
        <v>508</v>
      </c>
      <c r="AR927" s="64" t="s">
        <v>100</v>
      </c>
      <c r="AS927" s="64" t="s">
        <v>4985</v>
      </c>
      <c r="AT927" s="64" t="s">
        <v>209</v>
      </c>
      <c r="AU927" s="64" t="s">
        <v>4986</v>
      </c>
      <c r="AV927" s="43" t="s">
        <v>4987</v>
      </c>
      <c r="AW927" s="620"/>
      <c r="AX927" s="620"/>
      <c r="AY927" s="620"/>
      <c r="AZ927" s="620"/>
      <c r="BA927" s="620"/>
      <c r="BB927" s="620"/>
      <c r="BC927" s="620"/>
      <c r="BD927" s="620"/>
      <c r="BE927" s="620"/>
      <c r="BF927" s="620"/>
      <c r="BG927" s="620"/>
      <c r="BH927" s="620"/>
      <c r="BI927" s="620"/>
      <c r="BJ927" s="620"/>
      <c r="BK927" s="620"/>
      <c r="BL927" s="620"/>
      <c r="BM927" s="620"/>
      <c r="BN927" s="620"/>
      <c r="BO927" s="620"/>
      <c r="BP927" s="620"/>
      <c r="BQ927" s="625"/>
      <c r="BR927" s="625"/>
      <c r="BS927" s="625"/>
      <c r="BT927" s="625"/>
      <c r="BU927" s="625"/>
      <c r="BV927" s="625"/>
      <c r="BW927" s="625"/>
      <c r="BX927" s="625"/>
      <c r="BY927" s="625"/>
      <c r="BZ927" s="625"/>
      <c r="CA927" s="625"/>
      <c r="CB927" s="625"/>
      <c r="CC927" s="625"/>
      <c r="CD927" s="625"/>
      <c r="CE927" s="625"/>
      <c r="CF927" s="625"/>
      <c r="CG927" s="625"/>
      <c r="CH927" s="625"/>
      <c r="CI927" s="625"/>
      <c r="CJ927" s="625"/>
    </row>
    <row r="928" spans="1:88" ht="24" customHeight="1">
      <c r="A928" s="43" t="s">
        <v>4977</v>
      </c>
      <c r="B928" s="628" t="s">
        <v>8891</v>
      </c>
      <c r="C928" s="43" t="s">
        <v>2311</v>
      </c>
      <c r="D928" s="43" t="s">
        <v>4978</v>
      </c>
      <c r="E928" s="43">
        <v>2021</v>
      </c>
      <c r="F928" s="43" t="s">
        <v>2389</v>
      </c>
      <c r="G928" s="43">
        <v>48</v>
      </c>
      <c r="H928" s="43" t="s">
        <v>46</v>
      </c>
      <c r="I928" s="43" t="s">
        <v>46</v>
      </c>
      <c r="J928" s="43" t="s">
        <v>46</v>
      </c>
      <c r="K928" s="43" t="s">
        <v>4979</v>
      </c>
      <c r="L928" s="204" t="s">
        <v>4980</v>
      </c>
      <c r="M928" s="43" t="s">
        <v>4981</v>
      </c>
      <c r="N928" s="43" t="s">
        <v>47</v>
      </c>
      <c r="O928" s="43" t="s">
        <v>48</v>
      </c>
      <c r="P928" s="43" t="s">
        <v>46</v>
      </c>
      <c r="Q928" s="43" t="s">
        <v>49</v>
      </c>
      <c r="R928" s="43"/>
      <c r="S928" s="43" t="s">
        <v>396</v>
      </c>
      <c r="T928" s="43" t="s">
        <v>7634</v>
      </c>
      <c r="U928" s="43" t="s">
        <v>135</v>
      </c>
      <c r="V928" s="43" t="s">
        <v>136</v>
      </c>
      <c r="W928" s="43" t="s">
        <v>135</v>
      </c>
      <c r="X928" s="43" t="s">
        <v>310</v>
      </c>
      <c r="Y928" s="43" t="s">
        <v>1141</v>
      </c>
      <c r="Z928" s="43">
        <v>2</v>
      </c>
      <c r="AA928" s="43">
        <v>2</v>
      </c>
      <c r="AB928" s="43">
        <v>3</v>
      </c>
      <c r="AC928" s="43" t="s">
        <v>4982</v>
      </c>
      <c r="AD928" s="43" t="s">
        <v>4983</v>
      </c>
      <c r="AE928" s="393" t="s">
        <v>599</v>
      </c>
      <c r="AF928" s="64" t="s">
        <v>398</v>
      </c>
      <c r="AG928" s="64" t="s">
        <v>73</v>
      </c>
      <c r="AH928" s="64" t="s">
        <v>4984</v>
      </c>
      <c r="AI928" s="64" t="s">
        <v>177</v>
      </c>
      <c r="AJ928" s="64" t="s">
        <v>164</v>
      </c>
      <c r="AK928" s="64" t="s">
        <v>988</v>
      </c>
      <c r="AL928" s="64" t="s">
        <v>77</v>
      </c>
      <c r="AM928" s="64" t="s">
        <v>110</v>
      </c>
      <c r="AN928" s="64" t="s">
        <v>79</v>
      </c>
      <c r="AO928" s="64"/>
      <c r="AP928" s="64" t="s">
        <v>1871</v>
      </c>
      <c r="AQ928" s="64" t="s">
        <v>508</v>
      </c>
      <c r="AR928" s="64" t="s">
        <v>81</v>
      </c>
      <c r="AS928" s="64" t="s">
        <v>4988</v>
      </c>
      <c r="AT928" s="64" t="s">
        <v>209</v>
      </c>
      <c r="AU928" s="64" t="s">
        <v>4986</v>
      </c>
      <c r="AV928" s="43" t="s">
        <v>4987</v>
      </c>
      <c r="AW928" s="605"/>
      <c r="AX928" s="605"/>
      <c r="AY928" s="605"/>
      <c r="AZ928" s="605"/>
      <c r="BA928" s="605"/>
      <c r="BB928" s="605"/>
      <c r="BC928" s="605"/>
      <c r="BD928" s="605"/>
      <c r="BE928" s="605"/>
      <c r="BF928" s="605"/>
      <c r="BG928" s="605"/>
      <c r="BH928" s="605"/>
      <c r="BI928" s="605"/>
      <c r="BJ928" s="605"/>
      <c r="BK928" s="605"/>
      <c r="BL928" s="605"/>
      <c r="BM928" s="605"/>
      <c r="BN928" s="605"/>
      <c r="BO928" s="605"/>
      <c r="BP928" s="605"/>
      <c r="BQ928" s="605"/>
      <c r="BR928" s="605"/>
      <c r="BS928" s="605"/>
      <c r="BT928" s="605"/>
      <c r="BU928" s="605"/>
      <c r="BV928" s="605"/>
      <c r="BW928" s="605"/>
      <c r="BX928" s="605"/>
      <c r="BY928" s="605"/>
      <c r="BZ928" s="605"/>
      <c r="CA928" s="605"/>
      <c r="CB928" s="605"/>
      <c r="CC928" s="605"/>
      <c r="CD928" s="605"/>
      <c r="CE928" s="605"/>
      <c r="CF928" s="605"/>
      <c r="CG928" s="605"/>
      <c r="CH928" s="605"/>
      <c r="CI928" s="605"/>
      <c r="CJ928" s="605"/>
    </row>
    <row r="929" spans="1:88" ht="24" customHeight="1">
      <c r="A929" s="38" t="s">
        <v>759</v>
      </c>
      <c r="B929" s="628" t="s">
        <v>9128</v>
      </c>
      <c r="C929" s="38" t="s">
        <v>760</v>
      </c>
      <c r="D929" s="38" t="s">
        <v>761</v>
      </c>
      <c r="E929" s="38">
        <v>2019</v>
      </c>
      <c r="F929" s="38" t="s">
        <v>762</v>
      </c>
      <c r="G929" s="38">
        <v>76</v>
      </c>
      <c r="H929" s="38">
        <v>9</v>
      </c>
      <c r="I929" s="38">
        <v>1624</v>
      </c>
      <c r="J929" s="38">
        <v>1639</v>
      </c>
      <c r="K929" s="38" t="s">
        <v>763</v>
      </c>
      <c r="L929" s="38" t="s">
        <v>764</v>
      </c>
      <c r="M929" s="38" t="s">
        <v>765</v>
      </c>
      <c r="N929" s="38" t="s">
        <v>47</v>
      </c>
      <c r="O929" s="38" t="s">
        <v>48</v>
      </c>
      <c r="P929" s="38" t="s">
        <v>46</v>
      </c>
      <c r="Q929" s="38" t="s">
        <v>49</v>
      </c>
      <c r="R929" s="38"/>
      <c r="S929" s="38" t="s">
        <v>219</v>
      </c>
      <c r="T929" s="38" t="s">
        <v>9122</v>
      </c>
      <c r="U929" s="38" t="s">
        <v>2530</v>
      </c>
      <c r="V929" s="38" t="s">
        <v>2530</v>
      </c>
      <c r="W929" s="38" t="s">
        <v>2530</v>
      </c>
      <c r="X929" s="38" t="s">
        <v>2530</v>
      </c>
      <c r="Y929" s="38" t="s">
        <v>378</v>
      </c>
      <c r="Z929" s="38" t="s">
        <v>2530</v>
      </c>
      <c r="AA929" s="38" t="s">
        <v>2530</v>
      </c>
      <c r="AB929" s="38">
        <v>3</v>
      </c>
      <c r="AC929" s="38" t="s">
        <v>766</v>
      </c>
      <c r="AD929" s="38"/>
      <c r="AE929" s="38" t="s">
        <v>95</v>
      </c>
      <c r="AF929" s="85" t="s">
        <v>767</v>
      </c>
      <c r="AG929" s="85" t="s">
        <v>163</v>
      </c>
      <c r="AH929" s="85" t="s">
        <v>768</v>
      </c>
      <c r="AI929" s="85" t="s">
        <v>177</v>
      </c>
      <c r="AJ929" s="85" t="s">
        <v>76</v>
      </c>
      <c r="AK929" s="85" t="s">
        <v>769</v>
      </c>
      <c r="AL929" s="85" t="s">
        <v>79</v>
      </c>
      <c r="AM929" s="85" t="s">
        <v>78</v>
      </c>
      <c r="AN929" s="85" t="s">
        <v>79</v>
      </c>
      <c r="AO929" s="85"/>
      <c r="AP929" s="85" t="s">
        <v>500</v>
      </c>
      <c r="AQ929" s="85" t="s">
        <v>79</v>
      </c>
      <c r="AR929" s="85" t="s">
        <v>100</v>
      </c>
      <c r="AS929" s="85" t="s">
        <v>770</v>
      </c>
      <c r="AT929" s="85" t="s">
        <v>209</v>
      </c>
      <c r="AU929" s="85" t="s">
        <v>618</v>
      </c>
      <c r="AV929" s="38" t="s">
        <v>766</v>
      </c>
    </row>
    <row r="930" spans="1:88" ht="24" customHeight="1">
      <c r="A930" s="329" t="s">
        <v>4126</v>
      </c>
      <c r="B930" s="628" t="s">
        <v>8999</v>
      </c>
      <c r="C930" s="329" t="s">
        <v>4127</v>
      </c>
      <c r="D930" s="329" t="s">
        <v>4128</v>
      </c>
      <c r="E930" s="329">
        <v>2013</v>
      </c>
      <c r="F930" s="329" t="s">
        <v>577</v>
      </c>
      <c r="G930" s="329">
        <v>8</v>
      </c>
      <c r="H930" s="329">
        <v>4</v>
      </c>
      <c r="I930" s="329" t="s">
        <v>46</v>
      </c>
      <c r="J930" s="329" t="s">
        <v>46</v>
      </c>
      <c r="K930" s="329" t="s">
        <v>4129</v>
      </c>
      <c r="L930" s="329" t="s">
        <v>4130</v>
      </c>
      <c r="M930" s="329" t="s">
        <v>4131</v>
      </c>
      <c r="N930" s="329" t="s">
        <v>47</v>
      </c>
      <c r="O930" s="329" t="s">
        <v>48</v>
      </c>
      <c r="P930" s="329" t="s">
        <v>4132</v>
      </c>
      <c r="Q930" s="329" t="s">
        <v>49</v>
      </c>
      <c r="R930" s="329" t="s">
        <v>496</v>
      </c>
      <c r="S930" s="329"/>
      <c r="T930" s="329"/>
      <c r="U930" s="329"/>
      <c r="V930" s="329"/>
      <c r="W930" s="329"/>
      <c r="X930" s="329"/>
      <c r="Y930" s="329"/>
      <c r="Z930" s="329">
        <v>3</v>
      </c>
      <c r="AA930" s="329">
        <v>3</v>
      </c>
      <c r="AB930" s="329">
        <v>3</v>
      </c>
      <c r="AC930" s="329"/>
      <c r="AD930" s="329"/>
      <c r="AE930" s="329"/>
      <c r="AF930" s="336"/>
      <c r="AG930" s="336"/>
      <c r="AH930" s="336"/>
      <c r="AI930" s="336"/>
      <c r="AJ930" s="336"/>
      <c r="AK930" s="336"/>
      <c r="AL930" s="336"/>
      <c r="AM930" s="336"/>
      <c r="AN930" s="336"/>
      <c r="AO930" s="336"/>
      <c r="AP930" s="336"/>
      <c r="AQ930" s="336"/>
      <c r="AR930" s="336"/>
      <c r="AS930" s="336"/>
      <c r="AT930" s="336"/>
      <c r="AU930" s="336"/>
      <c r="AV930" s="329"/>
    </row>
    <row r="931" spans="1:88" ht="24" customHeight="1">
      <c r="A931" s="38" t="s">
        <v>2376</v>
      </c>
      <c r="B931" s="628" t="s">
        <v>9007</v>
      </c>
      <c r="C931" s="38" t="s">
        <v>2377</v>
      </c>
      <c r="D931" s="38" t="s">
        <v>2378</v>
      </c>
      <c r="E931" s="38">
        <v>2009</v>
      </c>
      <c r="F931" s="38" t="s">
        <v>2379</v>
      </c>
      <c r="G931" s="38"/>
      <c r="H931" s="38"/>
      <c r="I931" s="38">
        <v>12</v>
      </c>
      <c r="J931" s="38"/>
      <c r="K931" s="38" t="s">
        <v>2380</v>
      </c>
      <c r="L931" s="38" t="s">
        <v>2381</v>
      </c>
      <c r="M931" s="38" t="s">
        <v>2382</v>
      </c>
      <c r="N931" s="38" t="s">
        <v>47</v>
      </c>
      <c r="O931" s="38" t="s">
        <v>48</v>
      </c>
      <c r="P931" s="38"/>
      <c r="Q931" s="38" t="s">
        <v>50</v>
      </c>
      <c r="R931" s="38"/>
      <c r="S931" s="38" t="s">
        <v>2383</v>
      </c>
      <c r="T931" s="38" t="s">
        <v>9122</v>
      </c>
      <c r="U931" s="38" t="s">
        <v>2530</v>
      </c>
      <c r="V931" s="38" t="s">
        <v>136</v>
      </c>
      <c r="W931" s="38" t="s">
        <v>2530</v>
      </c>
      <c r="X931" s="38" t="s">
        <v>93</v>
      </c>
      <c r="Y931" s="38" t="s">
        <v>475</v>
      </c>
      <c r="Z931" s="38">
        <v>2</v>
      </c>
      <c r="AA931" s="38">
        <v>2</v>
      </c>
      <c r="AB931" s="38">
        <v>3</v>
      </c>
      <c r="AC931" s="38"/>
      <c r="AD931" s="38"/>
      <c r="AE931" s="38" t="s">
        <v>207</v>
      </c>
      <c r="AF931" s="85" t="s">
        <v>96</v>
      </c>
      <c r="AG931" s="85" t="s">
        <v>97</v>
      </c>
      <c r="AH931" s="85" t="s">
        <v>585</v>
      </c>
      <c r="AI931" s="85" t="s">
        <v>2384</v>
      </c>
      <c r="AJ931" s="85" t="s">
        <v>164</v>
      </c>
      <c r="AK931" s="85"/>
      <c r="AL931" s="85" t="s">
        <v>79</v>
      </c>
      <c r="AM931" s="85" t="s">
        <v>78</v>
      </c>
      <c r="AN931" s="85" t="s">
        <v>79</v>
      </c>
      <c r="AO931" s="85"/>
      <c r="AP931" s="85" t="s">
        <v>124</v>
      </c>
      <c r="AQ931" s="85" t="s">
        <v>79</v>
      </c>
      <c r="AR931" s="85" t="s">
        <v>125</v>
      </c>
      <c r="AS931" s="85" t="s">
        <v>2385</v>
      </c>
      <c r="AT931" s="85" t="s">
        <v>209</v>
      </c>
      <c r="AU931" s="85" t="s">
        <v>96</v>
      </c>
      <c r="AV931" s="38" t="s">
        <v>2386</v>
      </c>
    </row>
    <row r="932" spans="1:88" ht="24" customHeight="1">
      <c r="A932" s="914" t="s">
        <v>8748</v>
      </c>
      <c r="B932" s="628" t="s">
        <v>8892</v>
      </c>
      <c r="C932" s="914" t="s">
        <v>8749</v>
      </c>
      <c r="D932" s="914" t="s">
        <v>8750</v>
      </c>
      <c r="E932" s="47">
        <v>2001</v>
      </c>
      <c r="F932" s="931" t="s">
        <v>3191</v>
      </c>
      <c r="G932" s="914"/>
      <c r="H932" s="914"/>
      <c r="I932" s="537">
        <v>14</v>
      </c>
      <c r="J932" s="47"/>
      <c r="K932" s="47" t="s">
        <v>8751</v>
      </c>
      <c r="L932" s="537" t="s">
        <v>8752</v>
      </c>
      <c r="M932" s="931" t="s">
        <v>8753</v>
      </c>
      <c r="N932" s="315" t="s">
        <v>47</v>
      </c>
      <c r="O932" s="315" t="s">
        <v>48</v>
      </c>
      <c r="P932" s="47"/>
      <c r="Q932" s="47" t="s">
        <v>50</v>
      </c>
      <c r="R932" s="47"/>
      <c r="S932" s="47" t="s">
        <v>219</v>
      </c>
      <c r="T932" s="47" t="s">
        <v>9122</v>
      </c>
      <c r="U932" s="47" t="s">
        <v>458</v>
      </c>
      <c r="V932" s="47" t="s">
        <v>2530</v>
      </c>
      <c r="W932" s="47" t="s">
        <v>458</v>
      </c>
      <c r="X932" s="47" t="s">
        <v>2530</v>
      </c>
      <c r="Y932" s="47" t="s">
        <v>94</v>
      </c>
      <c r="Z932" s="47" t="s">
        <v>2530</v>
      </c>
      <c r="AA932" s="47" t="s">
        <v>2530</v>
      </c>
      <c r="AB932" s="47">
        <v>2</v>
      </c>
      <c r="AC932" s="47"/>
      <c r="AD932" s="47" t="s">
        <v>8754</v>
      </c>
      <c r="AE932" s="47" t="s">
        <v>162</v>
      </c>
      <c r="AF932" s="186" t="s">
        <v>7732</v>
      </c>
      <c r="AG932" s="186" t="s">
        <v>73</v>
      </c>
      <c r="AH932" s="186" t="s">
        <v>8755</v>
      </c>
      <c r="AI932" s="186" t="s">
        <v>1050</v>
      </c>
      <c r="AJ932" s="186" t="s">
        <v>98</v>
      </c>
      <c r="AK932" s="186" t="s">
        <v>8756</v>
      </c>
      <c r="AL932" s="186" t="s">
        <v>77</v>
      </c>
      <c r="AM932" s="186" t="s">
        <v>78</v>
      </c>
      <c r="AN932" s="186" t="s">
        <v>79</v>
      </c>
      <c r="AO932" s="186"/>
      <c r="AP932" s="186" t="s">
        <v>400</v>
      </c>
      <c r="AQ932" s="186" t="s">
        <v>79</v>
      </c>
      <c r="AR932" s="186" t="s">
        <v>81</v>
      </c>
      <c r="AS932" s="186" t="s">
        <v>1050</v>
      </c>
      <c r="AT932" s="186" t="s">
        <v>82</v>
      </c>
      <c r="AU932" s="186" t="s">
        <v>7732</v>
      </c>
      <c r="AV932" s="47" t="s">
        <v>8757</v>
      </c>
      <c r="AW932" s="605"/>
      <c r="AX932" s="605"/>
      <c r="AY932" s="605"/>
      <c r="AZ932" s="605"/>
      <c r="BA932" s="605"/>
      <c r="BB932" s="605"/>
      <c r="BC932" s="605"/>
      <c r="BD932" s="605"/>
      <c r="BE932" s="605"/>
      <c r="BF932" s="605"/>
      <c r="BG932" s="605"/>
      <c r="BH932" s="605"/>
      <c r="BI932" s="605"/>
      <c r="BJ932" s="605"/>
      <c r="BK932" s="605"/>
      <c r="BL932" s="605"/>
      <c r="BM932" s="605"/>
      <c r="BN932" s="605"/>
      <c r="BO932" s="605"/>
      <c r="BP932" s="605"/>
      <c r="BQ932" s="605"/>
      <c r="BR932" s="605"/>
      <c r="BS932" s="605"/>
      <c r="BT932" s="605"/>
      <c r="BU932" s="605"/>
      <c r="BV932" s="605"/>
      <c r="BW932" s="605"/>
      <c r="BX932" s="605"/>
      <c r="BY932" s="605"/>
      <c r="BZ932" s="605"/>
      <c r="CA932" s="605"/>
      <c r="CB932" s="605"/>
      <c r="CC932" s="605"/>
      <c r="CD932" s="605"/>
      <c r="CE932" s="605"/>
      <c r="CF932" s="605"/>
      <c r="CG932" s="605"/>
      <c r="CH932" s="605"/>
      <c r="CI932" s="605"/>
      <c r="CJ932" s="605"/>
    </row>
    <row r="933" spans="1:88" ht="24" customHeight="1">
      <c r="A933" s="404" t="s">
        <v>5867</v>
      </c>
      <c r="B933" s="628" t="s">
        <v>8995</v>
      </c>
      <c r="C933" s="37" t="s">
        <v>5868</v>
      </c>
      <c r="D933" s="37" t="s">
        <v>5869</v>
      </c>
      <c r="E933" s="37">
        <v>1985</v>
      </c>
      <c r="F933" s="37" t="s">
        <v>5870</v>
      </c>
      <c r="G933" s="37"/>
      <c r="H933" s="37"/>
      <c r="I933" s="37">
        <v>37</v>
      </c>
      <c r="J933" s="37"/>
      <c r="K933" s="37"/>
      <c r="L933" s="37" t="s">
        <v>5871</v>
      </c>
      <c r="M933" s="37" t="s">
        <v>5872</v>
      </c>
      <c r="N933" s="37" t="s">
        <v>47</v>
      </c>
      <c r="O933" s="37" t="s">
        <v>48</v>
      </c>
      <c r="P933" s="37"/>
      <c r="Q933" s="37" t="s">
        <v>50</v>
      </c>
      <c r="R933" s="37"/>
      <c r="S933" s="37" t="s">
        <v>5873</v>
      </c>
      <c r="T933" s="37" t="s">
        <v>2530</v>
      </c>
      <c r="U933" s="37" t="s">
        <v>2530</v>
      </c>
      <c r="V933" s="37" t="s">
        <v>2530</v>
      </c>
      <c r="W933" s="37" t="s">
        <v>2530</v>
      </c>
      <c r="X933" s="37" t="s">
        <v>2530</v>
      </c>
      <c r="Y933" s="37" t="s">
        <v>2530</v>
      </c>
      <c r="Z933" s="37" t="s">
        <v>2530</v>
      </c>
      <c r="AA933" s="37" t="s">
        <v>2530</v>
      </c>
      <c r="AB933" s="37" t="s">
        <v>2530</v>
      </c>
      <c r="AC933" s="37" t="s">
        <v>5874</v>
      </c>
      <c r="AD933" s="37"/>
      <c r="AE933" s="37" t="s">
        <v>5863</v>
      </c>
      <c r="AF933" s="69" t="s">
        <v>5875</v>
      </c>
      <c r="AG933" s="69" t="s">
        <v>73</v>
      </c>
      <c r="AH933" s="69" t="s">
        <v>5876</v>
      </c>
      <c r="AI933" s="69" t="s">
        <v>75</v>
      </c>
      <c r="AJ933" s="69" t="s">
        <v>98</v>
      </c>
      <c r="AK933" s="69"/>
      <c r="AL933" s="69" t="s">
        <v>77</v>
      </c>
      <c r="AM933" s="69" t="s">
        <v>78</v>
      </c>
      <c r="AN933" s="69" t="s">
        <v>79</v>
      </c>
      <c r="AO933" s="69"/>
      <c r="AP933" s="69" t="s">
        <v>124</v>
      </c>
      <c r="AQ933" s="69" t="s">
        <v>79</v>
      </c>
      <c r="AR933" s="69" t="s">
        <v>81</v>
      </c>
      <c r="AS933" s="69" t="s">
        <v>4249</v>
      </c>
      <c r="AT933" s="69" t="s">
        <v>82</v>
      </c>
      <c r="AU933" s="69"/>
      <c r="AV933" s="37" t="s">
        <v>5877</v>
      </c>
    </row>
    <row r="934" spans="1:88" ht="24" customHeight="1">
      <c r="A934" s="678" t="s">
        <v>4727</v>
      </c>
      <c r="B934" s="628" t="s">
        <v>8891</v>
      </c>
      <c r="C934" s="358" t="s">
        <v>4728</v>
      </c>
      <c r="D934" s="358" t="s">
        <v>4729</v>
      </c>
      <c r="E934" s="358">
        <v>2019</v>
      </c>
      <c r="F934" s="358" t="s">
        <v>1175</v>
      </c>
      <c r="G934" s="358">
        <v>617</v>
      </c>
      <c r="H934" s="358" t="s">
        <v>46</v>
      </c>
      <c r="I934" s="358">
        <v>245</v>
      </c>
      <c r="J934" s="358">
        <v>263</v>
      </c>
      <c r="K934" s="358" t="s">
        <v>4730</v>
      </c>
      <c r="L934" s="687" t="s">
        <v>4731</v>
      </c>
      <c r="M934" s="358" t="s">
        <v>4732</v>
      </c>
      <c r="N934" s="358" t="s">
        <v>47</v>
      </c>
      <c r="O934" s="358" t="s">
        <v>48</v>
      </c>
      <c r="P934" s="358" t="s">
        <v>46</v>
      </c>
      <c r="Q934" s="358" t="s">
        <v>49</v>
      </c>
      <c r="R934" s="358"/>
      <c r="S934" s="358" t="s">
        <v>386</v>
      </c>
      <c r="T934" s="358" t="s">
        <v>7634</v>
      </c>
      <c r="U934" s="358" t="s">
        <v>135</v>
      </c>
      <c r="V934" s="358" t="s">
        <v>136</v>
      </c>
      <c r="W934" s="358" t="s">
        <v>2530</v>
      </c>
      <c r="X934" s="358" t="s">
        <v>310</v>
      </c>
      <c r="Y934" s="358" t="s">
        <v>1103</v>
      </c>
      <c r="Z934" s="358">
        <v>2</v>
      </c>
      <c r="AA934" s="358">
        <v>2</v>
      </c>
      <c r="AB934" s="358">
        <v>3</v>
      </c>
      <c r="AC934" s="358" t="s">
        <v>4733</v>
      </c>
      <c r="AD934" s="358"/>
      <c r="AE934" s="358" t="s">
        <v>4734</v>
      </c>
      <c r="AF934" s="359" t="s">
        <v>487</v>
      </c>
      <c r="AG934" s="359" t="s">
        <v>73</v>
      </c>
      <c r="AH934" s="359" t="s">
        <v>4735</v>
      </c>
      <c r="AI934" s="359" t="s">
        <v>1429</v>
      </c>
      <c r="AJ934" s="359" t="s">
        <v>164</v>
      </c>
      <c r="AK934" s="359" t="s">
        <v>988</v>
      </c>
      <c r="AL934" s="359" t="s">
        <v>77</v>
      </c>
      <c r="AM934" s="359" t="s">
        <v>314</v>
      </c>
      <c r="AN934" s="359" t="s">
        <v>79</v>
      </c>
      <c r="AO934" s="359"/>
      <c r="AP934" s="359" t="s">
        <v>1091</v>
      </c>
      <c r="AQ934" s="359" t="s">
        <v>508</v>
      </c>
      <c r="AR934" s="359" t="s">
        <v>100</v>
      </c>
      <c r="AS934" s="359" t="s">
        <v>4738</v>
      </c>
      <c r="AT934" s="359" t="s">
        <v>209</v>
      </c>
      <c r="AU934" s="359" t="s">
        <v>618</v>
      </c>
      <c r="AV934" s="358" t="s">
        <v>4737</v>
      </c>
    </row>
    <row r="935" spans="1:88" ht="24" customHeight="1">
      <c r="A935" s="678" t="s">
        <v>4727</v>
      </c>
      <c r="B935" s="628" t="s">
        <v>8891</v>
      </c>
      <c r="C935" s="358" t="s">
        <v>4728</v>
      </c>
      <c r="D935" s="358" t="s">
        <v>4729</v>
      </c>
      <c r="E935" s="358">
        <v>2019</v>
      </c>
      <c r="F935" s="358" t="s">
        <v>1175</v>
      </c>
      <c r="G935" s="358">
        <v>617</v>
      </c>
      <c r="H935" s="358" t="s">
        <v>46</v>
      </c>
      <c r="I935" s="358">
        <v>245</v>
      </c>
      <c r="J935" s="358">
        <v>263</v>
      </c>
      <c r="K935" s="358" t="s">
        <v>4730</v>
      </c>
      <c r="L935" s="687" t="s">
        <v>4731</v>
      </c>
      <c r="M935" s="358" t="s">
        <v>4732</v>
      </c>
      <c r="N935" s="358" t="s">
        <v>47</v>
      </c>
      <c r="O935" s="358" t="s">
        <v>48</v>
      </c>
      <c r="P935" s="358" t="s">
        <v>46</v>
      </c>
      <c r="Q935" s="358" t="s">
        <v>49</v>
      </c>
      <c r="R935" s="358"/>
      <c r="S935" s="358" t="s">
        <v>386</v>
      </c>
      <c r="T935" s="358" t="s">
        <v>7634</v>
      </c>
      <c r="U935" s="358" t="s">
        <v>135</v>
      </c>
      <c r="V935" s="358" t="s">
        <v>136</v>
      </c>
      <c r="W935" s="358" t="s">
        <v>2530</v>
      </c>
      <c r="X935" s="358" t="s">
        <v>310</v>
      </c>
      <c r="Y935" s="358" t="s">
        <v>1103</v>
      </c>
      <c r="Z935" s="358">
        <v>2</v>
      </c>
      <c r="AA935" s="358">
        <v>2</v>
      </c>
      <c r="AB935" s="358">
        <v>3</v>
      </c>
      <c r="AC935" s="358" t="s">
        <v>4733</v>
      </c>
      <c r="AD935" s="358"/>
      <c r="AE935" s="358" t="s">
        <v>4734</v>
      </c>
      <c r="AF935" s="359" t="s">
        <v>487</v>
      </c>
      <c r="AG935" s="359" t="s">
        <v>73</v>
      </c>
      <c r="AH935" s="359" t="s">
        <v>4735</v>
      </c>
      <c r="AI935" s="359" t="s">
        <v>1429</v>
      </c>
      <c r="AJ935" s="359" t="s">
        <v>164</v>
      </c>
      <c r="AK935" s="359" t="s">
        <v>988</v>
      </c>
      <c r="AL935" s="359" t="s">
        <v>77</v>
      </c>
      <c r="AM935" s="359" t="s">
        <v>314</v>
      </c>
      <c r="AN935" s="359" t="s">
        <v>79</v>
      </c>
      <c r="AO935" s="359"/>
      <c r="AP935" s="359" t="s">
        <v>1091</v>
      </c>
      <c r="AQ935" s="359" t="s">
        <v>508</v>
      </c>
      <c r="AR935" s="359" t="s">
        <v>81</v>
      </c>
      <c r="AS935" s="359" t="s">
        <v>4736</v>
      </c>
      <c r="AT935" s="359" t="s">
        <v>209</v>
      </c>
      <c r="AU935" s="359" t="s">
        <v>618</v>
      </c>
      <c r="AV935" s="358" t="s">
        <v>4737</v>
      </c>
    </row>
    <row r="936" spans="1:88" ht="24" customHeight="1">
      <c r="A936" s="678" t="s">
        <v>4727</v>
      </c>
      <c r="B936" s="628" t="s">
        <v>8891</v>
      </c>
      <c r="C936" s="358" t="s">
        <v>4728</v>
      </c>
      <c r="D936" s="358" t="s">
        <v>4729</v>
      </c>
      <c r="E936" s="358">
        <v>2019</v>
      </c>
      <c r="F936" s="358" t="s">
        <v>1175</v>
      </c>
      <c r="G936" s="358">
        <v>617</v>
      </c>
      <c r="H936" s="358" t="s">
        <v>46</v>
      </c>
      <c r="I936" s="358">
        <v>245</v>
      </c>
      <c r="J936" s="358">
        <v>263</v>
      </c>
      <c r="K936" s="358" t="s">
        <v>4730</v>
      </c>
      <c r="L936" s="687" t="s">
        <v>4731</v>
      </c>
      <c r="M936" s="358" t="s">
        <v>4732</v>
      </c>
      <c r="N936" s="358" t="s">
        <v>47</v>
      </c>
      <c r="O936" s="358" t="s">
        <v>48</v>
      </c>
      <c r="P936" s="358" t="s">
        <v>46</v>
      </c>
      <c r="Q936" s="358" t="s">
        <v>49</v>
      </c>
      <c r="R936" s="358"/>
      <c r="S936" s="358" t="s">
        <v>386</v>
      </c>
      <c r="T936" s="358" t="s">
        <v>7634</v>
      </c>
      <c r="U936" s="358" t="s">
        <v>135</v>
      </c>
      <c r="V936" s="358" t="s">
        <v>136</v>
      </c>
      <c r="W936" s="358" t="s">
        <v>2530</v>
      </c>
      <c r="X936" s="358" t="s">
        <v>310</v>
      </c>
      <c r="Y936" s="358" t="s">
        <v>1103</v>
      </c>
      <c r="Z936" s="358">
        <v>2</v>
      </c>
      <c r="AA936" s="358">
        <v>2</v>
      </c>
      <c r="AB936" s="358">
        <v>3</v>
      </c>
      <c r="AC936" s="358" t="s">
        <v>4733</v>
      </c>
      <c r="AD936" s="358"/>
      <c r="AE936" s="358" t="s">
        <v>4734</v>
      </c>
      <c r="AF936" s="359" t="s">
        <v>487</v>
      </c>
      <c r="AG936" s="359" t="s">
        <v>73</v>
      </c>
      <c r="AH936" s="359" t="s">
        <v>4735</v>
      </c>
      <c r="AI936" s="359" t="s">
        <v>1429</v>
      </c>
      <c r="AJ936" s="359" t="s">
        <v>164</v>
      </c>
      <c r="AK936" s="359" t="s">
        <v>988</v>
      </c>
      <c r="AL936" s="359" t="s">
        <v>77</v>
      </c>
      <c r="AM936" s="359" t="s">
        <v>314</v>
      </c>
      <c r="AN936" s="359" t="s">
        <v>79</v>
      </c>
      <c r="AO936" s="359"/>
      <c r="AP936" s="359" t="s">
        <v>1091</v>
      </c>
      <c r="AQ936" s="359" t="s">
        <v>508</v>
      </c>
      <c r="AR936" s="359" t="s">
        <v>4739</v>
      </c>
      <c r="AS936" s="359" t="s">
        <v>4740</v>
      </c>
      <c r="AT936" s="359" t="s">
        <v>209</v>
      </c>
      <c r="AU936" s="359" t="s">
        <v>618</v>
      </c>
      <c r="AV936" s="358" t="s">
        <v>4737</v>
      </c>
    </row>
    <row r="937" spans="1:88" ht="24" customHeight="1">
      <c r="A937" s="46" t="s">
        <v>3693</v>
      </c>
      <c r="B937" s="628" t="s">
        <v>8893</v>
      </c>
      <c r="C937" s="46" t="s">
        <v>3694</v>
      </c>
      <c r="D937" s="46" t="s">
        <v>3695</v>
      </c>
      <c r="E937" s="46">
        <v>2019</v>
      </c>
      <c r="F937" s="46" t="s">
        <v>55</v>
      </c>
      <c r="G937" s="46">
        <v>6</v>
      </c>
      <c r="H937" s="46" t="s">
        <v>46</v>
      </c>
      <c r="I937" s="46" t="s">
        <v>46</v>
      </c>
      <c r="J937" s="46" t="s">
        <v>46</v>
      </c>
      <c r="K937" s="46" t="s">
        <v>3696</v>
      </c>
      <c r="L937" s="46" t="s">
        <v>3697</v>
      </c>
      <c r="M937" s="46" t="s">
        <v>3698</v>
      </c>
      <c r="N937" s="46" t="s">
        <v>47</v>
      </c>
      <c r="O937" s="46" t="s">
        <v>48</v>
      </c>
      <c r="P937" s="46" t="s">
        <v>3699</v>
      </c>
      <c r="Q937" s="46" t="s">
        <v>49</v>
      </c>
      <c r="R937" s="46"/>
      <c r="S937" s="46" t="s">
        <v>3700</v>
      </c>
      <c r="T937" s="46" t="s">
        <v>9122</v>
      </c>
      <c r="U937" s="46" t="s">
        <v>148</v>
      </c>
      <c r="V937" s="46" t="s">
        <v>136</v>
      </c>
      <c r="W937" s="46" t="s">
        <v>148</v>
      </c>
      <c r="X937" s="46" t="s">
        <v>268</v>
      </c>
      <c r="Y937" s="46" t="s">
        <v>3701</v>
      </c>
      <c r="Z937" s="46">
        <v>3</v>
      </c>
      <c r="AA937" s="46">
        <v>2</v>
      </c>
      <c r="AB937" s="46">
        <v>3</v>
      </c>
      <c r="AC937" s="46" t="s">
        <v>3702</v>
      </c>
      <c r="AD937" s="46"/>
      <c r="AE937" s="46" t="s">
        <v>162</v>
      </c>
      <c r="AF937" s="58" t="s">
        <v>96</v>
      </c>
      <c r="AG937" s="58" t="s">
        <v>97</v>
      </c>
      <c r="AH937" s="58" t="s">
        <v>565</v>
      </c>
      <c r="AI937" s="58" t="s">
        <v>75</v>
      </c>
      <c r="AJ937" s="58" t="s">
        <v>76</v>
      </c>
      <c r="AK937" s="58" t="s">
        <v>3703</v>
      </c>
      <c r="AL937" s="58" t="s">
        <v>77</v>
      </c>
      <c r="AM937" s="58" t="s">
        <v>78</v>
      </c>
      <c r="AN937" s="58" t="s">
        <v>79</v>
      </c>
      <c r="AO937" s="58"/>
      <c r="AP937" s="58" t="s">
        <v>500</v>
      </c>
      <c r="AQ937" s="58" t="s">
        <v>79</v>
      </c>
      <c r="AR937" s="58" t="s">
        <v>100</v>
      </c>
      <c r="AS937" s="58" t="s">
        <v>2735</v>
      </c>
      <c r="AT937" s="58" t="s">
        <v>209</v>
      </c>
      <c r="AU937" s="58" t="s">
        <v>96</v>
      </c>
      <c r="AV937" s="46"/>
    </row>
    <row r="938" spans="1:88" ht="24" customHeight="1">
      <c r="A938" s="46" t="s">
        <v>3693</v>
      </c>
      <c r="B938" s="628" t="s">
        <v>8893</v>
      </c>
      <c r="C938" s="46" t="s">
        <v>3694</v>
      </c>
      <c r="D938" s="46" t="s">
        <v>3695</v>
      </c>
      <c r="E938" s="46">
        <v>2019</v>
      </c>
      <c r="F938" s="46" t="s">
        <v>55</v>
      </c>
      <c r="G938" s="46">
        <v>6</v>
      </c>
      <c r="H938" s="46" t="s">
        <v>46</v>
      </c>
      <c r="I938" s="46" t="s">
        <v>46</v>
      </c>
      <c r="J938" s="46" t="s">
        <v>46</v>
      </c>
      <c r="K938" s="46" t="s">
        <v>3696</v>
      </c>
      <c r="L938" s="46" t="s">
        <v>3697</v>
      </c>
      <c r="M938" s="46" t="s">
        <v>3698</v>
      </c>
      <c r="N938" s="46" t="s">
        <v>47</v>
      </c>
      <c r="O938" s="46" t="s">
        <v>48</v>
      </c>
      <c r="P938" s="46" t="s">
        <v>3699</v>
      </c>
      <c r="Q938" s="46" t="s">
        <v>49</v>
      </c>
      <c r="R938" s="46"/>
      <c r="S938" s="46" t="s">
        <v>3700</v>
      </c>
      <c r="T938" s="46" t="s">
        <v>9122</v>
      </c>
      <c r="U938" s="46" t="s">
        <v>148</v>
      </c>
      <c r="V938" s="46" t="s">
        <v>136</v>
      </c>
      <c r="W938" s="46" t="s">
        <v>148</v>
      </c>
      <c r="X938" s="46" t="s">
        <v>268</v>
      </c>
      <c r="Y938" s="46" t="s">
        <v>3701</v>
      </c>
      <c r="Z938" s="46">
        <v>3</v>
      </c>
      <c r="AA938" s="46">
        <v>2</v>
      </c>
      <c r="AB938" s="46">
        <v>3</v>
      </c>
      <c r="AC938" s="46" t="s">
        <v>3702</v>
      </c>
      <c r="AD938" s="46"/>
      <c r="AE938" s="46" t="s">
        <v>162</v>
      </c>
      <c r="AF938" s="58" t="s">
        <v>96</v>
      </c>
      <c r="AG938" s="58" t="s">
        <v>97</v>
      </c>
      <c r="AH938" s="58" t="s">
        <v>565</v>
      </c>
      <c r="AI938" s="58" t="s">
        <v>75</v>
      </c>
      <c r="AJ938" s="58" t="s">
        <v>76</v>
      </c>
      <c r="AK938" s="58" t="s">
        <v>3703</v>
      </c>
      <c r="AL938" s="58" t="s">
        <v>77</v>
      </c>
      <c r="AM938" s="58" t="s">
        <v>78</v>
      </c>
      <c r="AN938" s="58" t="s">
        <v>79</v>
      </c>
      <c r="AO938" s="58"/>
      <c r="AP938" s="58" t="s">
        <v>500</v>
      </c>
      <c r="AQ938" s="58" t="s">
        <v>79</v>
      </c>
      <c r="AR938" s="58" t="s">
        <v>81</v>
      </c>
      <c r="AS938" s="58" t="s">
        <v>3567</v>
      </c>
      <c r="AT938" s="58" t="s">
        <v>209</v>
      </c>
      <c r="AU938" s="58" t="s">
        <v>96</v>
      </c>
      <c r="AV938" s="46"/>
    </row>
    <row r="939" spans="1:88" ht="24" customHeight="1">
      <c r="A939" s="29" t="s">
        <v>103</v>
      </c>
      <c r="B939" s="628" t="s">
        <v>9129</v>
      </c>
      <c r="C939" s="29" t="s">
        <v>104</v>
      </c>
      <c r="D939" s="29" t="s">
        <v>105</v>
      </c>
      <c r="E939" s="29">
        <v>2001</v>
      </c>
      <c r="F939" s="29" t="s">
        <v>51</v>
      </c>
      <c r="G939" s="29"/>
      <c r="H939" s="29"/>
      <c r="I939" s="29">
        <v>42</v>
      </c>
      <c r="J939" s="29"/>
      <c r="K939" s="29" t="s">
        <v>106</v>
      </c>
      <c r="L939" s="29" t="s">
        <v>107</v>
      </c>
      <c r="M939" s="29" t="s">
        <v>108</v>
      </c>
      <c r="N939" s="29" t="s">
        <v>47</v>
      </c>
      <c r="O939" s="29" t="s">
        <v>48</v>
      </c>
      <c r="P939" s="29"/>
      <c r="Q939" s="29" t="s">
        <v>50</v>
      </c>
      <c r="R939" s="29"/>
      <c r="S939" s="29" t="s">
        <v>69</v>
      </c>
      <c r="T939" s="29" t="s">
        <v>2530</v>
      </c>
      <c r="U939" s="30" t="s">
        <v>2530</v>
      </c>
      <c r="V939" s="30" t="s">
        <v>2530</v>
      </c>
      <c r="W939" s="30" t="s">
        <v>2530</v>
      </c>
      <c r="X939" s="30" t="s">
        <v>2530</v>
      </c>
      <c r="Y939" s="30" t="s">
        <v>2530</v>
      </c>
      <c r="Z939" s="30" t="s">
        <v>2530</v>
      </c>
      <c r="AA939" s="30" t="s">
        <v>2530</v>
      </c>
      <c r="AB939" s="30" t="s">
        <v>2530</v>
      </c>
      <c r="AC939" s="29"/>
      <c r="AD939" s="908" t="s">
        <v>109</v>
      </c>
      <c r="AE939" s="29" t="s">
        <v>95</v>
      </c>
      <c r="AF939" s="31" t="s">
        <v>72</v>
      </c>
      <c r="AG939" s="31" t="s">
        <v>73</v>
      </c>
      <c r="AH939" s="31" t="s">
        <v>74</v>
      </c>
      <c r="AI939" s="31" t="s">
        <v>75</v>
      </c>
      <c r="AJ939" s="31" t="s">
        <v>76</v>
      </c>
      <c r="AK939" s="31" t="s">
        <v>74</v>
      </c>
      <c r="AL939" s="31" t="s">
        <v>77</v>
      </c>
      <c r="AM939" s="31" t="s">
        <v>110</v>
      </c>
      <c r="AN939" s="31" t="s">
        <v>79</v>
      </c>
      <c r="AO939" s="31"/>
      <c r="AP939" s="31" t="s">
        <v>111</v>
      </c>
      <c r="AQ939" s="31" t="s">
        <v>79</v>
      </c>
      <c r="AR939" s="31" t="s">
        <v>100</v>
      </c>
      <c r="AS939" s="31" t="s">
        <v>537</v>
      </c>
      <c r="AT939" s="31" t="s">
        <v>82</v>
      </c>
      <c r="AU939" s="31"/>
      <c r="AV939" s="29" t="s">
        <v>112</v>
      </c>
    </row>
    <row r="940" spans="1:88" ht="24" customHeight="1">
      <c r="A940" s="22" t="s">
        <v>62</v>
      </c>
      <c r="B940" s="628" t="s">
        <v>9129</v>
      </c>
      <c r="C940" s="22" t="s">
        <v>63</v>
      </c>
      <c r="D940" s="22" t="s">
        <v>64</v>
      </c>
      <c r="E940" s="22">
        <v>2013</v>
      </c>
      <c r="F940" s="22" t="s">
        <v>65</v>
      </c>
      <c r="G940" s="22"/>
      <c r="H940" s="22"/>
      <c r="I940" s="22">
        <v>61</v>
      </c>
      <c r="J940" s="22"/>
      <c r="K940" s="22" t="s">
        <v>66</v>
      </c>
      <c r="L940" s="23" t="s">
        <v>67</v>
      </c>
      <c r="M940" s="22" t="s">
        <v>68</v>
      </c>
      <c r="N940" s="22" t="s">
        <v>47</v>
      </c>
      <c r="O940" s="22" t="s">
        <v>48</v>
      </c>
      <c r="P940" s="22"/>
      <c r="Q940" s="22" t="s">
        <v>50</v>
      </c>
      <c r="R940" s="22"/>
      <c r="S940" s="22" t="s">
        <v>69</v>
      </c>
      <c r="T940" s="22" t="s">
        <v>2530</v>
      </c>
      <c r="U940" s="24" t="s">
        <v>2530</v>
      </c>
      <c r="V940" s="24" t="s">
        <v>2530</v>
      </c>
      <c r="W940" s="24" t="s">
        <v>2530</v>
      </c>
      <c r="X940" s="24" t="s">
        <v>2530</v>
      </c>
      <c r="Y940" s="24" t="s">
        <v>2530</v>
      </c>
      <c r="Z940" s="24" t="s">
        <v>2530</v>
      </c>
      <c r="AA940" s="24" t="s">
        <v>2530</v>
      </c>
      <c r="AB940" s="24" t="s">
        <v>2530</v>
      </c>
      <c r="AC940" s="22"/>
      <c r="AD940" s="22" t="s">
        <v>70</v>
      </c>
      <c r="AE940" s="22" t="s">
        <v>71</v>
      </c>
      <c r="AF940" s="25" t="s">
        <v>72</v>
      </c>
      <c r="AG940" s="25" t="s">
        <v>73</v>
      </c>
      <c r="AH940" s="25" t="s">
        <v>74</v>
      </c>
      <c r="AI940" s="25" t="s">
        <v>75</v>
      </c>
      <c r="AJ940" s="25" t="s">
        <v>76</v>
      </c>
      <c r="AK940" s="25" t="s">
        <v>74</v>
      </c>
      <c r="AL940" s="25" t="s">
        <v>77</v>
      </c>
      <c r="AM940" s="25" t="s">
        <v>78</v>
      </c>
      <c r="AN940" s="25" t="s">
        <v>79</v>
      </c>
      <c r="AO940" s="25"/>
      <c r="AP940" s="25" t="s">
        <v>80</v>
      </c>
      <c r="AQ940" s="25" t="s">
        <v>79</v>
      </c>
      <c r="AR940" s="25" t="s">
        <v>100</v>
      </c>
      <c r="AS940" s="25" t="s">
        <v>531</v>
      </c>
      <c r="AT940" s="25" t="s">
        <v>82</v>
      </c>
      <c r="AU940" s="25"/>
      <c r="AV940" s="22" t="s">
        <v>83</v>
      </c>
    </row>
    <row r="941" spans="1:88" ht="24" customHeight="1">
      <c r="A941" s="29" t="s">
        <v>4586</v>
      </c>
      <c r="B941" s="628" t="s">
        <v>9000</v>
      </c>
      <c r="C941" s="29" t="s">
        <v>4587</v>
      </c>
      <c r="D941" s="29" t="s">
        <v>4588</v>
      </c>
      <c r="E941" s="29">
        <v>2015</v>
      </c>
      <c r="F941" s="29" t="s">
        <v>966</v>
      </c>
      <c r="G941" s="29"/>
      <c r="H941" s="29"/>
      <c r="I941" s="29">
        <v>51</v>
      </c>
      <c r="J941" s="29"/>
      <c r="K941" s="29" t="s">
        <v>4589</v>
      </c>
      <c r="L941" s="29" t="s">
        <v>4590</v>
      </c>
      <c r="M941" s="29" t="s">
        <v>4591</v>
      </c>
      <c r="N941" s="29" t="s">
        <v>47</v>
      </c>
      <c r="O941" s="29" t="s">
        <v>48</v>
      </c>
      <c r="P941" s="29"/>
      <c r="Q941" s="29" t="s">
        <v>50</v>
      </c>
      <c r="R941" s="29"/>
      <c r="S941" s="29" t="s">
        <v>4592</v>
      </c>
      <c r="T941" s="29" t="s">
        <v>7634</v>
      </c>
      <c r="U941" s="29" t="s">
        <v>135</v>
      </c>
      <c r="V941" s="29" t="s">
        <v>136</v>
      </c>
      <c r="W941" s="29" t="s">
        <v>220</v>
      </c>
      <c r="X941" s="29" t="s">
        <v>137</v>
      </c>
      <c r="Y941" s="29" t="s">
        <v>1141</v>
      </c>
      <c r="Z941" s="29">
        <v>3</v>
      </c>
      <c r="AA941" s="29">
        <v>3</v>
      </c>
      <c r="AB941" s="29">
        <v>3</v>
      </c>
      <c r="AC941" s="29" t="s">
        <v>4593</v>
      </c>
      <c r="AD941" s="29" t="s">
        <v>1738</v>
      </c>
      <c r="AE941" s="29" t="s">
        <v>4594</v>
      </c>
      <c r="AF941" s="31" t="s">
        <v>398</v>
      </c>
      <c r="AG941" s="31" t="s">
        <v>163</v>
      </c>
      <c r="AH941" s="31" t="s">
        <v>4595</v>
      </c>
      <c r="AI941" s="31" t="s">
        <v>177</v>
      </c>
      <c r="AJ941" s="31" t="s">
        <v>164</v>
      </c>
      <c r="AK941" s="31" t="s">
        <v>1004</v>
      </c>
      <c r="AL941" s="31" t="s">
        <v>77</v>
      </c>
      <c r="AM941" s="31" t="s">
        <v>110</v>
      </c>
      <c r="AN941" s="31" t="s">
        <v>79</v>
      </c>
      <c r="AO941" s="31"/>
      <c r="AP941" s="31" t="s">
        <v>4596</v>
      </c>
      <c r="AQ941" s="31" t="s">
        <v>510</v>
      </c>
      <c r="AR941" s="31" t="s">
        <v>100</v>
      </c>
      <c r="AS941" s="31" t="s">
        <v>1841</v>
      </c>
      <c r="AT941" s="31" t="s">
        <v>209</v>
      </c>
      <c r="AU941" s="31" t="s">
        <v>401</v>
      </c>
      <c r="AV941" s="29" t="s">
        <v>4593</v>
      </c>
    </row>
    <row r="942" spans="1:88" ht="24" customHeight="1">
      <c r="A942" s="29" t="s">
        <v>4586</v>
      </c>
      <c r="B942" s="628" t="s">
        <v>9000</v>
      </c>
      <c r="C942" s="29" t="s">
        <v>4587</v>
      </c>
      <c r="D942" s="29" t="s">
        <v>4588</v>
      </c>
      <c r="E942" s="29">
        <v>2015</v>
      </c>
      <c r="F942" s="29" t="s">
        <v>966</v>
      </c>
      <c r="G942" s="29"/>
      <c r="H942" s="29"/>
      <c r="I942" s="29">
        <v>51</v>
      </c>
      <c r="J942" s="29"/>
      <c r="K942" s="29" t="s">
        <v>4589</v>
      </c>
      <c r="L942" s="29" t="s">
        <v>4590</v>
      </c>
      <c r="M942" s="29" t="s">
        <v>4591</v>
      </c>
      <c r="N942" s="29" t="s">
        <v>47</v>
      </c>
      <c r="O942" s="29" t="s">
        <v>48</v>
      </c>
      <c r="P942" s="29"/>
      <c r="Q942" s="29" t="s">
        <v>50</v>
      </c>
      <c r="R942" s="29"/>
      <c r="S942" s="29" t="s">
        <v>4592</v>
      </c>
      <c r="T942" s="29" t="s">
        <v>7634</v>
      </c>
      <c r="U942" s="29" t="s">
        <v>135</v>
      </c>
      <c r="V942" s="29" t="s">
        <v>136</v>
      </c>
      <c r="W942" s="29" t="s">
        <v>220</v>
      </c>
      <c r="X942" s="29" t="s">
        <v>137</v>
      </c>
      <c r="Y942" s="29" t="s">
        <v>1141</v>
      </c>
      <c r="Z942" s="29">
        <v>3</v>
      </c>
      <c r="AA942" s="29">
        <v>3</v>
      </c>
      <c r="AB942" s="29">
        <v>3</v>
      </c>
      <c r="AC942" s="29" t="s">
        <v>4593</v>
      </c>
      <c r="AD942" s="29" t="s">
        <v>1738</v>
      </c>
      <c r="AE942" s="29" t="s">
        <v>4594</v>
      </c>
      <c r="AF942" s="31" t="s">
        <v>398</v>
      </c>
      <c r="AG942" s="31" t="s">
        <v>163</v>
      </c>
      <c r="AH942" s="31" t="s">
        <v>4595</v>
      </c>
      <c r="AI942" s="31" t="s">
        <v>177</v>
      </c>
      <c r="AJ942" s="31" t="s">
        <v>164</v>
      </c>
      <c r="AK942" s="31" t="s">
        <v>1004</v>
      </c>
      <c r="AL942" s="31" t="s">
        <v>77</v>
      </c>
      <c r="AM942" s="31" t="s">
        <v>110</v>
      </c>
      <c r="AN942" s="31" t="s">
        <v>79</v>
      </c>
      <c r="AO942" s="31"/>
      <c r="AP942" s="31" t="s">
        <v>4596</v>
      </c>
      <c r="AQ942" s="31" t="s">
        <v>510</v>
      </c>
      <c r="AR942" s="31" t="s">
        <v>81</v>
      </c>
      <c r="AS942" s="31" t="s">
        <v>1036</v>
      </c>
      <c r="AT942" s="31" t="s">
        <v>209</v>
      </c>
      <c r="AU942" s="31" t="s">
        <v>401</v>
      </c>
      <c r="AV942" s="29" t="s">
        <v>4593</v>
      </c>
    </row>
    <row r="943" spans="1:88" ht="24" customHeight="1">
      <c r="A943" s="32" t="s">
        <v>6497</v>
      </c>
      <c r="B943" s="628" t="s">
        <v>8993</v>
      </c>
      <c r="C943" s="32" t="s">
        <v>6498</v>
      </c>
      <c r="D943" s="32" t="s">
        <v>6499</v>
      </c>
      <c r="E943" s="32">
        <v>2020</v>
      </c>
      <c r="F943" s="32" t="s">
        <v>346</v>
      </c>
      <c r="G943" s="32">
        <v>77</v>
      </c>
      <c r="H943" s="32" t="s">
        <v>6500</v>
      </c>
      <c r="I943" s="32">
        <v>2918</v>
      </c>
      <c r="J943" s="32">
        <v>2932</v>
      </c>
      <c r="K943" s="32" t="s">
        <v>6501</v>
      </c>
      <c r="L943" s="32" t="s">
        <v>6502</v>
      </c>
      <c r="M943" s="32" t="s">
        <v>6503</v>
      </c>
      <c r="N943" s="32" t="s">
        <v>47</v>
      </c>
      <c r="O943" s="32" t="s">
        <v>48</v>
      </c>
      <c r="P943" s="32" t="s">
        <v>46</v>
      </c>
      <c r="Q943" s="32" t="s">
        <v>49</v>
      </c>
      <c r="R943" s="32"/>
      <c r="S943" s="32" t="s">
        <v>6504</v>
      </c>
      <c r="T943" s="32" t="s">
        <v>7634</v>
      </c>
      <c r="U943" s="32" t="s">
        <v>135</v>
      </c>
      <c r="V943" s="32" t="s">
        <v>161</v>
      </c>
      <c r="W943" s="32" t="s">
        <v>2530</v>
      </c>
      <c r="X943" s="32" t="s">
        <v>2530</v>
      </c>
      <c r="Y943" s="32" t="s">
        <v>94</v>
      </c>
      <c r="Z943" s="32">
        <v>2</v>
      </c>
      <c r="AA943" s="32">
        <v>2</v>
      </c>
      <c r="AB943" s="32">
        <v>3</v>
      </c>
      <c r="AC943" s="32" t="s">
        <v>6505</v>
      </c>
      <c r="AD943" s="32"/>
      <c r="AE943" s="32" t="s">
        <v>95</v>
      </c>
      <c r="AF943" s="34" t="s">
        <v>96</v>
      </c>
      <c r="AG943" s="34" t="s">
        <v>97</v>
      </c>
      <c r="AH943" s="34" t="s">
        <v>6506</v>
      </c>
      <c r="AI943" s="34" t="s">
        <v>75</v>
      </c>
      <c r="AJ943" s="34" t="s">
        <v>98</v>
      </c>
      <c r="AK943" s="34"/>
      <c r="AL943" s="34" t="s">
        <v>79</v>
      </c>
      <c r="AM943" s="34" t="s">
        <v>78</v>
      </c>
      <c r="AN943" s="34" t="s">
        <v>79</v>
      </c>
      <c r="AO943" s="34"/>
      <c r="AP943" s="34" t="s">
        <v>400</v>
      </c>
      <c r="AQ943" s="34" t="s">
        <v>79</v>
      </c>
      <c r="AR943" s="34" t="s">
        <v>100</v>
      </c>
      <c r="AS943" s="34" t="s">
        <v>101</v>
      </c>
      <c r="AT943" s="34" t="s">
        <v>209</v>
      </c>
      <c r="AU943" s="34" t="s">
        <v>6507</v>
      </c>
      <c r="AV943" s="32" t="s">
        <v>6508</v>
      </c>
    </row>
    <row r="944" spans="1:88" ht="24" customHeight="1">
      <c r="A944" s="268" t="s">
        <v>8006</v>
      </c>
      <c r="B944" s="628" t="s">
        <v>8992</v>
      </c>
      <c r="C944" s="268" t="s">
        <v>8007</v>
      </c>
      <c r="D944" s="268" t="s">
        <v>8008</v>
      </c>
      <c r="E944" s="268">
        <v>2014</v>
      </c>
      <c r="F944" s="268" t="s">
        <v>4093</v>
      </c>
      <c r="G944" s="268">
        <v>89</v>
      </c>
      <c r="H944" s="268"/>
      <c r="I944" s="268">
        <v>12</v>
      </c>
      <c r="J944" s="268">
        <v>22</v>
      </c>
      <c r="K944" s="268" t="s">
        <v>8009</v>
      </c>
      <c r="L944" s="942" t="s">
        <v>8010</v>
      </c>
      <c r="M944" s="945" t="s">
        <v>8011</v>
      </c>
      <c r="N944" s="268" t="s">
        <v>47</v>
      </c>
      <c r="O944" s="268" t="s">
        <v>48</v>
      </c>
      <c r="P944" s="268" t="s">
        <v>79</v>
      </c>
      <c r="Q944" s="268" t="s">
        <v>50</v>
      </c>
      <c r="R944" s="268"/>
      <c r="S944" s="268" t="s">
        <v>8012</v>
      </c>
      <c r="T944" s="268" t="s">
        <v>7634</v>
      </c>
      <c r="U944" s="268" t="s">
        <v>135</v>
      </c>
      <c r="V944" s="268" t="s">
        <v>268</v>
      </c>
      <c r="W944" s="268" t="s">
        <v>2530</v>
      </c>
      <c r="X944" s="268" t="s">
        <v>93</v>
      </c>
      <c r="Y944" s="268" t="s">
        <v>2479</v>
      </c>
      <c r="Z944" s="268" t="s">
        <v>2530</v>
      </c>
      <c r="AA944" s="268">
        <v>2</v>
      </c>
      <c r="AB944" s="268">
        <v>2</v>
      </c>
      <c r="AC944" s="268" t="s">
        <v>8013</v>
      </c>
      <c r="AD944" s="268" t="s">
        <v>8014</v>
      </c>
      <c r="AE944" s="268" t="s">
        <v>95</v>
      </c>
      <c r="AF944" s="272" t="s">
        <v>8015</v>
      </c>
      <c r="AG944" s="272" t="s">
        <v>73</v>
      </c>
      <c r="AH944" s="272" t="s">
        <v>8016</v>
      </c>
      <c r="AI944" s="272" t="s">
        <v>177</v>
      </c>
      <c r="AJ944" s="272" t="s">
        <v>164</v>
      </c>
      <c r="AK944" s="272" t="s">
        <v>8017</v>
      </c>
      <c r="AL944" s="272" t="s">
        <v>79</v>
      </c>
      <c r="AM944" s="272" t="s">
        <v>314</v>
      </c>
      <c r="AN944" s="272" t="s">
        <v>79</v>
      </c>
      <c r="AO944" s="272"/>
      <c r="AP944" s="272" t="s">
        <v>111</v>
      </c>
      <c r="AQ944" s="272" t="s">
        <v>79</v>
      </c>
      <c r="AR944" s="272" t="s">
        <v>100</v>
      </c>
      <c r="AS944" s="272" t="s">
        <v>8122</v>
      </c>
      <c r="AT944" s="272" t="s">
        <v>209</v>
      </c>
      <c r="AU944" s="272" t="s">
        <v>8018</v>
      </c>
      <c r="AV944" s="268" t="s">
        <v>8019</v>
      </c>
    </row>
    <row r="945" spans="1:88" ht="24" customHeight="1">
      <c r="A945" s="420" t="s">
        <v>8080</v>
      </c>
      <c r="B945" s="628" t="s">
        <v>8992</v>
      </c>
      <c r="C945" s="420" t="s">
        <v>8081</v>
      </c>
      <c r="D945" s="420" t="s">
        <v>8082</v>
      </c>
      <c r="E945" s="420">
        <v>2019</v>
      </c>
      <c r="F945" s="420" t="s">
        <v>52</v>
      </c>
      <c r="G945" s="420">
        <v>108</v>
      </c>
      <c r="H945" s="420" t="s">
        <v>46</v>
      </c>
      <c r="I945" s="420" t="s">
        <v>46</v>
      </c>
      <c r="J945" s="420" t="s">
        <v>46</v>
      </c>
      <c r="K945" s="420" t="s">
        <v>8083</v>
      </c>
      <c r="L945" s="451" t="s">
        <v>8084</v>
      </c>
      <c r="M945" s="445" t="s">
        <v>8085</v>
      </c>
      <c r="N945" s="420" t="s">
        <v>47</v>
      </c>
      <c r="O945" s="420" t="s">
        <v>48</v>
      </c>
      <c r="P945" s="420" t="s">
        <v>877</v>
      </c>
      <c r="Q945" s="420" t="s">
        <v>49</v>
      </c>
      <c r="R945" s="420"/>
      <c r="S945" s="420" t="s">
        <v>8086</v>
      </c>
      <c r="T945" s="420" t="s">
        <v>9122</v>
      </c>
      <c r="U945" s="420" t="s">
        <v>148</v>
      </c>
      <c r="V945" s="420" t="s">
        <v>93</v>
      </c>
      <c r="W945" s="420" t="s">
        <v>2530</v>
      </c>
      <c r="X945" s="420" t="s">
        <v>2530</v>
      </c>
      <c r="Y945" s="420" t="s">
        <v>8087</v>
      </c>
      <c r="Z945" s="420" t="s">
        <v>2530</v>
      </c>
      <c r="AA945" s="420" t="s">
        <v>2530</v>
      </c>
      <c r="AB945" s="420" t="s">
        <v>2530</v>
      </c>
      <c r="AC945" s="420" t="s">
        <v>8088</v>
      </c>
      <c r="AD945" s="420" t="s">
        <v>8089</v>
      </c>
      <c r="AE945" s="420" t="s">
        <v>95</v>
      </c>
      <c r="AF945" s="424" t="s">
        <v>8090</v>
      </c>
      <c r="AG945" s="424" t="s">
        <v>163</v>
      </c>
      <c r="AH945" s="424" t="s">
        <v>1050</v>
      </c>
      <c r="AI945" s="424" t="s">
        <v>8091</v>
      </c>
      <c r="AJ945" s="424" t="s">
        <v>98</v>
      </c>
      <c r="AK945" s="424" t="s">
        <v>2530</v>
      </c>
      <c r="AL945" s="424" t="s">
        <v>77</v>
      </c>
      <c r="AM945" s="424" t="s">
        <v>314</v>
      </c>
      <c r="AN945" s="424" t="s">
        <v>79</v>
      </c>
      <c r="AO945" s="424"/>
      <c r="AP945" s="424" t="s">
        <v>111</v>
      </c>
      <c r="AQ945" s="424" t="s">
        <v>79</v>
      </c>
      <c r="AR945" s="424" t="s">
        <v>81</v>
      </c>
      <c r="AS945" s="424" t="s">
        <v>8127</v>
      </c>
      <c r="AT945" s="424" t="s">
        <v>82</v>
      </c>
      <c r="AU945" s="424" t="s">
        <v>2530</v>
      </c>
      <c r="AV945" s="420" t="s">
        <v>8092</v>
      </c>
      <c r="AW945" s="620"/>
      <c r="AX945" s="620"/>
      <c r="AY945" s="620"/>
      <c r="AZ945" s="620"/>
      <c r="BA945" s="620"/>
      <c r="BB945" s="620"/>
      <c r="BC945" s="620"/>
      <c r="BD945" s="620"/>
      <c r="BE945" s="620"/>
      <c r="BF945" s="620"/>
      <c r="BG945" s="620"/>
      <c r="BH945" s="620"/>
      <c r="BI945" s="620"/>
      <c r="BJ945" s="620"/>
      <c r="BK945" s="620"/>
      <c r="BL945" s="620"/>
      <c r="BM945" s="620"/>
      <c r="BN945" s="620"/>
      <c r="BO945" s="620"/>
      <c r="BP945" s="620"/>
      <c r="BQ945" s="625"/>
      <c r="BR945" s="625"/>
      <c r="BS945" s="625"/>
      <c r="BT945" s="625"/>
      <c r="BU945" s="625"/>
      <c r="BV945" s="625"/>
      <c r="BW945" s="625"/>
      <c r="BX945" s="625"/>
      <c r="BY945" s="625"/>
      <c r="BZ945" s="625"/>
      <c r="CA945" s="625"/>
      <c r="CB945" s="625"/>
      <c r="CC945" s="625"/>
      <c r="CD945" s="625"/>
      <c r="CE945" s="625"/>
      <c r="CF945" s="625"/>
      <c r="CG945" s="625"/>
      <c r="CH945" s="625"/>
      <c r="CI945" s="625"/>
      <c r="CJ945" s="625"/>
    </row>
    <row r="946" spans="1:88" ht="24" customHeight="1">
      <c r="A946" s="324" t="s">
        <v>2523</v>
      </c>
      <c r="B946" s="628" t="s">
        <v>9005</v>
      </c>
      <c r="C946" s="324" t="s">
        <v>2524</v>
      </c>
      <c r="D946" s="116" t="s">
        <v>2525</v>
      </c>
      <c r="E946" s="116">
        <v>2000</v>
      </c>
      <c r="F946" s="325" t="s">
        <v>609</v>
      </c>
      <c r="G946" s="116"/>
      <c r="H946" s="116"/>
      <c r="I946" s="116">
        <v>51</v>
      </c>
      <c r="J946" s="116"/>
      <c r="K946" s="116" t="s">
        <v>2526</v>
      </c>
      <c r="L946" s="201" t="s">
        <v>2527</v>
      </c>
      <c r="M946" s="325" t="s">
        <v>2528</v>
      </c>
      <c r="N946" s="119" t="s">
        <v>47</v>
      </c>
      <c r="O946" s="119" t="s">
        <v>48</v>
      </c>
      <c r="P946" s="116"/>
      <c r="Q946" s="116" t="s">
        <v>50</v>
      </c>
      <c r="R946" s="116"/>
      <c r="S946" s="116" t="s">
        <v>597</v>
      </c>
      <c r="T946" s="116" t="s">
        <v>2530</v>
      </c>
      <c r="U946" s="116" t="s">
        <v>2530</v>
      </c>
      <c r="V946" s="116" t="s">
        <v>2530</v>
      </c>
      <c r="W946" s="116" t="s">
        <v>2530</v>
      </c>
      <c r="X946" s="116" t="s">
        <v>2530</v>
      </c>
      <c r="Y946" s="116" t="s">
        <v>2530</v>
      </c>
      <c r="Z946" s="116" t="s">
        <v>2530</v>
      </c>
      <c r="AA946" s="116" t="s">
        <v>2530</v>
      </c>
      <c r="AB946" s="116" t="s">
        <v>2530</v>
      </c>
      <c r="AC946" s="116" t="s">
        <v>2529</v>
      </c>
      <c r="AD946" s="116"/>
      <c r="AE946" s="116" t="s">
        <v>71</v>
      </c>
      <c r="AF946" s="120" t="s">
        <v>2505</v>
      </c>
      <c r="AG946" s="116" t="s">
        <v>7784</v>
      </c>
      <c r="AH946" s="116" t="s">
        <v>2530</v>
      </c>
      <c r="AI946" s="116" t="s">
        <v>2530</v>
      </c>
      <c r="AJ946" s="116" t="s">
        <v>2530</v>
      </c>
      <c r="AK946" s="116" t="s">
        <v>2530</v>
      </c>
      <c r="AL946" s="116" t="s">
        <v>77</v>
      </c>
      <c r="AM946" s="120" t="s">
        <v>2531</v>
      </c>
      <c r="AN946" s="120" t="s">
        <v>79</v>
      </c>
      <c r="AO946" s="120"/>
      <c r="AP946" s="116" t="s">
        <v>124</v>
      </c>
      <c r="AQ946" s="120" t="s">
        <v>79</v>
      </c>
      <c r="AR946" s="120" t="s">
        <v>100</v>
      </c>
      <c r="AS946" s="120" t="s">
        <v>2532</v>
      </c>
      <c r="AT946" s="116" t="s">
        <v>82</v>
      </c>
      <c r="AU946" s="116"/>
      <c r="AV946" s="116" t="s">
        <v>2529</v>
      </c>
    </row>
    <row r="947" spans="1:88" ht="24" customHeight="1">
      <c r="A947" s="324" t="s">
        <v>2523</v>
      </c>
      <c r="B947" s="628" t="s">
        <v>9005</v>
      </c>
      <c r="C947" s="324" t="s">
        <v>2524</v>
      </c>
      <c r="D947" s="116" t="s">
        <v>2525</v>
      </c>
      <c r="E947" s="116">
        <v>2000</v>
      </c>
      <c r="F947" s="325" t="s">
        <v>609</v>
      </c>
      <c r="G947" s="116"/>
      <c r="H947" s="116"/>
      <c r="I947" s="116">
        <v>51</v>
      </c>
      <c r="J947" s="116"/>
      <c r="K947" s="116" t="s">
        <v>2526</v>
      </c>
      <c r="L947" s="201" t="s">
        <v>2527</v>
      </c>
      <c r="M947" s="325" t="s">
        <v>2528</v>
      </c>
      <c r="N947" s="119" t="s">
        <v>47</v>
      </c>
      <c r="O947" s="119" t="s">
        <v>48</v>
      </c>
      <c r="P947" s="116"/>
      <c r="Q947" s="116" t="s">
        <v>50</v>
      </c>
      <c r="R947" s="116"/>
      <c r="S947" s="116" t="s">
        <v>597</v>
      </c>
      <c r="T947" s="116" t="s">
        <v>2530</v>
      </c>
      <c r="U947" s="116" t="s">
        <v>2530</v>
      </c>
      <c r="V947" s="116" t="s">
        <v>2530</v>
      </c>
      <c r="W947" s="116" t="s">
        <v>2530</v>
      </c>
      <c r="X947" s="116" t="s">
        <v>2530</v>
      </c>
      <c r="Y947" s="116" t="s">
        <v>2530</v>
      </c>
      <c r="Z947" s="116" t="s">
        <v>2530</v>
      </c>
      <c r="AA947" s="116" t="s">
        <v>2530</v>
      </c>
      <c r="AB947" s="116" t="s">
        <v>2530</v>
      </c>
      <c r="AC947" s="116" t="s">
        <v>2529</v>
      </c>
      <c r="AD947" s="116"/>
      <c r="AE947" s="116" t="s">
        <v>71</v>
      </c>
      <c r="AF947" s="120" t="s">
        <v>2505</v>
      </c>
      <c r="AG947" s="116" t="s">
        <v>7784</v>
      </c>
      <c r="AH947" s="116" t="s">
        <v>2530</v>
      </c>
      <c r="AI947" s="116" t="s">
        <v>2530</v>
      </c>
      <c r="AJ947" s="116" t="s">
        <v>2530</v>
      </c>
      <c r="AK947" s="116" t="s">
        <v>2530</v>
      </c>
      <c r="AL947" s="116" t="s">
        <v>77</v>
      </c>
      <c r="AM947" s="120" t="s">
        <v>2531</v>
      </c>
      <c r="AN947" s="120" t="s">
        <v>79</v>
      </c>
      <c r="AO947" s="120"/>
      <c r="AP947" s="116" t="s">
        <v>124</v>
      </c>
      <c r="AQ947" s="120" t="s">
        <v>79</v>
      </c>
      <c r="AR947" s="120" t="s">
        <v>81</v>
      </c>
      <c r="AS947" s="120" t="s">
        <v>2532</v>
      </c>
      <c r="AT947" s="116" t="s">
        <v>82</v>
      </c>
      <c r="AU947" s="116"/>
      <c r="AV947" s="116" t="s">
        <v>2529</v>
      </c>
    </row>
    <row r="948" spans="1:88" ht="24" customHeight="1">
      <c r="A948" s="616" t="s">
        <v>5890</v>
      </c>
      <c r="B948" s="628" t="s">
        <v>8995</v>
      </c>
      <c r="C948" s="32" t="s">
        <v>5891</v>
      </c>
      <c r="D948" s="32" t="s">
        <v>5892</v>
      </c>
      <c r="E948" s="32">
        <v>2011</v>
      </c>
      <c r="F948" s="32" t="s">
        <v>2975</v>
      </c>
      <c r="G948" s="32">
        <v>26</v>
      </c>
      <c r="H948" s="32">
        <v>4</v>
      </c>
      <c r="I948" s="32">
        <v>309</v>
      </c>
      <c r="J948" s="32">
        <v>328</v>
      </c>
      <c r="K948" s="32" t="s">
        <v>5893</v>
      </c>
      <c r="L948" s="32" t="s">
        <v>5894</v>
      </c>
      <c r="M948" s="32" t="s">
        <v>5895</v>
      </c>
      <c r="N948" s="32" t="s">
        <v>47</v>
      </c>
      <c r="O948" s="32" t="s">
        <v>48</v>
      </c>
      <c r="P948" s="32" t="s">
        <v>46</v>
      </c>
      <c r="Q948" s="32" t="s">
        <v>49</v>
      </c>
      <c r="R948" s="32"/>
      <c r="S948" s="32" t="s">
        <v>5896</v>
      </c>
      <c r="T948" s="32" t="s">
        <v>9122</v>
      </c>
      <c r="U948" s="32" t="s">
        <v>135</v>
      </c>
      <c r="V948" s="32" t="s">
        <v>430</v>
      </c>
      <c r="W948" s="32" t="s">
        <v>135</v>
      </c>
      <c r="X948" s="32" t="s">
        <v>430</v>
      </c>
      <c r="Y948" s="32" t="s">
        <v>460</v>
      </c>
      <c r="Z948" s="32">
        <v>3</v>
      </c>
      <c r="AA948" s="32">
        <v>3</v>
      </c>
      <c r="AB948" s="32">
        <v>3</v>
      </c>
      <c r="AC948" s="32" t="s">
        <v>5897</v>
      </c>
      <c r="AD948" s="32"/>
      <c r="AE948" s="32" t="s">
        <v>5886</v>
      </c>
      <c r="AF948" s="34" t="s">
        <v>5898</v>
      </c>
      <c r="AG948" s="34" t="s">
        <v>73</v>
      </c>
      <c r="AH948" s="34" t="s">
        <v>5899</v>
      </c>
      <c r="AI948" s="34" t="s">
        <v>75</v>
      </c>
      <c r="AJ948" s="34" t="s">
        <v>164</v>
      </c>
      <c r="AK948" s="34" t="s">
        <v>5900</v>
      </c>
      <c r="AL948" s="34" t="s">
        <v>77</v>
      </c>
      <c r="AM948" s="34" t="s">
        <v>314</v>
      </c>
      <c r="AN948" s="34" t="s">
        <v>77</v>
      </c>
      <c r="AO948" s="34" t="s">
        <v>5901</v>
      </c>
      <c r="AP948" s="34" t="s">
        <v>400</v>
      </c>
      <c r="AQ948" s="34" t="s">
        <v>79</v>
      </c>
      <c r="AR948" s="34" t="s">
        <v>81</v>
      </c>
      <c r="AS948" s="34" t="s">
        <v>5902</v>
      </c>
      <c r="AT948" s="34" t="s">
        <v>82</v>
      </c>
      <c r="AU948" s="34"/>
      <c r="AV948" s="32" t="s">
        <v>5897</v>
      </c>
    </row>
    <row r="949" spans="1:88" ht="24" customHeight="1">
      <c r="A949" s="836" t="s">
        <v>6226</v>
      </c>
      <c r="B949" s="628" t="s">
        <v>8994</v>
      </c>
      <c r="C949" s="836" t="s">
        <v>6227</v>
      </c>
      <c r="D949" s="836" t="s">
        <v>6228</v>
      </c>
      <c r="E949" s="428">
        <v>2009</v>
      </c>
      <c r="F949" s="840" t="s">
        <v>3633</v>
      </c>
      <c r="G949" s="836"/>
      <c r="H949" s="836"/>
      <c r="I949" s="841">
        <v>13</v>
      </c>
      <c r="J949" s="428"/>
      <c r="K949" s="428" t="s">
        <v>6229</v>
      </c>
      <c r="L949" s="841" t="s">
        <v>6230</v>
      </c>
      <c r="M949" s="840" t="s">
        <v>6231</v>
      </c>
      <c r="N949" s="847" t="s">
        <v>47</v>
      </c>
      <c r="O949" s="847" t="s">
        <v>48</v>
      </c>
      <c r="P949" s="428"/>
      <c r="Q949" s="428" t="s">
        <v>50</v>
      </c>
      <c r="R949" s="428"/>
      <c r="S949" s="428" t="s">
        <v>6232</v>
      </c>
      <c r="T949" s="428" t="s">
        <v>2530</v>
      </c>
      <c r="U949" s="428" t="s">
        <v>2530</v>
      </c>
      <c r="V949" s="428" t="s">
        <v>93</v>
      </c>
      <c r="W949" s="428" t="s">
        <v>2530</v>
      </c>
      <c r="X949" s="428" t="s">
        <v>430</v>
      </c>
      <c r="Y949" s="428" t="s">
        <v>475</v>
      </c>
      <c r="Z949" s="428" t="s">
        <v>2530</v>
      </c>
      <c r="AA949" s="428">
        <v>3</v>
      </c>
      <c r="AB949" s="428">
        <v>3</v>
      </c>
      <c r="AC949" s="428" t="s">
        <v>6233</v>
      </c>
      <c r="AD949" s="428"/>
      <c r="AE949" s="428" t="s">
        <v>95</v>
      </c>
      <c r="AF949" s="600" t="s">
        <v>7751</v>
      </c>
      <c r="AG949" s="600" t="s">
        <v>73</v>
      </c>
      <c r="AH949" s="600" t="s">
        <v>6234</v>
      </c>
      <c r="AI949" s="600" t="s">
        <v>508</v>
      </c>
      <c r="AJ949" s="600" t="s">
        <v>98</v>
      </c>
      <c r="AK949" s="600" t="s">
        <v>1738</v>
      </c>
      <c r="AL949" s="600" t="s">
        <v>77</v>
      </c>
      <c r="AM949" s="600" t="s">
        <v>78</v>
      </c>
      <c r="AN949" s="600" t="s">
        <v>77</v>
      </c>
      <c r="AO949" s="600" t="s">
        <v>6235</v>
      </c>
      <c r="AP949" s="600" t="s">
        <v>6236</v>
      </c>
      <c r="AQ949" s="600"/>
      <c r="AR949" s="600" t="s">
        <v>81</v>
      </c>
      <c r="AS949" s="600" t="s">
        <v>3993</v>
      </c>
      <c r="AT949" s="600" t="s">
        <v>495</v>
      </c>
      <c r="AU949" s="600"/>
      <c r="AV949" s="428" t="s">
        <v>6237</v>
      </c>
    </row>
    <row r="950" spans="1:88" ht="24" customHeight="1">
      <c r="A950" s="494" t="s">
        <v>5394</v>
      </c>
      <c r="B950" s="705" t="s">
        <v>9012</v>
      </c>
      <c r="C950" s="494" t="s">
        <v>5395</v>
      </c>
      <c r="D950" s="493" t="s">
        <v>5396</v>
      </c>
      <c r="E950" s="493">
        <v>2020</v>
      </c>
      <c r="F950" s="493" t="s">
        <v>5397</v>
      </c>
      <c r="G950" s="493">
        <v>118</v>
      </c>
      <c r="H950" s="493">
        <v>4</v>
      </c>
      <c r="I950" s="493">
        <v>380</v>
      </c>
      <c r="J950" s="493">
        <v>398</v>
      </c>
      <c r="K950" s="493" t="s">
        <v>5398</v>
      </c>
      <c r="L950" s="536" t="s">
        <v>5399</v>
      </c>
      <c r="M950" s="493" t="s">
        <v>5400</v>
      </c>
      <c r="N950" s="521" t="s">
        <v>47</v>
      </c>
      <c r="O950" s="521" t="s">
        <v>48</v>
      </c>
      <c r="P950" s="493" t="s">
        <v>56</v>
      </c>
      <c r="Q950" s="493" t="s">
        <v>49</v>
      </c>
      <c r="R950" s="493"/>
      <c r="S950" s="493" t="s">
        <v>5401</v>
      </c>
      <c r="T950" s="493" t="s">
        <v>9122</v>
      </c>
      <c r="U950" s="493" t="s">
        <v>135</v>
      </c>
      <c r="V950" s="493" t="s">
        <v>136</v>
      </c>
      <c r="W950" s="554" t="s">
        <v>2530</v>
      </c>
      <c r="X950" s="493" t="s">
        <v>93</v>
      </c>
      <c r="Y950" s="493" t="s">
        <v>94</v>
      </c>
      <c r="Z950" s="493">
        <v>2</v>
      </c>
      <c r="AA950" s="493">
        <v>2</v>
      </c>
      <c r="AB950" s="493">
        <v>2</v>
      </c>
      <c r="AC950" s="493" t="s">
        <v>5402</v>
      </c>
      <c r="AD950" s="493" t="s">
        <v>5403</v>
      </c>
      <c r="AE950" s="493" t="s">
        <v>95</v>
      </c>
      <c r="AF950" s="576" t="s">
        <v>3254</v>
      </c>
      <c r="AG950" s="493" t="s">
        <v>73</v>
      </c>
      <c r="AH950" s="493" t="s">
        <v>5404</v>
      </c>
      <c r="AI950" s="493" t="s">
        <v>498</v>
      </c>
      <c r="AJ950" s="493" t="s">
        <v>76</v>
      </c>
      <c r="AK950" s="493" t="s">
        <v>5405</v>
      </c>
      <c r="AL950" s="493" t="s">
        <v>79</v>
      </c>
      <c r="AM950" s="576" t="s">
        <v>78</v>
      </c>
      <c r="AN950" s="576" t="s">
        <v>79</v>
      </c>
      <c r="AO950" s="576"/>
      <c r="AP950" s="493" t="s">
        <v>400</v>
      </c>
      <c r="AQ950" s="576" t="s">
        <v>79</v>
      </c>
      <c r="AR950" s="576" t="s">
        <v>100</v>
      </c>
      <c r="AS950" s="576" t="s">
        <v>5406</v>
      </c>
      <c r="AT950" s="493" t="s">
        <v>82</v>
      </c>
      <c r="AU950" s="493"/>
      <c r="AV950" s="493" t="str">
        <f>AC950</f>
        <v>The simplified MSE identified recruitment variability as the most important factor in determining overall fishery performance, and conservation and economic metrics highlight benefits of a 15% over a 30% exploitation rate.</v>
      </c>
    </row>
    <row r="951" spans="1:88" ht="24" customHeight="1">
      <c r="A951" s="29" t="s">
        <v>8435</v>
      </c>
      <c r="B951" s="628" t="s">
        <v>9000</v>
      </c>
      <c r="C951" s="29" t="s">
        <v>8436</v>
      </c>
      <c r="D951" s="29" t="s">
        <v>8437</v>
      </c>
      <c r="E951" s="29">
        <v>2014</v>
      </c>
      <c r="F951" s="29" t="s">
        <v>8438</v>
      </c>
      <c r="G951" s="29" t="s">
        <v>46</v>
      </c>
      <c r="H951" s="29" t="s">
        <v>46</v>
      </c>
      <c r="I951" s="29" t="s">
        <v>46</v>
      </c>
      <c r="J951" s="29" t="s">
        <v>46</v>
      </c>
      <c r="K951" s="29" t="s">
        <v>8439</v>
      </c>
      <c r="L951" s="478" t="s">
        <v>8440</v>
      </c>
      <c r="M951" s="447" t="s">
        <v>8441</v>
      </c>
      <c r="N951" s="29" t="s">
        <v>47</v>
      </c>
      <c r="O951" s="29" t="s">
        <v>48</v>
      </c>
      <c r="P951" s="29" t="s">
        <v>2147</v>
      </c>
      <c r="Q951" s="29" t="s">
        <v>49</v>
      </c>
      <c r="R951" s="29"/>
      <c r="S951" s="29" t="s">
        <v>1314</v>
      </c>
      <c r="T951" s="29" t="s">
        <v>7634</v>
      </c>
      <c r="U951" s="479" t="s">
        <v>135</v>
      </c>
      <c r="V951" s="29" t="s">
        <v>136</v>
      </c>
      <c r="W951" s="29" t="s">
        <v>2530</v>
      </c>
      <c r="X951" s="29" t="s">
        <v>93</v>
      </c>
      <c r="Y951" s="29" t="s">
        <v>94</v>
      </c>
      <c r="Z951" s="29" t="s">
        <v>2530</v>
      </c>
      <c r="AA951" s="29">
        <v>3</v>
      </c>
      <c r="AB951" s="29">
        <v>3</v>
      </c>
      <c r="AC951" s="29" t="s">
        <v>8442</v>
      </c>
      <c r="AD951" s="29"/>
      <c r="AE951" s="480" t="s">
        <v>8443</v>
      </c>
      <c r="AF951" s="29" t="s">
        <v>2592</v>
      </c>
      <c r="AG951" s="29" t="s">
        <v>73</v>
      </c>
      <c r="AH951" s="29" t="s">
        <v>4421</v>
      </c>
      <c r="AI951" s="29" t="s">
        <v>75</v>
      </c>
      <c r="AJ951" s="481" t="s">
        <v>492</v>
      </c>
      <c r="AK951" s="29" t="s">
        <v>1004</v>
      </c>
      <c r="AL951" s="29" t="s">
        <v>77</v>
      </c>
      <c r="AM951" s="29" t="s">
        <v>79</v>
      </c>
      <c r="AN951" s="29" t="s">
        <v>79</v>
      </c>
      <c r="AO951" s="29"/>
      <c r="AP951" s="29" t="s">
        <v>4485</v>
      </c>
      <c r="AQ951" s="29" t="s">
        <v>79</v>
      </c>
      <c r="AR951" s="29" t="s">
        <v>8445</v>
      </c>
      <c r="AS951" s="29" t="s">
        <v>540</v>
      </c>
      <c r="AT951" s="29" t="s">
        <v>495</v>
      </c>
      <c r="AU951" s="29"/>
      <c r="AV951" s="29" t="s">
        <v>8442</v>
      </c>
    </row>
    <row r="952" spans="1:88" ht="24" customHeight="1">
      <c r="A952" s="29" t="s">
        <v>8435</v>
      </c>
      <c r="B952" s="628" t="s">
        <v>9000</v>
      </c>
      <c r="C952" s="29" t="s">
        <v>8436</v>
      </c>
      <c r="D952" s="29" t="s">
        <v>8437</v>
      </c>
      <c r="E952" s="29">
        <v>2014</v>
      </c>
      <c r="F952" s="29" t="s">
        <v>8438</v>
      </c>
      <c r="G952" s="29" t="s">
        <v>46</v>
      </c>
      <c r="H952" s="29" t="s">
        <v>46</v>
      </c>
      <c r="I952" s="29" t="s">
        <v>46</v>
      </c>
      <c r="J952" s="29" t="s">
        <v>46</v>
      </c>
      <c r="K952" s="29" t="s">
        <v>8439</v>
      </c>
      <c r="L952" s="478" t="s">
        <v>8440</v>
      </c>
      <c r="M952" s="447" t="s">
        <v>8441</v>
      </c>
      <c r="N952" s="29" t="s">
        <v>47</v>
      </c>
      <c r="O952" s="29" t="s">
        <v>48</v>
      </c>
      <c r="P952" s="29" t="s">
        <v>2147</v>
      </c>
      <c r="Q952" s="29" t="s">
        <v>49</v>
      </c>
      <c r="R952" s="29"/>
      <c r="S952" s="29" t="s">
        <v>1314</v>
      </c>
      <c r="T952" s="29" t="s">
        <v>7634</v>
      </c>
      <c r="U952" s="479" t="s">
        <v>135</v>
      </c>
      <c r="V952" s="29" t="s">
        <v>136</v>
      </c>
      <c r="W952" s="29" t="s">
        <v>2530</v>
      </c>
      <c r="X952" s="29" t="s">
        <v>93</v>
      </c>
      <c r="Y952" s="29" t="s">
        <v>94</v>
      </c>
      <c r="Z952" s="29" t="s">
        <v>2530</v>
      </c>
      <c r="AA952" s="29">
        <v>3</v>
      </c>
      <c r="AB952" s="29">
        <v>3</v>
      </c>
      <c r="AC952" s="29" t="s">
        <v>8442</v>
      </c>
      <c r="AD952" s="29"/>
      <c r="AE952" s="480" t="s">
        <v>8443</v>
      </c>
      <c r="AF952" s="29" t="s">
        <v>2592</v>
      </c>
      <c r="AG952" s="29" t="s">
        <v>73</v>
      </c>
      <c r="AH952" s="29" t="s">
        <v>4421</v>
      </c>
      <c r="AI952" s="29" t="s">
        <v>75</v>
      </c>
      <c r="AJ952" s="481" t="s">
        <v>492</v>
      </c>
      <c r="AK952" s="29" t="s">
        <v>1004</v>
      </c>
      <c r="AL952" s="29" t="s">
        <v>77</v>
      </c>
      <c r="AM952" s="29" t="s">
        <v>79</v>
      </c>
      <c r="AN952" s="29" t="s">
        <v>79</v>
      </c>
      <c r="AO952" s="29"/>
      <c r="AP952" s="29" t="s">
        <v>4485</v>
      </c>
      <c r="AQ952" s="29" t="s">
        <v>79</v>
      </c>
      <c r="AR952" s="29" t="s">
        <v>9156</v>
      </c>
      <c r="AS952" s="29" t="s">
        <v>8444</v>
      </c>
      <c r="AT952" s="29" t="s">
        <v>495</v>
      </c>
      <c r="AU952" s="29"/>
      <c r="AV952" s="29" t="s">
        <v>8442</v>
      </c>
    </row>
    <row r="953" spans="1:88" ht="24" customHeight="1">
      <c r="A953" s="29" t="s">
        <v>8435</v>
      </c>
      <c r="B953" s="628" t="s">
        <v>9000</v>
      </c>
      <c r="C953" s="29" t="s">
        <v>8436</v>
      </c>
      <c r="D953" s="29" t="s">
        <v>8437</v>
      </c>
      <c r="E953" s="29">
        <v>2014</v>
      </c>
      <c r="F953" s="29" t="s">
        <v>8438</v>
      </c>
      <c r="G953" s="29" t="s">
        <v>46</v>
      </c>
      <c r="H953" s="29" t="s">
        <v>46</v>
      </c>
      <c r="I953" s="29" t="s">
        <v>46</v>
      </c>
      <c r="J953" s="29" t="s">
        <v>46</v>
      </c>
      <c r="K953" s="29" t="s">
        <v>8439</v>
      </c>
      <c r="L953" s="478" t="s">
        <v>8440</v>
      </c>
      <c r="M953" s="447" t="s">
        <v>8441</v>
      </c>
      <c r="N953" s="29" t="s">
        <v>47</v>
      </c>
      <c r="O953" s="29" t="s">
        <v>48</v>
      </c>
      <c r="P953" s="29" t="s">
        <v>2147</v>
      </c>
      <c r="Q953" s="29" t="s">
        <v>49</v>
      </c>
      <c r="R953" s="29"/>
      <c r="S953" s="29" t="s">
        <v>1314</v>
      </c>
      <c r="T953" s="29" t="s">
        <v>7634</v>
      </c>
      <c r="U953" s="479" t="s">
        <v>135</v>
      </c>
      <c r="V953" s="29" t="s">
        <v>136</v>
      </c>
      <c r="W953" s="29" t="s">
        <v>2530</v>
      </c>
      <c r="X953" s="29" t="s">
        <v>93</v>
      </c>
      <c r="Y953" s="29" t="s">
        <v>94</v>
      </c>
      <c r="Z953" s="29" t="s">
        <v>2530</v>
      </c>
      <c r="AA953" s="29">
        <v>3</v>
      </c>
      <c r="AB953" s="29">
        <v>3</v>
      </c>
      <c r="AC953" s="29" t="s">
        <v>8442</v>
      </c>
      <c r="AD953" s="29"/>
      <c r="AE953" s="480" t="s">
        <v>8443</v>
      </c>
      <c r="AF953" s="29" t="s">
        <v>2592</v>
      </c>
      <c r="AG953" s="29" t="s">
        <v>73</v>
      </c>
      <c r="AH953" s="29" t="s">
        <v>4421</v>
      </c>
      <c r="AI953" s="29" t="s">
        <v>75</v>
      </c>
      <c r="AJ953" s="481" t="s">
        <v>492</v>
      </c>
      <c r="AK953" s="29" t="s">
        <v>1004</v>
      </c>
      <c r="AL953" s="29" t="s">
        <v>77</v>
      </c>
      <c r="AM953" s="29" t="s">
        <v>79</v>
      </c>
      <c r="AN953" s="29" t="s">
        <v>79</v>
      </c>
      <c r="AO953" s="29"/>
      <c r="AP953" s="29" t="s">
        <v>4485</v>
      </c>
      <c r="AQ953" s="29" t="s">
        <v>79</v>
      </c>
      <c r="AR953" s="29" t="s">
        <v>503</v>
      </c>
      <c r="AS953" s="29" t="s">
        <v>1512</v>
      </c>
      <c r="AT953" s="29" t="s">
        <v>495</v>
      </c>
      <c r="AU953" s="29"/>
      <c r="AV953" s="29" t="s">
        <v>8442</v>
      </c>
    </row>
    <row r="954" spans="1:88" ht="24" customHeight="1">
      <c r="A954" s="1064" t="s">
        <v>1308</v>
      </c>
      <c r="B954" s="628" t="s">
        <v>9010</v>
      </c>
      <c r="C954" s="1064" t="s">
        <v>1309</v>
      </c>
      <c r="D954" s="51" t="s">
        <v>1310</v>
      </c>
      <c r="E954" s="51">
        <v>2014</v>
      </c>
      <c r="F954" s="1141" t="s">
        <v>995</v>
      </c>
      <c r="G954" s="51">
        <v>27</v>
      </c>
      <c r="H954" s="51">
        <v>3</v>
      </c>
      <c r="I954" s="51">
        <v>411</v>
      </c>
      <c r="J954" s="51">
        <v>428</v>
      </c>
      <c r="K954" s="51" t="s">
        <v>1311</v>
      </c>
      <c r="L954" s="1190" t="s">
        <v>1312</v>
      </c>
      <c r="M954" s="1141" t="s">
        <v>1313</v>
      </c>
      <c r="N954" s="149" t="s">
        <v>47</v>
      </c>
      <c r="O954" s="149" t="s">
        <v>48</v>
      </c>
      <c r="P954" s="51" t="s">
        <v>46</v>
      </c>
      <c r="Q954" s="51" t="s">
        <v>49</v>
      </c>
      <c r="R954" s="51"/>
      <c r="S954" s="51" t="s">
        <v>1314</v>
      </c>
      <c r="T954" s="51" t="s">
        <v>7634</v>
      </c>
      <c r="U954" s="51" t="s">
        <v>135</v>
      </c>
      <c r="V954" s="51" t="s">
        <v>136</v>
      </c>
      <c r="W954" s="51" t="s">
        <v>2530</v>
      </c>
      <c r="X954" s="51" t="s">
        <v>93</v>
      </c>
      <c r="Y954" s="51" t="s">
        <v>475</v>
      </c>
      <c r="Z954" s="51">
        <v>3</v>
      </c>
      <c r="AA954" s="51">
        <v>3</v>
      </c>
      <c r="AB954" s="51">
        <v>2</v>
      </c>
      <c r="AC954" s="51"/>
      <c r="AD954" s="51"/>
      <c r="AE954" s="51" t="s">
        <v>207</v>
      </c>
      <c r="AF954" s="150" t="s">
        <v>973</v>
      </c>
      <c r="AG954" s="51" t="s">
        <v>73</v>
      </c>
      <c r="AH954" s="51" t="s">
        <v>1315</v>
      </c>
      <c r="AI954" s="51" t="s">
        <v>75</v>
      </c>
      <c r="AJ954" s="51" t="s">
        <v>76</v>
      </c>
      <c r="AK954" s="51" t="s">
        <v>1316</v>
      </c>
      <c r="AL954" s="51" t="s">
        <v>77</v>
      </c>
      <c r="AM954" s="150" t="s">
        <v>314</v>
      </c>
      <c r="AN954" s="150" t="s">
        <v>77</v>
      </c>
      <c r="AO954" s="150" t="s">
        <v>1317</v>
      </c>
      <c r="AP954" s="51" t="s">
        <v>400</v>
      </c>
      <c r="AQ954" s="150" t="s">
        <v>508</v>
      </c>
      <c r="AR954" s="150" t="s">
        <v>100</v>
      </c>
      <c r="AS954" s="150" t="s">
        <v>126</v>
      </c>
      <c r="AT954" s="51" t="s">
        <v>82</v>
      </c>
      <c r="AU954" s="51"/>
      <c r="AV954" s="51"/>
    </row>
    <row r="955" spans="1:88" ht="24" customHeight="1">
      <c r="A955" s="1064" t="s">
        <v>1308</v>
      </c>
      <c r="B955" s="628" t="s">
        <v>9010</v>
      </c>
      <c r="C955" s="1064" t="s">
        <v>1309</v>
      </c>
      <c r="D955" s="51" t="s">
        <v>1310</v>
      </c>
      <c r="E955" s="51">
        <v>2014</v>
      </c>
      <c r="F955" s="1141" t="s">
        <v>995</v>
      </c>
      <c r="G955" s="51">
        <v>27</v>
      </c>
      <c r="H955" s="51">
        <v>3</v>
      </c>
      <c r="I955" s="51">
        <v>411</v>
      </c>
      <c r="J955" s="51">
        <v>428</v>
      </c>
      <c r="K955" s="51" t="s">
        <v>1311</v>
      </c>
      <c r="L955" s="1190" t="s">
        <v>1312</v>
      </c>
      <c r="M955" s="1141" t="s">
        <v>1313</v>
      </c>
      <c r="N955" s="149" t="s">
        <v>47</v>
      </c>
      <c r="O955" s="149" t="s">
        <v>48</v>
      </c>
      <c r="P955" s="51" t="s">
        <v>46</v>
      </c>
      <c r="Q955" s="51" t="s">
        <v>49</v>
      </c>
      <c r="R955" s="51"/>
      <c r="S955" s="51" t="s">
        <v>1314</v>
      </c>
      <c r="T955" s="51" t="s">
        <v>7634</v>
      </c>
      <c r="U955" s="51" t="s">
        <v>135</v>
      </c>
      <c r="V955" s="51" t="s">
        <v>136</v>
      </c>
      <c r="W955" s="51" t="s">
        <v>2530</v>
      </c>
      <c r="X955" s="51" t="s">
        <v>93</v>
      </c>
      <c r="Y955" s="51" t="s">
        <v>475</v>
      </c>
      <c r="Z955" s="51">
        <v>3</v>
      </c>
      <c r="AA955" s="51">
        <v>3</v>
      </c>
      <c r="AB955" s="51">
        <v>2</v>
      </c>
      <c r="AC955" s="51"/>
      <c r="AD955" s="51"/>
      <c r="AE955" s="51" t="s">
        <v>207</v>
      </c>
      <c r="AF955" s="150" t="s">
        <v>973</v>
      </c>
      <c r="AG955" s="51" t="s">
        <v>73</v>
      </c>
      <c r="AH955" s="51" t="s">
        <v>1315</v>
      </c>
      <c r="AI955" s="51" t="s">
        <v>75</v>
      </c>
      <c r="AJ955" s="51" t="s">
        <v>76</v>
      </c>
      <c r="AK955" s="51" t="s">
        <v>1316</v>
      </c>
      <c r="AL955" s="51" t="s">
        <v>77</v>
      </c>
      <c r="AM955" s="150" t="s">
        <v>314</v>
      </c>
      <c r="AN955" s="150" t="s">
        <v>77</v>
      </c>
      <c r="AO955" s="150" t="s">
        <v>1317</v>
      </c>
      <c r="AP955" s="51" t="s">
        <v>400</v>
      </c>
      <c r="AQ955" s="150" t="s">
        <v>508</v>
      </c>
      <c r="AR955" s="150" t="s">
        <v>81</v>
      </c>
      <c r="AS955" s="150" t="s">
        <v>1250</v>
      </c>
      <c r="AT955" s="51" t="s">
        <v>82</v>
      </c>
      <c r="AU955" s="51"/>
      <c r="AV955" s="51"/>
    </row>
    <row r="956" spans="1:88" ht="24" customHeight="1">
      <c r="A956" s="185" t="s">
        <v>1941</v>
      </c>
      <c r="B956" s="628" t="s">
        <v>9006</v>
      </c>
      <c r="C956" s="22" t="s">
        <v>1942</v>
      </c>
      <c r="D956" s="22" t="s">
        <v>1943</v>
      </c>
      <c r="E956" s="22">
        <v>2009</v>
      </c>
      <c r="F956" s="22" t="s">
        <v>1944</v>
      </c>
      <c r="G956" s="22"/>
      <c r="H956" s="22"/>
      <c r="I956" s="22">
        <v>73</v>
      </c>
      <c r="J956" s="22"/>
      <c r="K956" s="22" t="s">
        <v>1945</v>
      </c>
      <c r="L956" s="22" t="s">
        <v>1946</v>
      </c>
      <c r="M956" s="22" t="s">
        <v>1947</v>
      </c>
      <c r="N956" s="22" t="s">
        <v>1948</v>
      </c>
      <c r="O956" s="22" t="s">
        <v>48</v>
      </c>
      <c r="P956" s="22"/>
      <c r="Q956" s="22" t="s">
        <v>50</v>
      </c>
      <c r="R956" s="22"/>
      <c r="S956" s="22" t="s">
        <v>1949</v>
      </c>
      <c r="T956" s="22" t="s">
        <v>7634</v>
      </c>
      <c r="U956" s="22" t="s">
        <v>148</v>
      </c>
      <c r="V956" s="22" t="s">
        <v>93</v>
      </c>
      <c r="W956" s="24" t="s">
        <v>92</v>
      </c>
      <c r="X956" s="24" t="s">
        <v>2530</v>
      </c>
      <c r="Y956" s="22" t="s">
        <v>94</v>
      </c>
      <c r="Z956" s="22">
        <v>2</v>
      </c>
      <c r="AA956" s="22">
        <v>2</v>
      </c>
      <c r="AB956" s="22">
        <v>3</v>
      </c>
      <c r="AC956" s="22"/>
      <c r="AD956" s="22"/>
      <c r="AE956" s="22" t="s">
        <v>1577</v>
      </c>
      <c r="AF956" s="25" t="s">
        <v>506</v>
      </c>
      <c r="AG956" s="25" t="s">
        <v>163</v>
      </c>
      <c r="AH956" s="25" t="s">
        <v>1950</v>
      </c>
      <c r="AI956" s="25" t="s">
        <v>177</v>
      </c>
      <c r="AJ956" s="25" t="s">
        <v>164</v>
      </c>
      <c r="AK956" s="25" t="s">
        <v>1951</v>
      </c>
      <c r="AL956" s="25" t="s">
        <v>77</v>
      </c>
      <c r="AM956" s="25" t="s">
        <v>78</v>
      </c>
      <c r="AN956" s="25" t="s">
        <v>79</v>
      </c>
      <c r="AO956" s="25"/>
      <c r="AP956" s="25" t="s">
        <v>80</v>
      </c>
      <c r="AQ956" s="25" t="s">
        <v>79</v>
      </c>
      <c r="AR956" s="25" t="s">
        <v>100</v>
      </c>
      <c r="AS956" s="25" t="s">
        <v>548</v>
      </c>
      <c r="AT956" s="25" t="s">
        <v>209</v>
      </c>
      <c r="AU956" s="25" t="s">
        <v>1952</v>
      </c>
      <c r="AV956" s="22" t="s">
        <v>1953</v>
      </c>
    </row>
    <row r="957" spans="1:88" ht="24" customHeight="1">
      <c r="A957" s="185" t="s">
        <v>1941</v>
      </c>
      <c r="B957" s="628" t="s">
        <v>9006</v>
      </c>
      <c r="C957" s="22" t="s">
        <v>1942</v>
      </c>
      <c r="D957" s="22" t="s">
        <v>1943</v>
      </c>
      <c r="E957" s="22">
        <v>2009</v>
      </c>
      <c r="F957" s="22" t="s">
        <v>1944</v>
      </c>
      <c r="G957" s="22"/>
      <c r="H957" s="22"/>
      <c r="I957" s="22">
        <v>73</v>
      </c>
      <c r="J957" s="22"/>
      <c r="K957" s="22" t="s">
        <v>1945</v>
      </c>
      <c r="L957" s="22" t="s">
        <v>1946</v>
      </c>
      <c r="M957" s="22" t="s">
        <v>1947</v>
      </c>
      <c r="N957" s="22" t="s">
        <v>1948</v>
      </c>
      <c r="O957" s="22" t="s">
        <v>48</v>
      </c>
      <c r="P957" s="22"/>
      <c r="Q957" s="22" t="s">
        <v>50</v>
      </c>
      <c r="R957" s="22"/>
      <c r="S957" s="22" t="s">
        <v>1949</v>
      </c>
      <c r="T957" s="22" t="s">
        <v>7634</v>
      </c>
      <c r="U957" s="22" t="s">
        <v>148</v>
      </c>
      <c r="V957" s="22" t="s">
        <v>93</v>
      </c>
      <c r="W957" s="24" t="s">
        <v>92</v>
      </c>
      <c r="X957" s="24" t="s">
        <v>2530</v>
      </c>
      <c r="Y957" s="22" t="s">
        <v>94</v>
      </c>
      <c r="Z957" s="22">
        <v>2</v>
      </c>
      <c r="AA957" s="22">
        <v>2</v>
      </c>
      <c r="AB957" s="22">
        <v>3</v>
      </c>
      <c r="AC957" s="22"/>
      <c r="AD957" s="22"/>
      <c r="AE957" s="22" t="s">
        <v>1577</v>
      </c>
      <c r="AF957" s="25" t="s">
        <v>506</v>
      </c>
      <c r="AG957" s="25" t="s">
        <v>163</v>
      </c>
      <c r="AH957" s="961" t="s">
        <v>1950</v>
      </c>
      <c r="AI957" s="25" t="s">
        <v>177</v>
      </c>
      <c r="AJ957" s="25" t="s">
        <v>164</v>
      </c>
      <c r="AK957" s="25" t="s">
        <v>1951</v>
      </c>
      <c r="AL957" s="25" t="s">
        <v>77</v>
      </c>
      <c r="AM957" s="25" t="s">
        <v>78</v>
      </c>
      <c r="AN957" s="25" t="s">
        <v>79</v>
      </c>
      <c r="AO957" s="25"/>
      <c r="AP957" s="25" t="s">
        <v>80</v>
      </c>
      <c r="AQ957" s="25" t="s">
        <v>79</v>
      </c>
      <c r="AR957" s="25" t="s">
        <v>81</v>
      </c>
      <c r="AS957" s="25" t="s">
        <v>1036</v>
      </c>
      <c r="AT957" s="25" t="s">
        <v>209</v>
      </c>
      <c r="AU957" s="25" t="s">
        <v>1952</v>
      </c>
      <c r="AV957" s="22" t="s">
        <v>1953</v>
      </c>
    </row>
    <row r="958" spans="1:88" ht="24" customHeight="1">
      <c r="A958" s="132" t="s">
        <v>5169</v>
      </c>
      <c r="B958" s="628" t="s">
        <v>8997</v>
      </c>
      <c r="C958" s="29" t="s">
        <v>5170</v>
      </c>
      <c r="D958" s="29" t="s">
        <v>5171</v>
      </c>
      <c r="E958" s="29">
        <v>2014</v>
      </c>
      <c r="F958" s="29" t="s">
        <v>346</v>
      </c>
      <c r="G958" s="29">
        <v>71</v>
      </c>
      <c r="H958" s="29">
        <v>7</v>
      </c>
      <c r="I958" s="29">
        <v>1638</v>
      </c>
      <c r="J958" s="29">
        <v>1652</v>
      </c>
      <c r="K958" s="29" t="s">
        <v>5172</v>
      </c>
      <c r="L958" s="29" t="s">
        <v>5173</v>
      </c>
      <c r="M958" s="29" t="s">
        <v>5174</v>
      </c>
      <c r="N958" s="29" t="s">
        <v>47</v>
      </c>
      <c r="O958" s="29" t="s">
        <v>48</v>
      </c>
      <c r="P958" s="29" t="s">
        <v>877</v>
      </c>
      <c r="Q958" s="29" t="s">
        <v>49</v>
      </c>
      <c r="R958" s="29"/>
      <c r="S958" s="29" t="s">
        <v>396</v>
      </c>
      <c r="T958" s="29" t="s">
        <v>7634</v>
      </c>
      <c r="U958" s="29" t="s">
        <v>135</v>
      </c>
      <c r="V958" s="29" t="s">
        <v>136</v>
      </c>
      <c r="W958" s="29" t="s">
        <v>135</v>
      </c>
      <c r="X958" s="29" t="s">
        <v>93</v>
      </c>
      <c r="Y958" s="29" t="s">
        <v>5175</v>
      </c>
      <c r="Z958" s="29">
        <v>2</v>
      </c>
      <c r="AA958" s="29">
        <v>1</v>
      </c>
      <c r="AB958" s="29">
        <v>2</v>
      </c>
      <c r="AC958" s="137" t="s">
        <v>5176</v>
      </c>
      <c r="AD958" s="137"/>
      <c r="AE958" s="137" t="s">
        <v>71</v>
      </c>
      <c r="AF958" s="195" t="s">
        <v>398</v>
      </c>
      <c r="AG958" s="195" t="s">
        <v>73</v>
      </c>
      <c r="AH958" s="1275" t="s">
        <v>5177</v>
      </c>
      <c r="AI958" s="195" t="s">
        <v>177</v>
      </c>
      <c r="AJ958" s="195" t="s">
        <v>164</v>
      </c>
      <c r="AK958" s="195" t="s">
        <v>5178</v>
      </c>
      <c r="AL958" s="195" t="s">
        <v>77</v>
      </c>
      <c r="AM958" s="195" t="s">
        <v>78</v>
      </c>
      <c r="AN958" s="195" t="s">
        <v>82</v>
      </c>
      <c r="AO958" s="195"/>
      <c r="AP958" s="195" t="s">
        <v>400</v>
      </c>
      <c r="AQ958" s="195" t="s">
        <v>79</v>
      </c>
      <c r="AR958" s="195" t="s">
        <v>100</v>
      </c>
      <c r="AS958" s="195" t="s">
        <v>5179</v>
      </c>
      <c r="AT958" s="195" t="s">
        <v>209</v>
      </c>
      <c r="AU958" s="195" t="s">
        <v>5042</v>
      </c>
      <c r="AV958" s="137" t="s">
        <v>5180</v>
      </c>
    </row>
    <row r="959" spans="1:88" ht="24" customHeight="1">
      <c r="A959" s="132" t="s">
        <v>5169</v>
      </c>
      <c r="B959" s="628" t="s">
        <v>8997</v>
      </c>
      <c r="C959" s="29" t="s">
        <v>5170</v>
      </c>
      <c r="D959" s="29" t="s">
        <v>5171</v>
      </c>
      <c r="E959" s="29">
        <v>2014</v>
      </c>
      <c r="F959" s="29" t="s">
        <v>346</v>
      </c>
      <c r="G959" s="29">
        <v>71</v>
      </c>
      <c r="H959" s="29">
        <v>7</v>
      </c>
      <c r="I959" s="29">
        <v>1638</v>
      </c>
      <c r="J959" s="29">
        <v>1652</v>
      </c>
      <c r="K959" s="29" t="s">
        <v>5172</v>
      </c>
      <c r="L959" s="29" t="s">
        <v>5173</v>
      </c>
      <c r="M959" s="29" t="s">
        <v>5174</v>
      </c>
      <c r="N959" s="29" t="s">
        <v>47</v>
      </c>
      <c r="O959" s="29" t="s">
        <v>48</v>
      </c>
      <c r="P959" s="29" t="s">
        <v>877</v>
      </c>
      <c r="Q959" s="29" t="s">
        <v>49</v>
      </c>
      <c r="R959" s="29"/>
      <c r="S959" s="29" t="s">
        <v>396</v>
      </c>
      <c r="T959" s="29" t="s">
        <v>7634</v>
      </c>
      <c r="U959" s="29" t="s">
        <v>135</v>
      </c>
      <c r="V959" s="29" t="s">
        <v>136</v>
      </c>
      <c r="W959" s="29" t="s">
        <v>135</v>
      </c>
      <c r="X959" s="29" t="s">
        <v>93</v>
      </c>
      <c r="Y959" s="29" t="s">
        <v>5175</v>
      </c>
      <c r="Z959" s="29">
        <v>2</v>
      </c>
      <c r="AA959" s="29">
        <v>1</v>
      </c>
      <c r="AB959" s="29">
        <v>2</v>
      </c>
      <c r="AC959" s="137" t="s">
        <v>5176</v>
      </c>
      <c r="AD959" s="137"/>
      <c r="AE959" s="137" t="s">
        <v>71</v>
      </c>
      <c r="AF959" s="195" t="s">
        <v>398</v>
      </c>
      <c r="AG959" s="195" t="s">
        <v>73</v>
      </c>
      <c r="AH959" s="195" t="s">
        <v>5177</v>
      </c>
      <c r="AI959" s="195" t="s">
        <v>177</v>
      </c>
      <c r="AJ959" s="195" t="s">
        <v>164</v>
      </c>
      <c r="AK959" s="195" t="s">
        <v>5178</v>
      </c>
      <c r="AL959" s="195" t="s">
        <v>77</v>
      </c>
      <c r="AM959" s="195" t="s">
        <v>78</v>
      </c>
      <c r="AN959" s="195" t="s">
        <v>82</v>
      </c>
      <c r="AO959" s="195"/>
      <c r="AP959" s="195" t="s">
        <v>400</v>
      </c>
      <c r="AQ959" s="195" t="s">
        <v>79</v>
      </c>
      <c r="AR959" s="195" t="s">
        <v>81</v>
      </c>
      <c r="AS959" s="195" t="s">
        <v>5181</v>
      </c>
      <c r="AT959" s="195" t="s">
        <v>209</v>
      </c>
      <c r="AU959" s="195" t="s">
        <v>5042</v>
      </c>
      <c r="AV959" s="137" t="s">
        <v>5180</v>
      </c>
    </row>
    <row r="960" spans="1:88" ht="24" customHeight="1">
      <c r="A960" s="46" t="s">
        <v>390</v>
      </c>
      <c r="B960" s="628" t="s">
        <v>9129</v>
      </c>
      <c r="C960" s="46" t="s">
        <v>391</v>
      </c>
      <c r="D960" s="46" t="s">
        <v>392</v>
      </c>
      <c r="E960" s="46">
        <v>2015</v>
      </c>
      <c r="F960" s="46" t="s">
        <v>54</v>
      </c>
      <c r="G960" s="46"/>
      <c r="H960" s="46"/>
      <c r="I960" s="46">
        <v>72</v>
      </c>
      <c r="J960" s="46"/>
      <c r="K960" s="46" t="s">
        <v>393</v>
      </c>
      <c r="L960" s="46" t="s">
        <v>394</v>
      </c>
      <c r="M960" s="46" t="s">
        <v>395</v>
      </c>
      <c r="N960" s="46" t="s">
        <v>47</v>
      </c>
      <c r="O960" s="46" t="s">
        <v>48</v>
      </c>
      <c r="P960" s="46"/>
      <c r="Q960" s="46" t="s">
        <v>50</v>
      </c>
      <c r="R960" s="46"/>
      <c r="S960" s="46" t="s">
        <v>396</v>
      </c>
      <c r="T960" s="46" t="s">
        <v>7634</v>
      </c>
      <c r="U960" s="46" t="s">
        <v>135</v>
      </c>
      <c r="V960" s="46" t="s">
        <v>268</v>
      </c>
      <c r="W960" s="46" t="s">
        <v>92</v>
      </c>
      <c r="X960" s="46" t="s">
        <v>137</v>
      </c>
      <c r="Y960" s="46" t="s">
        <v>94</v>
      </c>
      <c r="Z960" s="46">
        <v>2</v>
      </c>
      <c r="AA960" s="46">
        <v>2</v>
      </c>
      <c r="AB960" s="46">
        <v>2</v>
      </c>
      <c r="AC960" s="46"/>
      <c r="AD960" s="46" t="s">
        <v>397</v>
      </c>
      <c r="AE960" s="46" t="s">
        <v>162</v>
      </c>
      <c r="AF960" s="46" t="s">
        <v>398</v>
      </c>
      <c r="AG960" s="46" t="s">
        <v>163</v>
      </c>
      <c r="AH960" s="46" t="s">
        <v>564</v>
      </c>
      <c r="AI960" s="46" t="s">
        <v>177</v>
      </c>
      <c r="AJ960" s="46" t="s">
        <v>164</v>
      </c>
      <c r="AK960" s="46" t="s">
        <v>399</v>
      </c>
      <c r="AL960" s="46" t="s">
        <v>77</v>
      </c>
      <c r="AM960" s="46" t="s">
        <v>110</v>
      </c>
      <c r="AN960" s="46" t="s">
        <v>79</v>
      </c>
      <c r="AO960" s="46"/>
      <c r="AP960" s="46" t="s">
        <v>400</v>
      </c>
      <c r="AQ960" s="46" t="s">
        <v>79</v>
      </c>
      <c r="AR960" s="46" t="s">
        <v>100</v>
      </c>
      <c r="AS960" s="46" t="s">
        <v>8456</v>
      </c>
      <c r="AT960" s="46" t="s">
        <v>209</v>
      </c>
      <c r="AU960" s="46" t="s">
        <v>401</v>
      </c>
      <c r="AV960" s="46" t="s">
        <v>402</v>
      </c>
    </row>
    <row r="961" spans="1:88" ht="24" customHeight="1">
      <c r="A961" s="46" t="s">
        <v>390</v>
      </c>
      <c r="B961" s="628" t="s">
        <v>9129</v>
      </c>
      <c r="C961" s="46" t="s">
        <v>391</v>
      </c>
      <c r="D961" s="46" t="s">
        <v>392</v>
      </c>
      <c r="E961" s="46">
        <v>2015</v>
      </c>
      <c r="F961" s="46" t="s">
        <v>54</v>
      </c>
      <c r="G961" s="46"/>
      <c r="H961" s="46"/>
      <c r="I961" s="46">
        <v>72</v>
      </c>
      <c r="J961" s="46"/>
      <c r="K961" s="46" t="s">
        <v>393</v>
      </c>
      <c r="L961" s="46" t="s">
        <v>394</v>
      </c>
      <c r="M961" s="46" t="s">
        <v>395</v>
      </c>
      <c r="N961" s="46" t="s">
        <v>47</v>
      </c>
      <c r="O961" s="46" t="s">
        <v>48</v>
      </c>
      <c r="P961" s="46"/>
      <c r="Q961" s="46" t="s">
        <v>50</v>
      </c>
      <c r="R961" s="46"/>
      <c r="S961" s="46" t="s">
        <v>396</v>
      </c>
      <c r="T961" s="46" t="s">
        <v>7634</v>
      </c>
      <c r="U961" s="46" t="s">
        <v>135</v>
      </c>
      <c r="V961" s="46" t="s">
        <v>268</v>
      </c>
      <c r="W961" s="46" t="s">
        <v>92</v>
      </c>
      <c r="X961" s="46" t="s">
        <v>137</v>
      </c>
      <c r="Y961" s="46" t="s">
        <v>94</v>
      </c>
      <c r="Z961" s="46">
        <v>2</v>
      </c>
      <c r="AA961" s="46">
        <v>2</v>
      </c>
      <c r="AB961" s="46">
        <v>2</v>
      </c>
      <c r="AC961" s="46"/>
      <c r="AD961" s="46" t="s">
        <v>397</v>
      </c>
      <c r="AE961" s="46" t="s">
        <v>162</v>
      </c>
      <c r="AF961" s="46" t="s">
        <v>398</v>
      </c>
      <c r="AG961" s="46" t="s">
        <v>163</v>
      </c>
      <c r="AH961" s="46" t="s">
        <v>564</v>
      </c>
      <c r="AI961" s="46" t="s">
        <v>177</v>
      </c>
      <c r="AJ961" s="46" t="s">
        <v>164</v>
      </c>
      <c r="AK961" s="46" t="s">
        <v>399</v>
      </c>
      <c r="AL961" s="46" t="s">
        <v>77</v>
      </c>
      <c r="AM961" s="46" t="s">
        <v>110</v>
      </c>
      <c r="AN961" s="46" t="s">
        <v>79</v>
      </c>
      <c r="AO961" s="46"/>
      <c r="AP961" s="46" t="s">
        <v>400</v>
      </c>
      <c r="AQ961" s="46" t="s">
        <v>79</v>
      </c>
      <c r="AR961" s="46" t="s">
        <v>81</v>
      </c>
      <c r="AS961" s="46" t="s">
        <v>1036</v>
      </c>
      <c r="AT961" s="46" t="s">
        <v>209</v>
      </c>
      <c r="AU961" s="46" t="s">
        <v>401</v>
      </c>
      <c r="AV961" s="46" t="s">
        <v>402</v>
      </c>
    </row>
    <row r="962" spans="1:88" ht="24" customHeight="1">
      <c r="A962" s="680" t="s">
        <v>1286</v>
      </c>
      <c r="B962" s="628" t="s">
        <v>9010</v>
      </c>
      <c r="C962" s="22" t="s">
        <v>1287</v>
      </c>
      <c r="D962" s="22" t="s">
        <v>1288</v>
      </c>
      <c r="E962" s="22">
        <v>2019</v>
      </c>
      <c r="F962" s="22" t="s">
        <v>950</v>
      </c>
      <c r="G962" s="22">
        <v>20</v>
      </c>
      <c r="H962" s="22">
        <v>1</v>
      </c>
      <c r="I962" s="22">
        <v>110</v>
      </c>
      <c r="J962" s="22">
        <v>124</v>
      </c>
      <c r="K962" s="22" t="s">
        <v>1289</v>
      </c>
      <c r="L962" s="689" t="s">
        <v>1290</v>
      </c>
      <c r="M962" s="22" t="s">
        <v>1291</v>
      </c>
      <c r="N962" s="22" t="s">
        <v>47</v>
      </c>
      <c r="O962" s="22" t="s">
        <v>48</v>
      </c>
      <c r="P962" s="22" t="s">
        <v>46</v>
      </c>
      <c r="Q962" s="22" t="s">
        <v>49</v>
      </c>
      <c r="R962" s="22"/>
      <c r="S962" s="22" t="s">
        <v>1292</v>
      </c>
      <c r="T962" s="22" t="s">
        <v>2530</v>
      </c>
      <c r="U962" s="22" t="s">
        <v>2530</v>
      </c>
      <c r="V962" s="22" t="s">
        <v>136</v>
      </c>
      <c r="W962" s="22" t="s">
        <v>2530</v>
      </c>
      <c r="X962" s="22" t="s">
        <v>2530</v>
      </c>
      <c r="Y962" s="22" t="s">
        <v>475</v>
      </c>
      <c r="Z962" s="22" t="s">
        <v>2530</v>
      </c>
      <c r="AA962" s="22">
        <v>2</v>
      </c>
      <c r="AB962" s="22">
        <v>3</v>
      </c>
      <c r="AC962" s="22" t="s">
        <v>1293</v>
      </c>
      <c r="AD962" s="22"/>
      <c r="AE962" s="22" t="s">
        <v>207</v>
      </c>
      <c r="AF962" s="143" t="s">
        <v>973</v>
      </c>
      <c r="AG962" s="143" t="s">
        <v>176</v>
      </c>
      <c r="AH962" s="261" t="s">
        <v>1294</v>
      </c>
      <c r="AI962" s="143" t="s">
        <v>177</v>
      </c>
      <c r="AJ962" s="143" t="s">
        <v>98</v>
      </c>
      <c r="AK962" s="143"/>
      <c r="AL962" s="143" t="s">
        <v>79</v>
      </c>
      <c r="AM962" s="143" t="s">
        <v>78</v>
      </c>
      <c r="AN962" s="143" t="s">
        <v>79</v>
      </c>
      <c r="AO962" s="143"/>
      <c r="AP962" s="143" t="s">
        <v>80</v>
      </c>
      <c r="AQ962" s="143" t="s">
        <v>508</v>
      </c>
      <c r="AR962" s="143" t="s">
        <v>100</v>
      </c>
      <c r="AS962" s="143" t="s">
        <v>1295</v>
      </c>
      <c r="AT962" s="143" t="s">
        <v>209</v>
      </c>
      <c r="AU962" s="143" t="s">
        <v>618</v>
      </c>
      <c r="AV962" s="22"/>
    </row>
    <row r="963" spans="1:88" ht="24" customHeight="1">
      <c r="A963" s="43" t="s">
        <v>2284</v>
      </c>
      <c r="B963" s="628" t="s">
        <v>9007</v>
      </c>
      <c r="C963" s="43" t="s">
        <v>2285</v>
      </c>
      <c r="D963" s="43" t="s">
        <v>2286</v>
      </c>
      <c r="E963" s="43">
        <v>2021</v>
      </c>
      <c r="F963" s="43" t="s">
        <v>950</v>
      </c>
      <c r="G963" s="43">
        <v>22</v>
      </c>
      <c r="H963" s="43">
        <v>6</v>
      </c>
      <c r="I963" s="43">
        <v>1167</v>
      </c>
      <c r="J963" s="43">
        <v>1186</v>
      </c>
      <c r="K963" s="43" t="s">
        <v>2287</v>
      </c>
      <c r="L963" s="43" t="s">
        <v>2288</v>
      </c>
      <c r="M963" s="43" t="s">
        <v>2289</v>
      </c>
      <c r="N963" s="43" t="s">
        <v>47</v>
      </c>
      <c r="O963" s="43" t="s">
        <v>48</v>
      </c>
      <c r="P963" s="43" t="s">
        <v>2290</v>
      </c>
      <c r="Q963" s="43" t="s">
        <v>49</v>
      </c>
      <c r="R963" s="43" t="s">
        <v>486</v>
      </c>
      <c r="S963" s="43"/>
      <c r="T963" s="43"/>
      <c r="U963" s="43" t="s">
        <v>2530</v>
      </c>
      <c r="V963" s="43" t="s">
        <v>2530</v>
      </c>
      <c r="W963" s="43" t="s">
        <v>2530</v>
      </c>
      <c r="X963" s="43" t="s">
        <v>2530</v>
      </c>
      <c r="Y963" s="43" t="s">
        <v>2530</v>
      </c>
      <c r="Z963" s="43" t="s">
        <v>2530</v>
      </c>
      <c r="AA963" s="43" t="s">
        <v>2530</v>
      </c>
      <c r="AB963" s="43" t="s">
        <v>2530</v>
      </c>
      <c r="AC963" s="43"/>
      <c r="AD963" s="43"/>
      <c r="AE963" s="43" t="s">
        <v>95</v>
      </c>
      <c r="AF963" s="64"/>
      <c r="AG963" s="64"/>
      <c r="AH963" s="64"/>
      <c r="AI963" s="64"/>
      <c r="AJ963" s="64"/>
      <c r="AK963" s="64"/>
      <c r="AL963" s="64"/>
      <c r="AM963" s="64"/>
      <c r="AN963" s="64"/>
      <c r="AO963" s="64"/>
      <c r="AP963" s="64"/>
      <c r="AQ963" s="64"/>
      <c r="AR963" s="64"/>
      <c r="AS963" s="64"/>
      <c r="AT963" s="64"/>
      <c r="AU963" s="64"/>
      <c r="AV963" s="43" t="s">
        <v>2291</v>
      </c>
      <c r="AW963" s="606"/>
      <c r="AX963" s="606"/>
      <c r="AY963" s="606"/>
      <c r="AZ963" s="606"/>
      <c r="BA963" s="606"/>
      <c r="BB963" s="606"/>
      <c r="BC963" s="606"/>
      <c r="BD963" s="606"/>
      <c r="BE963" s="606"/>
      <c r="BF963" s="606"/>
      <c r="BG963" s="606"/>
      <c r="BH963" s="606"/>
      <c r="BI963" s="606"/>
      <c r="BJ963" s="606"/>
      <c r="BK963" s="606"/>
      <c r="BL963" s="606"/>
      <c r="BM963" s="606"/>
      <c r="BN963" s="606"/>
      <c r="BO963" s="606"/>
      <c r="BP963" s="606"/>
      <c r="BQ963" s="606"/>
      <c r="BR963" s="606"/>
      <c r="BS963" s="606"/>
      <c r="BT963" s="606"/>
      <c r="BU963" s="606"/>
      <c r="BV963" s="606"/>
      <c r="BW963" s="606"/>
      <c r="BX963" s="606"/>
      <c r="BY963" s="606"/>
      <c r="BZ963" s="606"/>
      <c r="CA963" s="606"/>
      <c r="CB963" s="606"/>
      <c r="CC963" s="606"/>
      <c r="CD963" s="606"/>
      <c r="CE963" s="606"/>
      <c r="CF963" s="606"/>
      <c r="CG963" s="606"/>
      <c r="CH963" s="606"/>
      <c r="CI963" s="606"/>
      <c r="CJ963" s="606"/>
    </row>
    <row r="964" spans="1:88" ht="24" customHeight="1">
      <c r="A964" s="22" t="s">
        <v>3944</v>
      </c>
      <c r="B964" s="628" t="s">
        <v>8991</v>
      </c>
      <c r="C964" s="22" t="s">
        <v>3945</v>
      </c>
      <c r="D964" s="22" t="s">
        <v>3946</v>
      </c>
      <c r="E964" s="22">
        <v>2021</v>
      </c>
      <c r="F964" s="22" t="s">
        <v>2975</v>
      </c>
      <c r="G964" s="22">
        <v>36</v>
      </c>
      <c r="H964" s="22">
        <v>3</v>
      </c>
      <c r="I964" s="22">
        <v>229</v>
      </c>
      <c r="J964" s="22">
        <v>254</v>
      </c>
      <c r="K964" s="22" t="s">
        <v>3947</v>
      </c>
      <c r="L964" s="22" t="s">
        <v>3948</v>
      </c>
      <c r="M964" s="22" t="s">
        <v>3949</v>
      </c>
      <c r="N964" s="22" t="s">
        <v>47</v>
      </c>
      <c r="O964" s="22" t="s">
        <v>48</v>
      </c>
      <c r="P964" s="22" t="s">
        <v>46</v>
      </c>
      <c r="Q964" s="22" t="s">
        <v>49</v>
      </c>
      <c r="R964" s="22"/>
      <c r="S964" s="22" t="s">
        <v>455</v>
      </c>
      <c r="T964" s="22" t="s">
        <v>7634</v>
      </c>
      <c r="U964" s="22" t="s">
        <v>135</v>
      </c>
      <c r="V964" s="22" t="s">
        <v>2530</v>
      </c>
      <c r="W964" s="22" t="s">
        <v>2530</v>
      </c>
      <c r="X964" s="22" t="s">
        <v>2530</v>
      </c>
      <c r="Y964" s="22" t="s">
        <v>3950</v>
      </c>
      <c r="Z964" s="22" t="s">
        <v>2530</v>
      </c>
      <c r="AA964" s="22" t="s">
        <v>2530</v>
      </c>
      <c r="AB964" s="22">
        <v>3</v>
      </c>
      <c r="AC964" s="22" t="s">
        <v>3951</v>
      </c>
      <c r="AD964" s="22"/>
      <c r="AE964" s="22" t="s">
        <v>162</v>
      </c>
      <c r="AF964" s="321" t="s">
        <v>2592</v>
      </c>
      <c r="AG964" s="25" t="s">
        <v>73</v>
      </c>
      <c r="AH964" s="322" t="s">
        <v>3952</v>
      </c>
      <c r="AI964" s="25" t="s">
        <v>9136</v>
      </c>
      <c r="AJ964" s="25" t="s">
        <v>98</v>
      </c>
      <c r="AK964" s="25"/>
      <c r="AL964" s="25" t="s">
        <v>77</v>
      </c>
      <c r="AM964" s="25" t="s">
        <v>314</v>
      </c>
      <c r="AN964" s="25" t="s">
        <v>79</v>
      </c>
      <c r="AO964" s="25"/>
      <c r="AP964" s="25" t="s">
        <v>3953</v>
      </c>
      <c r="AQ964" s="25" t="s">
        <v>79</v>
      </c>
      <c r="AR964" s="25" t="s">
        <v>100</v>
      </c>
      <c r="AS964" s="25" t="s">
        <v>1023</v>
      </c>
      <c r="AT964" s="25" t="s">
        <v>82</v>
      </c>
      <c r="AU964" s="25"/>
      <c r="AV964" s="22" t="s">
        <v>3954</v>
      </c>
    </row>
    <row r="965" spans="1:88" ht="24" customHeight="1">
      <c r="A965" s="22" t="s">
        <v>3944</v>
      </c>
      <c r="B965" s="628" t="s">
        <v>8991</v>
      </c>
      <c r="C965" s="22" t="s">
        <v>3945</v>
      </c>
      <c r="D965" s="22" t="s">
        <v>3946</v>
      </c>
      <c r="E965" s="22">
        <v>2021</v>
      </c>
      <c r="F965" s="22" t="s">
        <v>2975</v>
      </c>
      <c r="G965" s="22">
        <v>36</v>
      </c>
      <c r="H965" s="22">
        <v>3</v>
      </c>
      <c r="I965" s="22">
        <v>229</v>
      </c>
      <c r="J965" s="22">
        <v>254</v>
      </c>
      <c r="K965" s="22" t="s">
        <v>3947</v>
      </c>
      <c r="L965" s="22" t="s">
        <v>3948</v>
      </c>
      <c r="M965" s="22" t="s">
        <v>3949</v>
      </c>
      <c r="N965" s="22" t="s">
        <v>47</v>
      </c>
      <c r="O965" s="22" t="s">
        <v>48</v>
      </c>
      <c r="P965" s="22" t="s">
        <v>46</v>
      </c>
      <c r="Q965" s="22" t="s">
        <v>49</v>
      </c>
      <c r="R965" s="22"/>
      <c r="S965" s="22" t="s">
        <v>455</v>
      </c>
      <c r="T965" s="22" t="s">
        <v>7634</v>
      </c>
      <c r="U965" s="22" t="s">
        <v>135</v>
      </c>
      <c r="V965" s="22" t="s">
        <v>2530</v>
      </c>
      <c r="W965" s="22" t="s">
        <v>2530</v>
      </c>
      <c r="X965" s="22" t="s">
        <v>2530</v>
      </c>
      <c r="Y965" s="22" t="s">
        <v>3950</v>
      </c>
      <c r="Z965" s="22" t="s">
        <v>2530</v>
      </c>
      <c r="AA965" s="22" t="s">
        <v>2530</v>
      </c>
      <c r="AB965" s="22">
        <v>3</v>
      </c>
      <c r="AC965" s="22" t="s">
        <v>3951</v>
      </c>
      <c r="AD965" s="22"/>
      <c r="AE965" s="22" t="s">
        <v>162</v>
      </c>
      <c r="AF965" s="321" t="s">
        <v>2592</v>
      </c>
      <c r="AG965" s="25" t="s">
        <v>73</v>
      </c>
      <c r="AH965" s="322" t="s">
        <v>3952</v>
      </c>
      <c r="AI965" s="25" t="s">
        <v>9136</v>
      </c>
      <c r="AJ965" s="25" t="s">
        <v>98</v>
      </c>
      <c r="AK965" s="25"/>
      <c r="AL965" s="25" t="s">
        <v>77</v>
      </c>
      <c r="AM965" s="25" t="s">
        <v>314</v>
      </c>
      <c r="AN965" s="25" t="s">
        <v>79</v>
      </c>
      <c r="AO965" s="25"/>
      <c r="AP965" s="25" t="s">
        <v>3953</v>
      </c>
      <c r="AQ965" s="25" t="s">
        <v>79</v>
      </c>
      <c r="AR965" s="25" t="s">
        <v>81</v>
      </c>
      <c r="AS965" s="25" t="s">
        <v>1092</v>
      </c>
      <c r="AT965" s="25" t="s">
        <v>82</v>
      </c>
      <c r="AU965" s="25"/>
      <c r="AV965" s="22" t="s">
        <v>3954</v>
      </c>
    </row>
    <row r="966" spans="1:88" ht="24" customHeight="1">
      <c r="A966" s="184" t="s">
        <v>2105</v>
      </c>
      <c r="B966" s="628" t="s">
        <v>9006</v>
      </c>
      <c r="C966" s="32" t="s">
        <v>2106</v>
      </c>
      <c r="D966" s="32" t="s">
        <v>2107</v>
      </c>
      <c r="E966" s="32">
        <v>2013</v>
      </c>
      <c r="F966" s="32" t="s">
        <v>59</v>
      </c>
      <c r="G966" s="32">
        <v>50</v>
      </c>
      <c r="H966" s="32">
        <v>6</v>
      </c>
      <c r="I966" s="32">
        <v>1431</v>
      </c>
      <c r="J966" s="32">
        <v>1440</v>
      </c>
      <c r="K966" s="32" t="s">
        <v>2108</v>
      </c>
      <c r="L966" s="32" t="s">
        <v>2109</v>
      </c>
      <c r="M966" s="32" t="s">
        <v>2110</v>
      </c>
      <c r="N966" s="32" t="s">
        <v>47</v>
      </c>
      <c r="O966" s="32" t="s">
        <v>48</v>
      </c>
      <c r="P966" s="32" t="s">
        <v>877</v>
      </c>
      <c r="Q966" s="32" t="s">
        <v>49</v>
      </c>
      <c r="R966" s="32"/>
      <c r="S966" s="32" t="s">
        <v>2111</v>
      </c>
      <c r="T966" s="32" t="s">
        <v>9122</v>
      </c>
      <c r="U966" s="33" t="s">
        <v>2530</v>
      </c>
      <c r="V966" s="33" t="s">
        <v>136</v>
      </c>
      <c r="W966" s="33" t="s">
        <v>2530</v>
      </c>
      <c r="X966" s="33" t="s">
        <v>2530</v>
      </c>
      <c r="Y966" s="33" t="s">
        <v>475</v>
      </c>
      <c r="Z966" s="33" t="s">
        <v>2530</v>
      </c>
      <c r="AA966" s="33">
        <v>2</v>
      </c>
      <c r="AB966" s="32">
        <v>3</v>
      </c>
      <c r="AC966" s="32"/>
      <c r="AD966" s="32"/>
      <c r="AE966" s="32" t="s">
        <v>95</v>
      </c>
      <c r="AF966" s="34" t="s">
        <v>2112</v>
      </c>
      <c r="AG966" s="34" t="s">
        <v>176</v>
      </c>
      <c r="AH966" s="34" t="s">
        <v>2113</v>
      </c>
      <c r="AI966" s="34" t="s">
        <v>177</v>
      </c>
      <c r="AJ966" s="34" t="s">
        <v>76</v>
      </c>
      <c r="AK966" s="34" t="s">
        <v>508</v>
      </c>
      <c r="AL966" s="34" t="s">
        <v>79</v>
      </c>
      <c r="AM966" s="34" t="s">
        <v>78</v>
      </c>
      <c r="AN966" s="34" t="s">
        <v>79</v>
      </c>
      <c r="AO966" s="34"/>
      <c r="AP966" s="34" t="s">
        <v>400</v>
      </c>
      <c r="AQ966" s="34" t="s">
        <v>2114</v>
      </c>
      <c r="AR966" s="34" t="s">
        <v>100</v>
      </c>
      <c r="AS966" s="34" t="s">
        <v>2115</v>
      </c>
      <c r="AT966" s="34" t="s">
        <v>209</v>
      </c>
      <c r="AU966" s="34" t="s">
        <v>2116</v>
      </c>
      <c r="AV966" s="32" t="s">
        <v>2117</v>
      </c>
    </row>
    <row r="967" spans="1:88" s="605" customFormat="1" ht="24" customHeight="1">
      <c r="A967" s="1042" t="s">
        <v>4337</v>
      </c>
      <c r="B967" s="628" t="s">
        <v>9000</v>
      </c>
      <c r="C967" s="1042" t="s">
        <v>4338</v>
      </c>
      <c r="D967" s="1042" t="s">
        <v>4339</v>
      </c>
      <c r="E967" s="38">
        <v>2015</v>
      </c>
      <c r="F967" s="1128" t="s">
        <v>3024</v>
      </c>
      <c r="G967" s="1042">
        <v>69</v>
      </c>
      <c r="H967" s="1042" t="s">
        <v>46</v>
      </c>
      <c r="I967" s="38">
        <v>23</v>
      </c>
      <c r="J967" s="38">
        <v>41</v>
      </c>
      <c r="K967" s="38" t="s">
        <v>4340</v>
      </c>
      <c r="L967" s="1017" t="s">
        <v>4341</v>
      </c>
      <c r="M967" s="1128" t="s">
        <v>4342</v>
      </c>
      <c r="N967" s="103" t="s">
        <v>47</v>
      </c>
      <c r="O967" s="103" t="s">
        <v>48</v>
      </c>
      <c r="P967" s="38" t="s">
        <v>46</v>
      </c>
      <c r="Q967" s="38" t="s">
        <v>49</v>
      </c>
      <c r="R967" s="38"/>
      <c r="S967" s="38" t="s">
        <v>4343</v>
      </c>
      <c r="T967" s="38" t="s">
        <v>9124</v>
      </c>
      <c r="U967" s="38" t="s">
        <v>135</v>
      </c>
      <c r="V967" s="38" t="s">
        <v>136</v>
      </c>
      <c r="W967" s="38" t="s">
        <v>450</v>
      </c>
      <c r="X967" s="38" t="s">
        <v>93</v>
      </c>
      <c r="Y967" s="38" t="s">
        <v>4344</v>
      </c>
      <c r="Z967" s="38">
        <v>3</v>
      </c>
      <c r="AA967" s="38">
        <v>3</v>
      </c>
      <c r="AB967" s="38">
        <v>3</v>
      </c>
      <c r="AC967" s="38" t="s">
        <v>4345</v>
      </c>
      <c r="AD967" s="38" t="s">
        <v>1738</v>
      </c>
      <c r="AE967" s="38" t="s">
        <v>207</v>
      </c>
      <c r="AF967" s="85" t="s">
        <v>222</v>
      </c>
      <c r="AG967" s="85" t="s">
        <v>97</v>
      </c>
      <c r="AH967" s="85" t="s">
        <v>585</v>
      </c>
      <c r="AI967" s="85" t="s">
        <v>2604</v>
      </c>
      <c r="AJ967" s="85" t="s">
        <v>164</v>
      </c>
      <c r="AK967" s="645" t="s">
        <v>4346</v>
      </c>
      <c r="AL967" s="85" t="s">
        <v>79</v>
      </c>
      <c r="AM967" s="85" t="s">
        <v>110</v>
      </c>
      <c r="AN967" s="85" t="s">
        <v>77</v>
      </c>
      <c r="AO967" s="85" t="s">
        <v>2605</v>
      </c>
      <c r="AP967" s="38" t="s">
        <v>80</v>
      </c>
      <c r="AQ967" s="85" t="s">
        <v>79</v>
      </c>
      <c r="AR967" s="85" t="s">
        <v>125</v>
      </c>
      <c r="AS967" s="85" t="s">
        <v>4347</v>
      </c>
      <c r="AT967" s="85" t="s">
        <v>209</v>
      </c>
      <c r="AU967" s="85" t="s">
        <v>223</v>
      </c>
      <c r="AV967" s="38" t="s">
        <v>4348</v>
      </c>
      <c r="AW967" s="604"/>
      <c r="AX967" s="604"/>
      <c r="AY967" s="604"/>
      <c r="AZ967" s="604"/>
      <c r="BA967" s="604"/>
      <c r="BB967" s="604"/>
      <c r="BC967" s="604"/>
      <c r="BD967" s="604"/>
      <c r="BE967" s="604"/>
      <c r="BF967" s="604"/>
      <c r="BG967" s="604"/>
      <c r="BH967" s="604"/>
      <c r="BI967" s="604"/>
      <c r="BJ967" s="604"/>
      <c r="BK967" s="604"/>
      <c r="BL967" s="604"/>
      <c r="BM967" s="604"/>
      <c r="BN967" s="604"/>
      <c r="BO967" s="604"/>
      <c r="BP967" s="604"/>
      <c r="BQ967" s="604"/>
      <c r="BR967" s="604"/>
      <c r="BS967" s="604"/>
      <c r="BT967" s="604"/>
      <c r="BU967" s="604"/>
      <c r="BV967" s="604"/>
      <c r="BW967" s="604"/>
      <c r="BX967" s="604"/>
      <c r="BY967" s="604"/>
      <c r="BZ967" s="604"/>
      <c r="CA967" s="604"/>
      <c r="CB967" s="604"/>
      <c r="CC967" s="604"/>
      <c r="CD967" s="604"/>
      <c r="CE967" s="604"/>
      <c r="CF967" s="604"/>
      <c r="CG967" s="604"/>
      <c r="CH967" s="604"/>
      <c r="CI967" s="604"/>
      <c r="CJ967" s="604"/>
    </row>
    <row r="968" spans="1:88" ht="24" customHeight="1">
      <c r="A968" s="65" t="s">
        <v>626</v>
      </c>
      <c r="B968" s="628" t="s">
        <v>9128</v>
      </c>
      <c r="C968" s="65" t="s">
        <v>627</v>
      </c>
      <c r="D968" s="37" t="s">
        <v>628</v>
      </c>
      <c r="E968" s="37">
        <v>2003</v>
      </c>
      <c r="F968" s="66" t="s">
        <v>51</v>
      </c>
      <c r="G968" s="37"/>
      <c r="H968" s="37"/>
      <c r="I968" s="37">
        <v>46</v>
      </c>
      <c r="J968" s="37"/>
      <c r="K968" s="37" t="s">
        <v>629</v>
      </c>
      <c r="L968" s="67" t="s">
        <v>630</v>
      </c>
      <c r="M968" s="66" t="s">
        <v>631</v>
      </c>
      <c r="N968" s="68" t="s">
        <v>47</v>
      </c>
      <c r="O968" s="68" t="s">
        <v>48</v>
      </c>
      <c r="P968" s="37"/>
      <c r="Q968" s="37" t="s">
        <v>50</v>
      </c>
      <c r="R968" s="37"/>
      <c r="S968" s="37" t="s">
        <v>632</v>
      </c>
      <c r="T968" s="37" t="s">
        <v>9122</v>
      </c>
      <c r="U968" s="37" t="s">
        <v>2530</v>
      </c>
      <c r="V968" s="37" t="s">
        <v>2530</v>
      </c>
      <c r="W968" s="37" t="s">
        <v>2530</v>
      </c>
      <c r="X968" s="37" t="s">
        <v>2530</v>
      </c>
      <c r="Y968" s="37" t="s">
        <v>94</v>
      </c>
      <c r="Z968" s="37" t="s">
        <v>2530</v>
      </c>
      <c r="AA968" s="37" t="s">
        <v>2530</v>
      </c>
      <c r="AB968" s="37" t="s">
        <v>2530</v>
      </c>
      <c r="AC968" s="37" t="s">
        <v>633</v>
      </c>
      <c r="AD968" s="37"/>
      <c r="AE968" s="37" t="s">
        <v>162</v>
      </c>
      <c r="AF968" s="69" t="s">
        <v>9088</v>
      </c>
      <c r="AG968" s="37" t="s">
        <v>73</v>
      </c>
      <c r="AH968" s="37" t="s">
        <v>634</v>
      </c>
      <c r="AI968" s="37" t="s">
        <v>635</v>
      </c>
      <c r="AJ968" s="37" t="s">
        <v>76</v>
      </c>
      <c r="AK968" s="37" t="s">
        <v>636</v>
      </c>
      <c r="AL968" s="37" t="s">
        <v>77</v>
      </c>
      <c r="AM968" s="69" t="s">
        <v>110</v>
      </c>
      <c r="AN968" s="69" t="s">
        <v>79</v>
      </c>
      <c r="AO968" s="69"/>
      <c r="AP968" s="37" t="s">
        <v>111</v>
      </c>
      <c r="AQ968" s="69" t="s">
        <v>79</v>
      </c>
      <c r="AR968" s="69" t="s">
        <v>100</v>
      </c>
      <c r="AS968" s="69" t="s">
        <v>638</v>
      </c>
      <c r="AT968" s="37" t="s">
        <v>82</v>
      </c>
      <c r="AU968" s="37"/>
      <c r="AV968" s="37" t="s">
        <v>633</v>
      </c>
    </row>
    <row r="969" spans="1:88" s="605" customFormat="1" ht="24" customHeight="1">
      <c r="A969" s="65" t="s">
        <v>626</v>
      </c>
      <c r="B969" s="628" t="s">
        <v>9128</v>
      </c>
      <c r="C969" s="65" t="s">
        <v>627</v>
      </c>
      <c r="D969" s="37" t="s">
        <v>628</v>
      </c>
      <c r="E969" s="37">
        <v>2003</v>
      </c>
      <c r="F969" s="66" t="s">
        <v>51</v>
      </c>
      <c r="G969" s="37"/>
      <c r="H969" s="37"/>
      <c r="I969" s="37">
        <v>46</v>
      </c>
      <c r="J969" s="37"/>
      <c r="K969" s="37" t="s">
        <v>629</v>
      </c>
      <c r="L969" s="67" t="s">
        <v>630</v>
      </c>
      <c r="M969" s="66" t="s">
        <v>631</v>
      </c>
      <c r="N969" s="68" t="s">
        <v>47</v>
      </c>
      <c r="O969" s="68" t="s">
        <v>48</v>
      </c>
      <c r="P969" s="37"/>
      <c r="Q969" s="37" t="s">
        <v>50</v>
      </c>
      <c r="R969" s="37"/>
      <c r="S969" s="37" t="s">
        <v>632</v>
      </c>
      <c r="T969" s="37" t="s">
        <v>9122</v>
      </c>
      <c r="U969" s="37" t="s">
        <v>2530</v>
      </c>
      <c r="V969" s="37" t="s">
        <v>2530</v>
      </c>
      <c r="W969" s="37" t="s">
        <v>2530</v>
      </c>
      <c r="X969" s="37" t="s">
        <v>2530</v>
      </c>
      <c r="Y969" s="37" t="s">
        <v>94</v>
      </c>
      <c r="Z969" s="37" t="s">
        <v>2530</v>
      </c>
      <c r="AA969" s="37" t="s">
        <v>2530</v>
      </c>
      <c r="AB969" s="37" t="s">
        <v>2530</v>
      </c>
      <c r="AC969" s="37" t="s">
        <v>633</v>
      </c>
      <c r="AD969" s="37"/>
      <c r="AE969" s="37" t="s">
        <v>162</v>
      </c>
      <c r="AF969" s="69" t="s">
        <v>9088</v>
      </c>
      <c r="AG969" s="37" t="s">
        <v>73</v>
      </c>
      <c r="AH969" s="37" t="s">
        <v>634</v>
      </c>
      <c r="AI969" s="37" t="s">
        <v>635</v>
      </c>
      <c r="AJ969" s="37" t="s">
        <v>76</v>
      </c>
      <c r="AK969" s="529" t="s">
        <v>636</v>
      </c>
      <c r="AL969" s="37" t="s">
        <v>77</v>
      </c>
      <c r="AM969" s="69" t="s">
        <v>110</v>
      </c>
      <c r="AN969" s="69" t="s">
        <v>79</v>
      </c>
      <c r="AO969" s="69"/>
      <c r="AP969" s="37" t="s">
        <v>111</v>
      </c>
      <c r="AQ969" s="69" t="s">
        <v>79</v>
      </c>
      <c r="AR969" s="69" t="s">
        <v>81</v>
      </c>
      <c r="AS969" s="69" t="s">
        <v>637</v>
      </c>
      <c r="AT969" s="37" t="s">
        <v>82</v>
      </c>
      <c r="AU969" s="37"/>
      <c r="AV969" s="37" t="s">
        <v>633</v>
      </c>
      <c r="AW969" s="604"/>
      <c r="AX969" s="604"/>
      <c r="AY969" s="604"/>
      <c r="AZ969" s="604"/>
      <c r="BA969" s="604"/>
      <c r="BB969" s="604"/>
      <c r="BC969" s="604"/>
      <c r="BD969" s="604"/>
      <c r="BE969" s="604"/>
      <c r="BF969" s="604"/>
      <c r="BG969" s="604"/>
      <c r="BH969" s="604"/>
      <c r="BI969" s="604"/>
      <c r="BJ969" s="604"/>
      <c r="BK969" s="604"/>
      <c r="BL969" s="604"/>
      <c r="BM969" s="604"/>
      <c r="BN969" s="604"/>
      <c r="BO969" s="604"/>
      <c r="BP969" s="604"/>
      <c r="BQ969" s="604"/>
      <c r="BR969" s="604"/>
      <c r="BS969" s="604"/>
      <c r="BT969" s="604"/>
      <c r="BU969" s="604"/>
      <c r="BV969" s="604"/>
      <c r="BW969" s="604"/>
      <c r="BX969" s="604"/>
      <c r="BY969" s="604"/>
      <c r="BZ969" s="604"/>
      <c r="CA969" s="604"/>
      <c r="CB969" s="604"/>
      <c r="CC969" s="604"/>
      <c r="CD969" s="604"/>
      <c r="CE969" s="604"/>
      <c r="CF969" s="604"/>
      <c r="CG969" s="604"/>
      <c r="CH969" s="604"/>
      <c r="CI969" s="604"/>
      <c r="CJ969" s="604"/>
    </row>
    <row r="970" spans="1:88" s="605" customFormat="1" ht="24" customHeight="1">
      <c r="A970" s="32" t="s">
        <v>7464</v>
      </c>
      <c r="B970" s="5" t="s">
        <v>9133</v>
      </c>
      <c r="C970" s="32" t="s">
        <v>7465</v>
      </c>
      <c r="D970" s="32" t="s">
        <v>7466</v>
      </c>
      <c r="E970" s="32">
        <v>2008</v>
      </c>
      <c r="F970" s="32" t="s">
        <v>51</v>
      </c>
      <c r="G970" s="32"/>
      <c r="H970" s="32"/>
      <c r="I970" s="32">
        <v>55</v>
      </c>
      <c r="J970" s="32"/>
      <c r="K970" s="32" t="s">
        <v>7467</v>
      </c>
      <c r="L970" s="32" t="s">
        <v>7468</v>
      </c>
      <c r="M970" s="32" t="s">
        <v>7469</v>
      </c>
      <c r="N970" s="32" t="s">
        <v>47</v>
      </c>
      <c r="O970" s="32" t="s">
        <v>48</v>
      </c>
      <c r="P970" s="32"/>
      <c r="Q970" s="32" t="s">
        <v>50</v>
      </c>
      <c r="R970" s="99"/>
      <c r="S970" s="32" t="s">
        <v>7470</v>
      </c>
      <c r="T970" s="32" t="s">
        <v>9122</v>
      </c>
      <c r="U970" s="32" t="s">
        <v>135</v>
      </c>
      <c r="V970" s="32" t="s">
        <v>136</v>
      </c>
      <c r="W970" s="32" t="s">
        <v>2530</v>
      </c>
      <c r="X970" s="32" t="s">
        <v>9162</v>
      </c>
      <c r="Y970" s="32" t="s">
        <v>2530</v>
      </c>
      <c r="Z970" s="32" t="s">
        <v>2530</v>
      </c>
      <c r="AA970" s="32" t="s">
        <v>2530</v>
      </c>
      <c r="AB970" s="32" t="s">
        <v>2530</v>
      </c>
      <c r="AC970" s="32"/>
      <c r="AD970" s="32"/>
      <c r="AE970" s="32"/>
      <c r="AF970" s="34" t="s">
        <v>72</v>
      </c>
      <c r="AG970" s="32" t="s">
        <v>73</v>
      </c>
      <c r="AH970" s="32" t="s">
        <v>7471</v>
      </c>
      <c r="AI970" s="32" t="s">
        <v>177</v>
      </c>
      <c r="AJ970" s="32" t="s">
        <v>76</v>
      </c>
      <c r="AK970" s="563" t="s">
        <v>7460</v>
      </c>
      <c r="AL970" s="32" t="s">
        <v>77</v>
      </c>
      <c r="AM970" s="34" t="s">
        <v>78</v>
      </c>
      <c r="AN970" s="34" t="s">
        <v>79</v>
      </c>
      <c r="AO970" s="34"/>
      <c r="AP970" s="99" t="s">
        <v>80</v>
      </c>
      <c r="AQ970" s="32" t="s">
        <v>79</v>
      </c>
      <c r="AR970" s="34" t="s">
        <v>100</v>
      </c>
      <c r="AS970" s="34" t="s">
        <v>7472</v>
      </c>
      <c r="AT970" s="32" t="s">
        <v>495</v>
      </c>
      <c r="AU970" s="32"/>
      <c r="AV970" s="32" t="s">
        <v>7473</v>
      </c>
      <c r="AW970" s="604"/>
      <c r="AX970" s="604"/>
      <c r="AY970" s="604"/>
      <c r="AZ970" s="604"/>
      <c r="BA970" s="604"/>
      <c r="BB970" s="604"/>
      <c r="BC970" s="604"/>
      <c r="BD970" s="604"/>
      <c r="BE970" s="604"/>
      <c r="BF970" s="604"/>
      <c r="BG970" s="604"/>
      <c r="BH970" s="604"/>
      <c r="BI970" s="604"/>
      <c r="BJ970" s="604"/>
      <c r="BK970" s="604"/>
      <c r="BL970" s="604"/>
      <c r="BM970" s="604"/>
      <c r="BN970" s="604"/>
      <c r="BO970" s="604"/>
      <c r="BP970" s="604"/>
      <c r="BQ970" s="604"/>
      <c r="BR970" s="604"/>
      <c r="BS970" s="604"/>
      <c r="BT970" s="604"/>
      <c r="BU970" s="604"/>
      <c r="BV970" s="604"/>
      <c r="BW970" s="604"/>
      <c r="BX970" s="604"/>
      <c r="BY970" s="604"/>
      <c r="BZ970" s="604"/>
      <c r="CA970" s="604"/>
      <c r="CB970" s="604"/>
      <c r="CC970" s="604"/>
      <c r="CD970" s="604"/>
      <c r="CE970" s="604"/>
      <c r="CF970" s="604"/>
      <c r="CG970" s="604"/>
      <c r="CH970" s="604"/>
      <c r="CI970" s="604"/>
      <c r="CJ970" s="604"/>
    </row>
    <row r="971" spans="1:88" s="605" customFormat="1" ht="24" customHeight="1">
      <c r="A971" s="32" t="s">
        <v>7464</v>
      </c>
      <c r="B971" s="5" t="s">
        <v>9133</v>
      </c>
      <c r="C971" s="32" t="s">
        <v>7465</v>
      </c>
      <c r="D971" s="32" t="s">
        <v>7466</v>
      </c>
      <c r="E971" s="32">
        <v>2008</v>
      </c>
      <c r="F971" s="32" t="s">
        <v>51</v>
      </c>
      <c r="G971" s="32"/>
      <c r="H971" s="32"/>
      <c r="I971" s="32">
        <v>55</v>
      </c>
      <c r="J971" s="32"/>
      <c r="K971" s="32" t="s">
        <v>7467</v>
      </c>
      <c r="L971" s="32" t="s">
        <v>7468</v>
      </c>
      <c r="M971" s="32" t="s">
        <v>7469</v>
      </c>
      <c r="N971" s="32" t="s">
        <v>47</v>
      </c>
      <c r="O971" s="32" t="s">
        <v>48</v>
      </c>
      <c r="P971" s="32"/>
      <c r="Q971" s="32" t="s">
        <v>50</v>
      </c>
      <c r="R971" s="99"/>
      <c r="S971" s="32" t="s">
        <v>7470</v>
      </c>
      <c r="T971" s="32" t="s">
        <v>9122</v>
      </c>
      <c r="U971" s="32" t="s">
        <v>135</v>
      </c>
      <c r="V971" s="32" t="s">
        <v>136</v>
      </c>
      <c r="W971" s="32" t="s">
        <v>2530</v>
      </c>
      <c r="X971" s="32" t="s">
        <v>9162</v>
      </c>
      <c r="Y971" s="32" t="s">
        <v>2530</v>
      </c>
      <c r="Z971" s="32" t="s">
        <v>2530</v>
      </c>
      <c r="AA971" s="32" t="s">
        <v>2530</v>
      </c>
      <c r="AB971" s="32" t="s">
        <v>2530</v>
      </c>
      <c r="AC971" s="32"/>
      <c r="AD971" s="32"/>
      <c r="AE971" s="32"/>
      <c r="AF971" s="34" t="s">
        <v>72</v>
      </c>
      <c r="AG971" s="32" t="s">
        <v>73</v>
      </c>
      <c r="AH971" s="32" t="s">
        <v>7471</v>
      </c>
      <c r="AI971" s="32" t="s">
        <v>177</v>
      </c>
      <c r="AJ971" s="32" t="s">
        <v>76</v>
      </c>
      <c r="AK971" s="563" t="s">
        <v>7460</v>
      </c>
      <c r="AL971" s="32" t="s">
        <v>77</v>
      </c>
      <c r="AM971" s="34" t="s">
        <v>78</v>
      </c>
      <c r="AN971" s="34" t="s">
        <v>79</v>
      </c>
      <c r="AO971" s="34"/>
      <c r="AP971" s="99" t="s">
        <v>80</v>
      </c>
      <c r="AQ971" s="32" t="s">
        <v>79</v>
      </c>
      <c r="AR971" s="34" t="s">
        <v>81</v>
      </c>
      <c r="AS971" s="34" t="s">
        <v>7474</v>
      </c>
      <c r="AT971" s="32" t="s">
        <v>495</v>
      </c>
      <c r="AU971" s="32"/>
      <c r="AV971" s="32" t="s">
        <v>7473</v>
      </c>
      <c r="AW971" s="604"/>
      <c r="AX971" s="604"/>
      <c r="AY971" s="604"/>
      <c r="AZ971" s="604"/>
      <c r="BA971" s="604"/>
      <c r="BB971" s="604"/>
      <c r="BC971" s="604"/>
      <c r="BD971" s="604"/>
      <c r="BE971" s="604"/>
      <c r="BF971" s="604"/>
      <c r="BG971" s="604"/>
      <c r="BH971" s="604"/>
      <c r="BI971" s="604"/>
      <c r="BJ971" s="604"/>
      <c r="BK971" s="604"/>
      <c r="BL971" s="604"/>
      <c r="BM971" s="604"/>
      <c r="BN971" s="604"/>
      <c r="BO971" s="604"/>
      <c r="BP971" s="604"/>
      <c r="BQ971" s="604"/>
      <c r="BR971" s="604"/>
      <c r="BS971" s="604"/>
      <c r="BT971" s="604"/>
      <c r="BU971" s="604"/>
      <c r="BV971" s="604"/>
      <c r="BW971" s="604"/>
      <c r="BX971" s="604"/>
      <c r="BY971" s="604"/>
      <c r="BZ971" s="604"/>
      <c r="CA971" s="604"/>
      <c r="CB971" s="604"/>
      <c r="CC971" s="604"/>
      <c r="CD971" s="604"/>
      <c r="CE971" s="604"/>
      <c r="CF971" s="604"/>
      <c r="CG971" s="604"/>
      <c r="CH971" s="604"/>
      <c r="CI971" s="604"/>
      <c r="CJ971" s="604"/>
    </row>
    <row r="972" spans="1:88" ht="24" customHeight="1">
      <c r="A972" s="710" t="s">
        <v>5995</v>
      </c>
      <c r="B972" s="628" t="s">
        <v>8996</v>
      </c>
      <c r="C972" s="710" t="s">
        <v>5996</v>
      </c>
      <c r="D972" s="410" t="s">
        <v>5997</v>
      </c>
      <c r="E972" s="410">
        <v>1997</v>
      </c>
      <c r="F972" s="717" t="s">
        <v>53</v>
      </c>
      <c r="G972" s="410"/>
      <c r="H972" s="410"/>
      <c r="I972" s="410">
        <v>17</v>
      </c>
      <c r="J972" s="410"/>
      <c r="K972" s="410" t="s">
        <v>5998</v>
      </c>
      <c r="L972" s="811" t="s">
        <v>5999</v>
      </c>
      <c r="M972" s="717" t="s">
        <v>6000</v>
      </c>
      <c r="N972" s="727" t="s">
        <v>47</v>
      </c>
      <c r="O972" s="727" t="s">
        <v>48</v>
      </c>
      <c r="P972" s="410"/>
      <c r="Q972" s="410" t="s">
        <v>50</v>
      </c>
      <c r="R972" s="410"/>
      <c r="S972" s="410" t="s">
        <v>4434</v>
      </c>
      <c r="T972" s="410" t="s">
        <v>4078</v>
      </c>
      <c r="U972" s="410" t="s">
        <v>135</v>
      </c>
      <c r="V972" s="410" t="s">
        <v>93</v>
      </c>
      <c r="W972" s="410" t="s">
        <v>135</v>
      </c>
      <c r="X972" s="410" t="s">
        <v>187</v>
      </c>
      <c r="Y972" s="562" t="s">
        <v>5973</v>
      </c>
      <c r="Z972" s="410">
        <v>2</v>
      </c>
      <c r="AA972" s="410">
        <v>1</v>
      </c>
      <c r="AB972" s="410">
        <v>2</v>
      </c>
      <c r="AC972" s="410"/>
      <c r="AD972" s="410"/>
      <c r="AE972" s="562" t="s">
        <v>1577</v>
      </c>
      <c r="AF972" s="411" t="s">
        <v>3254</v>
      </c>
      <c r="AG972" s="410" t="s">
        <v>163</v>
      </c>
      <c r="AH972" s="410" t="s">
        <v>6001</v>
      </c>
      <c r="AI972" s="410" t="s">
        <v>177</v>
      </c>
      <c r="AJ972" s="410" t="s">
        <v>76</v>
      </c>
      <c r="AK972" s="410" t="s">
        <v>1004</v>
      </c>
      <c r="AL972" s="410" t="s">
        <v>77</v>
      </c>
      <c r="AM972" s="411" t="s">
        <v>78</v>
      </c>
      <c r="AN972" s="411" t="s">
        <v>77</v>
      </c>
      <c r="AO972" s="411" t="s">
        <v>6002</v>
      </c>
      <c r="AP972" s="410" t="s">
        <v>500</v>
      </c>
      <c r="AQ972" s="411" t="s">
        <v>79</v>
      </c>
      <c r="AR972" s="411" t="s">
        <v>100</v>
      </c>
      <c r="AS972" s="411" t="s">
        <v>6004</v>
      </c>
      <c r="AT972" s="410" t="s">
        <v>495</v>
      </c>
      <c r="AU972" s="410"/>
      <c r="AV972" s="410"/>
    </row>
    <row r="973" spans="1:88" ht="24" customHeight="1">
      <c r="A973" s="710" t="s">
        <v>5995</v>
      </c>
      <c r="B973" s="628" t="s">
        <v>8996</v>
      </c>
      <c r="C973" s="710" t="s">
        <v>5996</v>
      </c>
      <c r="D973" s="410" t="s">
        <v>5997</v>
      </c>
      <c r="E973" s="410">
        <v>1997</v>
      </c>
      <c r="F973" s="717" t="s">
        <v>53</v>
      </c>
      <c r="G973" s="410"/>
      <c r="H973" s="410"/>
      <c r="I973" s="410">
        <v>17</v>
      </c>
      <c r="J973" s="410"/>
      <c r="K973" s="410" t="s">
        <v>5998</v>
      </c>
      <c r="L973" s="811" t="s">
        <v>5999</v>
      </c>
      <c r="M973" s="717" t="s">
        <v>6000</v>
      </c>
      <c r="N973" s="727" t="s">
        <v>47</v>
      </c>
      <c r="O973" s="727" t="s">
        <v>48</v>
      </c>
      <c r="P973" s="410"/>
      <c r="Q973" s="410" t="s">
        <v>50</v>
      </c>
      <c r="R973" s="410"/>
      <c r="S973" s="410" t="s">
        <v>4434</v>
      </c>
      <c r="T973" s="410" t="s">
        <v>4078</v>
      </c>
      <c r="U973" s="410" t="s">
        <v>135</v>
      </c>
      <c r="V973" s="410" t="s">
        <v>93</v>
      </c>
      <c r="W973" s="410" t="s">
        <v>135</v>
      </c>
      <c r="X973" s="410" t="s">
        <v>187</v>
      </c>
      <c r="Y973" s="562" t="s">
        <v>5973</v>
      </c>
      <c r="Z973" s="410">
        <v>2</v>
      </c>
      <c r="AA973" s="410">
        <v>1</v>
      </c>
      <c r="AB973" s="410">
        <v>2</v>
      </c>
      <c r="AC973" s="410"/>
      <c r="AD973" s="410"/>
      <c r="AE973" s="562" t="s">
        <v>1577</v>
      </c>
      <c r="AF973" s="411" t="s">
        <v>3254</v>
      </c>
      <c r="AG973" s="410" t="s">
        <v>163</v>
      </c>
      <c r="AH973" s="410" t="s">
        <v>6001</v>
      </c>
      <c r="AI973" s="410" t="s">
        <v>177</v>
      </c>
      <c r="AJ973" s="410" t="s">
        <v>76</v>
      </c>
      <c r="AK973" s="410" t="s">
        <v>1004</v>
      </c>
      <c r="AL973" s="410" t="s">
        <v>77</v>
      </c>
      <c r="AM973" s="411" t="s">
        <v>78</v>
      </c>
      <c r="AN973" s="411" t="s">
        <v>77</v>
      </c>
      <c r="AO973" s="411" t="s">
        <v>6002</v>
      </c>
      <c r="AP973" s="410" t="s">
        <v>500</v>
      </c>
      <c r="AQ973" s="411" t="s">
        <v>79</v>
      </c>
      <c r="AR973" s="411" t="s">
        <v>81</v>
      </c>
      <c r="AS973" s="411" t="s">
        <v>6003</v>
      </c>
      <c r="AT973" s="410" t="s">
        <v>495</v>
      </c>
      <c r="AU973" s="410"/>
      <c r="AV973" s="410"/>
    </row>
    <row r="974" spans="1:88" ht="24" customHeight="1">
      <c r="A974" s="379" t="s">
        <v>4871</v>
      </c>
      <c r="B974" s="628" t="s">
        <v>8891</v>
      </c>
      <c r="C974" s="2" t="s">
        <v>4872</v>
      </c>
      <c r="D974" s="2" t="s">
        <v>4873</v>
      </c>
      <c r="E974" s="2">
        <v>2006</v>
      </c>
      <c r="F974" s="2" t="s">
        <v>4874</v>
      </c>
      <c r="G974" s="2">
        <v>44</v>
      </c>
      <c r="H974" s="2" t="s">
        <v>4875</v>
      </c>
      <c r="I974" s="2">
        <v>553</v>
      </c>
      <c r="J974" s="2">
        <v>564</v>
      </c>
      <c r="K974" s="2" t="s">
        <v>4876</v>
      </c>
      <c r="L974" s="389" t="s">
        <v>4877</v>
      </c>
      <c r="M974" s="2" t="s">
        <v>4878</v>
      </c>
      <c r="N974" s="2" t="s">
        <v>47</v>
      </c>
      <c r="O974" s="2" t="s">
        <v>48</v>
      </c>
      <c r="P974" s="2" t="s">
        <v>1116</v>
      </c>
      <c r="Q974" s="2" t="s">
        <v>49</v>
      </c>
      <c r="S974" s="2" t="s">
        <v>2530</v>
      </c>
      <c r="T974" s="2" t="s">
        <v>2530</v>
      </c>
      <c r="U974" s="2" t="s">
        <v>2530</v>
      </c>
      <c r="V974" s="2" t="s">
        <v>2530</v>
      </c>
      <c r="W974" s="2" t="s">
        <v>2530</v>
      </c>
      <c r="X974" s="2" t="s">
        <v>2530</v>
      </c>
      <c r="Y974" s="2" t="s">
        <v>475</v>
      </c>
      <c r="Z974" s="2">
        <v>2</v>
      </c>
      <c r="AA974" s="2">
        <v>2</v>
      </c>
      <c r="AB974" s="2">
        <v>3</v>
      </c>
      <c r="AC974" s="2" t="s">
        <v>4879</v>
      </c>
      <c r="AE974" s="2" t="s">
        <v>95</v>
      </c>
      <c r="AF974" s="318" t="s">
        <v>4880</v>
      </c>
      <c r="AG974" s="318" t="s">
        <v>163</v>
      </c>
      <c r="AH974" s="318" t="s">
        <v>4881</v>
      </c>
      <c r="AI974" s="318" t="s">
        <v>75</v>
      </c>
      <c r="AJ974" s="318" t="s">
        <v>76</v>
      </c>
      <c r="AK974" s="318" t="s">
        <v>4882</v>
      </c>
      <c r="AL974" s="318" t="s">
        <v>77</v>
      </c>
      <c r="AM974" s="318" t="s">
        <v>314</v>
      </c>
      <c r="AN974" s="318" t="s">
        <v>79</v>
      </c>
      <c r="AO974" s="1277"/>
      <c r="AP974" s="318" t="s">
        <v>990</v>
      </c>
      <c r="AQ974" s="318" t="s">
        <v>79</v>
      </c>
      <c r="AR974" s="318" t="s">
        <v>81</v>
      </c>
      <c r="AS974" s="318" t="s">
        <v>4883</v>
      </c>
      <c r="AT974" s="318" t="s">
        <v>209</v>
      </c>
      <c r="AU974" s="318" t="s">
        <v>4884</v>
      </c>
      <c r="AV974" s="2" t="s">
        <v>4879</v>
      </c>
    </row>
    <row r="975" spans="1:88" ht="24" customHeight="1">
      <c r="A975" s="1072" t="s">
        <v>1338</v>
      </c>
      <c r="B975" s="628" t="s">
        <v>9010</v>
      </c>
      <c r="C975" s="1072" t="s">
        <v>1339</v>
      </c>
      <c r="D975" s="1072" t="s">
        <v>1340</v>
      </c>
      <c r="E975" s="116">
        <v>2010</v>
      </c>
      <c r="F975" s="1148" t="s">
        <v>156</v>
      </c>
      <c r="G975" s="1072"/>
      <c r="H975" s="1072"/>
      <c r="I975" s="685">
        <v>23</v>
      </c>
      <c r="J975" s="116"/>
      <c r="K975" s="116" t="s">
        <v>1341</v>
      </c>
      <c r="L975" s="685" t="s">
        <v>1342</v>
      </c>
      <c r="M975" s="1148" t="s">
        <v>1343</v>
      </c>
      <c r="N975" s="693" t="s">
        <v>47</v>
      </c>
      <c r="O975" s="693" t="s">
        <v>48</v>
      </c>
      <c r="P975" s="116"/>
      <c r="Q975" s="116" t="s">
        <v>50</v>
      </c>
      <c r="R975" s="116"/>
      <c r="S975" s="695" t="s">
        <v>1344</v>
      </c>
      <c r="T975" s="695" t="s">
        <v>7634</v>
      </c>
      <c r="U975" s="116" t="s">
        <v>2530</v>
      </c>
      <c r="V975" s="116" t="s">
        <v>136</v>
      </c>
      <c r="W975" s="116" t="s">
        <v>2530</v>
      </c>
      <c r="X975" s="116" t="s">
        <v>93</v>
      </c>
      <c r="Y975" s="116" t="s">
        <v>94</v>
      </c>
      <c r="Z975" s="116">
        <v>2</v>
      </c>
      <c r="AA975" s="116">
        <v>2</v>
      </c>
      <c r="AB975" s="116">
        <v>2</v>
      </c>
      <c r="AC975" s="794" t="s">
        <v>1345</v>
      </c>
      <c r="AD975" s="116"/>
      <c r="AE975" s="116" t="s">
        <v>95</v>
      </c>
      <c r="AF975" s="697" t="s">
        <v>1348</v>
      </c>
      <c r="AG975" s="697" t="s">
        <v>163</v>
      </c>
      <c r="AH975" s="697" t="s">
        <v>1346</v>
      </c>
      <c r="AI975" s="697" t="s">
        <v>177</v>
      </c>
      <c r="AJ975" s="697" t="s">
        <v>98</v>
      </c>
      <c r="AK975" s="697"/>
      <c r="AL975" s="697" t="s">
        <v>79</v>
      </c>
      <c r="AM975" s="697" t="s">
        <v>314</v>
      </c>
      <c r="AN975" s="697" t="s">
        <v>79</v>
      </c>
      <c r="AO975" s="697"/>
      <c r="AP975" s="697" t="s">
        <v>400</v>
      </c>
      <c r="AQ975" s="697" t="s">
        <v>508</v>
      </c>
      <c r="AR975" s="697" t="s">
        <v>100</v>
      </c>
      <c r="AS975" s="697" t="s">
        <v>1347</v>
      </c>
      <c r="AT975" s="697" t="s">
        <v>209</v>
      </c>
      <c r="AU975" s="697" t="s">
        <v>1348</v>
      </c>
      <c r="AV975" s="116"/>
    </row>
    <row r="976" spans="1:88" ht="24" customHeight="1">
      <c r="A976" s="38" t="s">
        <v>8254</v>
      </c>
      <c r="B976" s="628" t="s">
        <v>9008</v>
      </c>
      <c r="C976" s="38" t="s">
        <v>8255</v>
      </c>
      <c r="D976" s="38" t="s">
        <v>8256</v>
      </c>
      <c r="E976" s="468">
        <v>2016</v>
      </c>
      <c r="F976" s="38" t="s">
        <v>680</v>
      </c>
      <c r="G976" s="38"/>
      <c r="H976" s="38"/>
      <c r="I976" s="38">
        <v>321</v>
      </c>
      <c r="J976" s="38"/>
      <c r="K976" s="38" t="s">
        <v>8257</v>
      </c>
      <c r="L976" s="38" t="s">
        <v>8258</v>
      </c>
      <c r="M976" s="38" t="s">
        <v>8259</v>
      </c>
      <c r="N976" s="38" t="s">
        <v>47</v>
      </c>
      <c r="O976" s="38" t="s">
        <v>48</v>
      </c>
      <c r="P976" s="38"/>
      <c r="Q976" s="38" t="s">
        <v>50</v>
      </c>
      <c r="R976" s="38"/>
      <c r="S976" s="38" t="s">
        <v>396</v>
      </c>
      <c r="T976" s="38" t="s">
        <v>7634</v>
      </c>
      <c r="U976" s="38" t="s">
        <v>135</v>
      </c>
      <c r="V976" s="38" t="s">
        <v>136</v>
      </c>
      <c r="W976" s="38" t="s">
        <v>2530</v>
      </c>
      <c r="X976" s="38" t="s">
        <v>93</v>
      </c>
      <c r="Y976" s="38" t="s">
        <v>378</v>
      </c>
      <c r="Z976" s="38">
        <v>2</v>
      </c>
      <c r="AA976" s="38">
        <v>2</v>
      </c>
      <c r="AB976" s="38">
        <v>3</v>
      </c>
      <c r="AC976" s="38"/>
      <c r="AD976" s="38"/>
      <c r="AE976" s="38" t="s">
        <v>2467</v>
      </c>
      <c r="AF976" s="85" t="s">
        <v>769</v>
      </c>
      <c r="AG976" s="85" t="s">
        <v>176</v>
      </c>
      <c r="AH976" s="85" t="s">
        <v>8260</v>
      </c>
      <c r="AI976" s="85" t="s">
        <v>123</v>
      </c>
      <c r="AJ976" s="85" t="s">
        <v>164</v>
      </c>
      <c r="AK976" s="85" t="s">
        <v>1004</v>
      </c>
      <c r="AL976" s="85" t="s">
        <v>79</v>
      </c>
      <c r="AM976" s="85" t="s">
        <v>78</v>
      </c>
      <c r="AN976" s="85" t="s">
        <v>79</v>
      </c>
      <c r="AO976" s="85"/>
      <c r="AP976" s="38" t="s">
        <v>80</v>
      </c>
      <c r="AQ976" s="85" t="s">
        <v>79</v>
      </c>
      <c r="AR976" s="85" t="s">
        <v>100</v>
      </c>
      <c r="AS976" s="85" t="s">
        <v>8261</v>
      </c>
      <c r="AT976" s="85" t="s">
        <v>82</v>
      </c>
      <c r="AU976" s="85"/>
      <c r="AV976" s="38" t="s">
        <v>8262</v>
      </c>
    </row>
    <row r="977" spans="1:88" ht="24" customHeight="1">
      <c r="A977" s="1060" t="s">
        <v>3410</v>
      </c>
      <c r="B977" s="628" t="s">
        <v>9002</v>
      </c>
      <c r="C977" s="51" t="s">
        <v>3411</v>
      </c>
      <c r="D977" s="51" t="s">
        <v>3412</v>
      </c>
      <c r="E977" s="51">
        <v>2016</v>
      </c>
      <c r="F977" s="51" t="s">
        <v>1716</v>
      </c>
      <c r="G977" s="51"/>
      <c r="H977" s="51"/>
      <c r="I977" s="51">
        <v>73</v>
      </c>
      <c r="J977" s="51"/>
      <c r="K977" s="51" t="s">
        <v>3413</v>
      </c>
      <c r="L977" s="51" t="s">
        <v>3414</v>
      </c>
      <c r="M977" s="51" t="s">
        <v>3415</v>
      </c>
      <c r="N977" s="51" t="s">
        <v>47</v>
      </c>
      <c r="O977" s="51" t="s">
        <v>48</v>
      </c>
      <c r="P977" s="51"/>
      <c r="Q977" s="51" t="s">
        <v>50</v>
      </c>
      <c r="R977" s="51"/>
      <c r="S977" s="51" t="s">
        <v>396</v>
      </c>
      <c r="T977" s="51" t="s">
        <v>7634</v>
      </c>
      <c r="U977" s="51" t="s">
        <v>135</v>
      </c>
      <c r="V977" s="51" t="s">
        <v>136</v>
      </c>
      <c r="W977" s="51" t="s">
        <v>2530</v>
      </c>
      <c r="X977" s="51" t="s">
        <v>93</v>
      </c>
      <c r="Y977" s="51" t="s">
        <v>378</v>
      </c>
      <c r="Z977" s="51" t="s">
        <v>2530</v>
      </c>
      <c r="AA977" s="51">
        <v>3</v>
      </c>
      <c r="AB977" s="51">
        <v>3</v>
      </c>
      <c r="AC977" s="51"/>
      <c r="AD977" s="51" t="s">
        <v>3416</v>
      </c>
      <c r="AE977" s="51" t="s">
        <v>95</v>
      </c>
      <c r="AF977" s="1257" t="s">
        <v>1050</v>
      </c>
      <c r="AG977" s="1257" t="s">
        <v>176</v>
      </c>
      <c r="AH977" s="1272" t="s">
        <v>3417</v>
      </c>
      <c r="AI977" s="1257" t="s">
        <v>498</v>
      </c>
      <c r="AJ977" s="1257" t="s">
        <v>98</v>
      </c>
      <c r="AK977" s="1257"/>
      <c r="AL977" s="1257" t="s">
        <v>79</v>
      </c>
      <c r="AM977" s="1257" t="s">
        <v>78</v>
      </c>
      <c r="AN977" s="129" t="s">
        <v>77</v>
      </c>
      <c r="AO977" s="1257" t="s">
        <v>3418</v>
      </c>
      <c r="AP977" s="1257" t="s">
        <v>80</v>
      </c>
      <c r="AQ977" s="1257" t="s">
        <v>79</v>
      </c>
      <c r="AR977" s="1257" t="s">
        <v>100</v>
      </c>
      <c r="AS977" s="1257" t="s">
        <v>1841</v>
      </c>
      <c r="AT977" s="1257" t="s">
        <v>209</v>
      </c>
      <c r="AU977" s="1272" t="s">
        <v>3419</v>
      </c>
      <c r="AV977" s="51" t="s">
        <v>3420</v>
      </c>
    </row>
    <row r="978" spans="1:88" ht="24" customHeight="1">
      <c r="A978" s="1060" t="s">
        <v>3410</v>
      </c>
      <c r="B978" s="628" t="s">
        <v>9002</v>
      </c>
      <c r="C978" s="51" t="s">
        <v>3411</v>
      </c>
      <c r="D978" s="51" t="s">
        <v>3412</v>
      </c>
      <c r="E978" s="51">
        <v>2016</v>
      </c>
      <c r="F978" s="51" t="s">
        <v>1716</v>
      </c>
      <c r="G978" s="51"/>
      <c r="H978" s="51"/>
      <c r="I978" s="51">
        <v>73</v>
      </c>
      <c r="J978" s="51"/>
      <c r="K978" s="51" t="s">
        <v>3413</v>
      </c>
      <c r="L978" s="51" t="s">
        <v>3414</v>
      </c>
      <c r="M978" s="51" t="s">
        <v>3415</v>
      </c>
      <c r="N978" s="51" t="s">
        <v>47</v>
      </c>
      <c r="O978" s="51" t="s">
        <v>48</v>
      </c>
      <c r="P978" s="51"/>
      <c r="Q978" s="51" t="s">
        <v>50</v>
      </c>
      <c r="R978" s="51"/>
      <c r="S978" s="51" t="s">
        <v>396</v>
      </c>
      <c r="T978" s="51" t="s">
        <v>7634</v>
      </c>
      <c r="U978" s="51" t="s">
        <v>135</v>
      </c>
      <c r="V978" s="51" t="s">
        <v>136</v>
      </c>
      <c r="W978" s="51" t="s">
        <v>2530</v>
      </c>
      <c r="X978" s="51" t="s">
        <v>93</v>
      </c>
      <c r="Y978" s="51" t="s">
        <v>378</v>
      </c>
      <c r="Z978" s="51" t="s">
        <v>2530</v>
      </c>
      <c r="AA978" s="51">
        <v>3</v>
      </c>
      <c r="AB978" s="51">
        <v>3</v>
      </c>
      <c r="AC978" s="51"/>
      <c r="AD978" s="51" t="s">
        <v>3416</v>
      </c>
      <c r="AE978" s="51" t="s">
        <v>95</v>
      </c>
      <c r="AF978" s="1257" t="s">
        <v>1050</v>
      </c>
      <c r="AG978" s="1257" t="s">
        <v>176</v>
      </c>
      <c r="AH978" s="1272" t="s">
        <v>3417</v>
      </c>
      <c r="AI978" s="1257" t="s">
        <v>498</v>
      </c>
      <c r="AJ978" s="1257" t="s">
        <v>98</v>
      </c>
      <c r="AK978" s="1257"/>
      <c r="AL978" s="1257" t="s">
        <v>79</v>
      </c>
      <c r="AM978" s="1257" t="s">
        <v>78</v>
      </c>
      <c r="AN978" s="129" t="s">
        <v>77</v>
      </c>
      <c r="AO978" s="1257" t="s">
        <v>3418</v>
      </c>
      <c r="AP978" s="1257" t="s">
        <v>80</v>
      </c>
      <c r="AQ978" s="1257" t="s">
        <v>79</v>
      </c>
      <c r="AR978" s="1257" t="s">
        <v>81</v>
      </c>
      <c r="AS978" s="1257" t="s">
        <v>2344</v>
      </c>
      <c r="AT978" s="1257" t="s">
        <v>209</v>
      </c>
      <c r="AU978" s="1272" t="s">
        <v>3419</v>
      </c>
      <c r="AV978" s="51" t="s">
        <v>3420</v>
      </c>
    </row>
    <row r="979" spans="1:88" ht="24" customHeight="1">
      <c r="A979" s="605" t="s">
        <v>2461</v>
      </c>
      <c r="B979" s="628" t="s">
        <v>9007</v>
      </c>
      <c r="C979" s="605" t="s">
        <v>2462</v>
      </c>
      <c r="D979" s="605" t="s">
        <v>2463</v>
      </c>
      <c r="E979" s="605">
        <v>2021</v>
      </c>
      <c r="F979" s="605" t="s">
        <v>1175</v>
      </c>
      <c r="G979" s="605">
        <v>680</v>
      </c>
      <c r="H979" s="605" t="s">
        <v>46</v>
      </c>
      <c r="I979" s="605">
        <v>207</v>
      </c>
      <c r="J979" s="605">
        <v>221</v>
      </c>
      <c r="K979" s="605" t="s">
        <v>2464</v>
      </c>
      <c r="L979" s="605" t="s">
        <v>2465</v>
      </c>
      <c r="M979" s="605" t="s">
        <v>2466</v>
      </c>
      <c r="N979" s="605" t="s">
        <v>47</v>
      </c>
      <c r="O979" s="605" t="s">
        <v>48</v>
      </c>
      <c r="P979" s="605" t="s">
        <v>46</v>
      </c>
      <c r="Q979" s="605" t="s">
        <v>49</v>
      </c>
      <c r="R979" s="605"/>
      <c r="S979" s="605" t="s">
        <v>396</v>
      </c>
      <c r="T979" s="605" t="s">
        <v>7634</v>
      </c>
      <c r="U979" s="604" t="s">
        <v>135</v>
      </c>
      <c r="V979" s="605" t="s">
        <v>136</v>
      </c>
      <c r="W979" s="604" t="s">
        <v>2530</v>
      </c>
      <c r="X979" s="605" t="s">
        <v>93</v>
      </c>
      <c r="Y979" s="604" t="s">
        <v>2530</v>
      </c>
      <c r="Z979" s="604">
        <v>2</v>
      </c>
      <c r="AA979" s="604">
        <v>2</v>
      </c>
      <c r="AB979" s="604">
        <v>3</v>
      </c>
      <c r="AC979" s="605"/>
      <c r="AD979" s="605"/>
      <c r="AE979" s="605" t="s">
        <v>2467</v>
      </c>
      <c r="AF979" s="661" t="s">
        <v>9081</v>
      </c>
      <c r="AG979" s="661" t="s">
        <v>97</v>
      </c>
      <c r="AH979" s="661" t="s">
        <v>585</v>
      </c>
      <c r="AI979" s="661" t="s">
        <v>2469</v>
      </c>
      <c r="AJ979" s="661" t="s">
        <v>164</v>
      </c>
      <c r="AK979" s="661" t="s">
        <v>1004</v>
      </c>
      <c r="AL979" s="661" t="s">
        <v>79</v>
      </c>
      <c r="AM979" s="650" t="s">
        <v>314</v>
      </c>
      <c r="AN979" s="661" t="s">
        <v>79</v>
      </c>
      <c r="AO979" s="661"/>
      <c r="AP979" s="661"/>
      <c r="AQ979" s="661" t="s">
        <v>79</v>
      </c>
      <c r="AR979" s="650" t="s">
        <v>100</v>
      </c>
      <c r="AS979" s="650" t="s">
        <v>2470</v>
      </c>
      <c r="AT979" s="650" t="s">
        <v>209</v>
      </c>
      <c r="AU979" s="661" t="s">
        <v>2468</v>
      </c>
      <c r="AV979" s="605" t="s">
        <v>2471</v>
      </c>
    </row>
    <row r="980" spans="1:88" ht="24" customHeight="1">
      <c r="A980" s="161" t="s">
        <v>7119</v>
      </c>
      <c r="B980" s="5" t="s">
        <v>9130</v>
      </c>
      <c r="C980" s="161" t="s">
        <v>7120</v>
      </c>
      <c r="D980" s="161" t="s">
        <v>7121</v>
      </c>
      <c r="E980" s="22">
        <v>2021</v>
      </c>
      <c r="F980" s="62" t="s">
        <v>622</v>
      </c>
      <c r="G980" s="161"/>
      <c r="H980" s="161"/>
      <c r="I980" s="22">
        <v>22</v>
      </c>
      <c r="J980" s="22"/>
      <c r="K980" s="22" t="s">
        <v>7122</v>
      </c>
      <c r="L980" s="61" t="s">
        <v>7123</v>
      </c>
      <c r="M980" s="62" t="s">
        <v>7124</v>
      </c>
      <c r="N980" s="62" t="s">
        <v>47</v>
      </c>
      <c r="O980" s="62" t="s">
        <v>48</v>
      </c>
      <c r="P980" s="22"/>
      <c r="Q980" s="22" t="s">
        <v>50</v>
      </c>
      <c r="R980" s="22" t="s">
        <v>496</v>
      </c>
      <c r="S980" s="22"/>
      <c r="T980" s="22"/>
      <c r="U980" s="22"/>
      <c r="V980" s="22"/>
      <c r="W980" s="22"/>
      <c r="X980" s="22"/>
      <c r="Y980" s="22"/>
      <c r="Z980" s="22"/>
      <c r="AA980" s="22"/>
      <c r="AB980" s="22"/>
      <c r="AC980" s="22"/>
      <c r="AD980" s="22"/>
      <c r="AE980" s="22"/>
      <c r="AF980" s="25"/>
      <c r="AG980" s="25"/>
      <c r="AH980" s="25"/>
      <c r="AI980" s="25"/>
      <c r="AJ980" s="25"/>
      <c r="AK980" s="25"/>
      <c r="AL980" s="25"/>
      <c r="AM980" s="25"/>
      <c r="AN980" s="25"/>
      <c r="AO980" s="25"/>
      <c r="AP980" s="22"/>
      <c r="AQ980" s="25"/>
      <c r="AR980" s="25"/>
      <c r="AS980" s="25"/>
      <c r="AT980" s="25"/>
      <c r="AU980" s="25"/>
      <c r="AV980" s="22"/>
    </row>
    <row r="981" spans="1:88" ht="24" customHeight="1">
      <c r="A981" s="709" t="s">
        <v>4154</v>
      </c>
      <c r="B981" s="628" t="s">
        <v>8944</v>
      </c>
      <c r="C981" s="343" t="s">
        <v>4155</v>
      </c>
      <c r="D981" s="343" t="s">
        <v>4156</v>
      </c>
      <c r="E981" s="343">
        <v>2016</v>
      </c>
      <c r="F981" s="343" t="s">
        <v>680</v>
      </c>
      <c r="G981" s="343"/>
      <c r="H981" s="343"/>
      <c r="I981" s="343">
        <v>331</v>
      </c>
      <c r="J981" s="343"/>
      <c r="K981" s="343" t="s">
        <v>4157</v>
      </c>
      <c r="L981" s="343" t="s">
        <v>4158</v>
      </c>
      <c r="M981" s="343" t="s">
        <v>4159</v>
      </c>
      <c r="N981" s="343" t="s">
        <v>47</v>
      </c>
      <c r="O981" s="343" t="s">
        <v>48</v>
      </c>
      <c r="P981" s="343"/>
      <c r="Q981" s="343" t="s">
        <v>50</v>
      </c>
      <c r="R981" s="343"/>
      <c r="S981" s="343" t="s">
        <v>396</v>
      </c>
      <c r="T981" s="343" t="s">
        <v>7634</v>
      </c>
      <c r="U981" s="343" t="s">
        <v>2530</v>
      </c>
      <c r="V981" s="343" t="s">
        <v>136</v>
      </c>
      <c r="W981" s="343" t="s">
        <v>2530</v>
      </c>
      <c r="X981" s="730" t="s">
        <v>2530</v>
      </c>
      <c r="Y981" s="343" t="s">
        <v>475</v>
      </c>
      <c r="Z981" s="343" t="s">
        <v>2530</v>
      </c>
      <c r="AA981" s="343" t="s">
        <v>2530</v>
      </c>
      <c r="AB981" s="343">
        <v>1</v>
      </c>
      <c r="AC981" s="343"/>
      <c r="AD981" s="343"/>
      <c r="AE981" s="343" t="s">
        <v>71</v>
      </c>
      <c r="AF981" s="344" t="s">
        <v>96</v>
      </c>
      <c r="AG981" s="344" t="s">
        <v>97</v>
      </c>
      <c r="AH981" s="344" t="s">
        <v>4160</v>
      </c>
      <c r="AI981" s="344" t="s">
        <v>75</v>
      </c>
      <c r="AJ981" s="344" t="s">
        <v>164</v>
      </c>
      <c r="AK981" s="344" t="s">
        <v>4161</v>
      </c>
      <c r="AL981" s="344" t="s">
        <v>79</v>
      </c>
      <c r="AM981" s="344" t="s">
        <v>78</v>
      </c>
      <c r="AN981" s="344" t="s">
        <v>77</v>
      </c>
      <c r="AO981" s="344" t="s">
        <v>508</v>
      </c>
      <c r="AP981" s="344" t="s">
        <v>400</v>
      </c>
      <c r="AQ981" s="344" t="s">
        <v>79</v>
      </c>
      <c r="AR981" s="344" t="s">
        <v>100</v>
      </c>
      <c r="AS981" s="344" t="s">
        <v>1023</v>
      </c>
      <c r="AT981" s="344" t="s">
        <v>209</v>
      </c>
      <c r="AU981" s="344" t="s">
        <v>151</v>
      </c>
      <c r="AV981" s="343"/>
    </row>
    <row r="982" spans="1:88" ht="24" customHeight="1">
      <c r="A982" s="22" t="s">
        <v>5265</v>
      </c>
      <c r="B982" s="628" t="s">
        <v>8998</v>
      </c>
      <c r="C982" s="22" t="s">
        <v>5266</v>
      </c>
      <c r="D982" s="22" t="s">
        <v>5267</v>
      </c>
      <c r="E982" s="22">
        <v>2008</v>
      </c>
      <c r="F982" s="22" t="s">
        <v>5268</v>
      </c>
      <c r="G982" s="22">
        <v>3</v>
      </c>
      <c r="H982" s="22">
        <v>1</v>
      </c>
      <c r="I982" s="22">
        <v>105</v>
      </c>
      <c r="J982" s="22">
        <v>110</v>
      </c>
      <c r="K982" s="22" t="s">
        <v>5269</v>
      </c>
      <c r="L982" s="22" t="s">
        <v>5270</v>
      </c>
      <c r="M982" s="22" t="s">
        <v>5271</v>
      </c>
      <c r="N982" s="22" t="s">
        <v>47</v>
      </c>
      <c r="O982" s="22" t="s">
        <v>48</v>
      </c>
      <c r="P982" s="22" t="s">
        <v>46</v>
      </c>
      <c r="Q982" s="22" t="s">
        <v>49</v>
      </c>
      <c r="R982" s="22"/>
      <c r="S982" s="22" t="s">
        <v>5272</v>
      </c>
      <c r="T982" s="22" t="s">
        <v>2530</v>
      </c>
      <c r="U982" s="22" t="s">
        <v>2530</v>
      </c>
      <c r="V982" s="22" t="s">
        <v>136</v>
      </c>
      <c r="W982" s="22" t="s">
        <v>2530</v>
      </c>
      <c r="X982" s="22" t="s">
        <v>93</v>
      </c>
      <c r="Y982" s="22" t="s">
        <v>475</v>
      </c>
      <c r="Z982" s="22" t="s">
        <v>2530</v>
      </c>
      <c r="AA982" s="22" t="s">
        <v>2530</v>
      </c>
      <c r="AB982" s="22">
        <v>3</v>
      </c>
      <c r="AC982" s="22"/>
      <c r="AD982" s="22" t="s">
        <v>5273</v>
      </c>
      <c r="AE982" s="22" t="s">
        <v>71</v>
      </c>
      <c r="AF982" s="25" t="s">
        <v>5274</v>
      </c>
      <c r="AG982" s="25" t="s">
        <v>176</v>
      </c>
      <c r="AH982" s="25" t="s">
        <v>5272</v>
      </c>
      <c r="AI982" s="25" t="s">
        <v>75</v>
      </c>
      <c r="AJ982" s="25" t="s">
        <v>98</v>
      </c>
      <c r="AK982" s="25"/>
      <c r="AL982" s="25" t="s">
        <v>79</v>
      </c>
      <c r="AM982" s="25" t="s">
        <v>78</v>
      </c>
      <c r="AN982" s="25" t="s">
        <v>79</v>
      </c>
      <c r="AO982" s="25"/>
      <c r="AP982" s="25" t="s">
        <v>400</v>
      </c>
      <c r="AQ982" s="25" t="s">
        <v>79</v>
      </c>
      <c r="AR982" s="25" t="s">
        <v>100</v>
      </c>
      <c r="AS982" s="25" t="s">
        <v>8503</v>
      </c>
      <c r="AT982" s="25" t="s">
        <v>82</v>
      </c>
      <c r="AU982" s="25"/>
      <c r="AV982" s="22"/>
    </row>
    <row r="983" spans="1:88" ht="24" customHeight="1">
      <c r="A983" s="22" t="s">
        <v>5265</v>
      </c>
      <c r="B983" s="628" t="s">
        <v>8998</v>
      </c>
      <c r="C983" s="22" t="s">
        <v>5266</v>
      </c>
      <c r="D983" s="22" t="s">
        <v>5267</v>
      </c>
      <c r="E983" s="22">
        <v>2008</v>
      </c>
      <c r="F983" s="22" t="s">
        <v>5268</v>
      </c>
      <c r="G983" s="22">
        <v>3</v>
      </c>
      <c r="H983" s="22">
        <v>1</v>
      </c>
      <c r="I983" s="22">
        <v>105</v>
      </c>
      <c r="J983" s="22">
        <v>110</v>
      </c>
      <c r="K983" s="22" t="s">
        <v>5269</v>
      </c>
      <c r="L983" s="22" t="s">
        <v>5270</v>
      </c>
      <c r="M983" s="22" t="s">
        <v>5271</v>
      </c>
      <c r="N983" s="22" t="s">
        <v>47</v>
      </c>
      <c r="O983" s="22" t="s">
        <v>48</v>
      </c>
      <c r="P983" s="22" t="s">
        <v>46</v>
      </c>
      <c r="Q983" s="22" t="s">
        <v>49</v>
      </c>
      <c r="R983" s="22"/>
      <c r="S983" s="546" t="s">
        <v>5272</v>
      </c>
      <c r="T983" s="546" t="s">
        <v>2530</v>
      </c>
      <c r="U983" s="22" t="s">
        <v>2530</v>
      </c>
      <c r="V983" s="22" t="s">
        <v>136</v>
      </c>
      <c r="W983" s="22" t="s">
        <v>2530</v>
      </c>
      <c r="X983" s="22" t="s">
        <v>93</v>
      </c>
      <c r="Y983" s="22" t="s">
        <v>475</v>
      </c>
      <c r="Z983" s="22" t="s">
        <v>2530</v>
      </c>
      <c r="AA983" s="22" t="s">
        <v>2530</v>
      </c>
      <c r="AB983" s="22">
        <v>3</v>
      </c>
      <c r="AC983" s="22"/>
      <c r="AD983" s="22" t="s">
        <v>5273</v>
      </c>
      <c r="AE983" s="22" t="s">
        <v>71</v>
      </c>
      <c r="AF983" s="25" t="s">
        <v>5274</v>
      </c>
      <c r="AG983" s="25" t="s">
        <v>176</v>
      </c>
      <c r="AH983" s="25" t="s">
        <v>5272</v>
      </c>
      <c r="AI983" s="25" t="s">
        <v>75</v>
      </c>
      <c r="AJ983" s="25" t="s">
        <v>98</v>
      </c>
      <c r="AK983" s="25"/>
      <c r="AL983" s="25" t="s">
        <v>79</v>
      </c>
      <c r="AM983" s="25" t="s">
        <v>78</v>
      </c>
      <c r="AN983" s="25" t="s">
        <v>79</v>
      </c>
      <c r="AO983" s="25"/>
      <c r="AP983" s="25" t="s">
        <v>400</v>
      </c>
      <c r="AQ983" s="25" t="s">
        <v>79</v>
      </c>
      <c r="AR983" s="25" t="s">
        <v>81</v>
      </c>
      <c r="AS983" s="25" t="s">
        <v>1092</v>
      </c>
      <c r="AT983" s="25" t="s">
        <v>82</v>
      </c>
      <c r="AU983" s="961"/>
      <c r="AV983" s="22"/>
    </row>
    <row r="984" spans="1:88" ht="24" customHeight="1">
      <c r="A984" s="22" t="s">
        <v>5265</v>
      </c>
      <c r="B984" s="604" t="s">
        <v>8998</v>
      </c>
      <c r="C984" s="22" t="s">
        <v>5266</v>
      </c>
      <c r="D984" s="22" t="s">
        <v>5267</v>
      </c>
      <c r="E984" s="22">
        <v>2008</v>
      </c>
      <c r="F984" s="22" t="s">
        <v>5268</v>
      </c>
      <c r="G984" s="22">
        <v>3</v>
      </c>
      <c r="H984" s="22">
        <v>1</v>
      </c>
      <c r="I984" s="22">
        <v>105</v>
      </c>
      <c r="J984" s="22">
        <v>110</v>
      </c>
      <c r="K984" s="22" t="s">
        <v>5269</v>
      </c>
      <c r="L984" s="22" t="s">
        <v>5270</v>
      </c>
      <c r="M984" s="22" t="s">
        <v>5271</v>
      </c>
      <c r="N984" s="22" t="s">
        <v>47</v>
      </c>
      <c r="O984" s="22" t="s">
        <v>48</v>
      </c>
      <c r="P984" s="22" t="s">
        <v>46</v>
      </c>
      <c r="Q984" s="22" t="s">
        <v>49</v>
      </c>
      <c r="R984" s="22"/>
      <c r="S984" s="546" t="s">
        <v>5272</v>
      </c>
      <c r="T984" s="546" t="s">
        <v>2530</v>
      </c>
      <c r="U984" s="22" t="s">
        <v>2530</v>
      </c>
      <c r="V984" s="22" t="s">
        <v>136</v>
      </c>
      <c r="W984" s="22" t="s">
        <v>2530</v>
      </c>
      <c r="X984" s="22" t="s">
        <v>93</v>
      </c>
      <c r="Y984" s="22" t="s">
        <v>475</v>
      </c>
      <c r="Z984" s="22" t="s">
        <v>2530</v>
      </c>
      <c r="AA984" s="22" t="s">
        <v>2530</v>
      </c>
      <c r="AB984" s="22">
        <v>3</v>
      </c>
      <c r="AC984" s="22"/>
      <c r="AD984" s="22" t="s">
        <v>5273</v>
      </c>
      <c r="AE984" s="22" t="s">
        <v>71</v>
      </c>
      <c r="AF984" s="25" t="s">
        <v>5274</v>
      </c>
      <c r="AG984" s="25" t="s">
        <v>176</v>
      </c>
      <c r="AH984" s="25" t="s">
        <v>5272</v>
      </c>
      <c r="AI984" s="25" t="s">
        <v>75</v>
      </c>
      <c r="AJ984" s="25" t="s">
        <v>98</v>
      </c>
      <c r="AK984" s="25"/>
      <c r="AL984" s="25" t="s">
        <v>79</v>
      </c>
      <c r="AM984" s="25" t="s">
        <v>78</v>
      </c>
      <c r="AN984" s="25" t="s">
        <v>79</v>
      </c>
      <c r="AO984" s="25"/>
      <c r="AP984" s="25" t="s">
        <v>400</v>
      </c>
      <c r="AQ984" s="25" t="s">
        <v>79</v>
      </c>
      <c r="AR984" s="25" t="s">
        <v>125</v>
      </c>
      <c r="AS984" s="25" t="s">
        <v>5275</v>
      </c>
      <c r="AT984" s="25" t="s">
        <v>82</v>
      </c>
      <c r="AU984" s="961"/>
      <c r="AV984" s="22"/>
      <c r="AW984" s="605"/>
      <c r="AX984" s="605"/>
      <c r="AY984" s="605"/>
      <c r="AZ984" s="605"/>
      <c r="BA984" s="605"/>
      <c r="BB984" s="605"/>
      <c r="BC984" s="605"/>
      <c r="BD984" s="605"/>
      <c r="BE984" s="605"/>
      <c r="BF984" s="605"/>
      <c r="BG984" s="605"/>
      <c r="BH984" s="605"/>
      <c r="BI984" s="605"/>
      <c r="BJ984" s="605"/>
      <c r="BK984" s="605"/>
      <c r="BL984" s="605"/>
      <c r="BM984" s="605"/>
      <c r="BN984" s="605"/>
      <c r="BO984" s="605"/>
      <c r="BP984" s="605"/>
      <c r="BQ984" s="605"/>
      <c r="BR984" s="605"/>
      <c r="BS984" s="605"/>
      <c r="BT984" s="605"/>
      <c r="BU984" s="605"/>
      <c r="BV984" s="605"/>
      <c r="BW984" s="605"/>
      <c r="BX984" s="605"/>
      <c r="BY984" s="605"/>
      <c r="BZ984" s="605"/>
      <c r="CA984" s="605"/>
      <c r="CB984" s="605"/>
      <c r="CC984" s="605"/>
      <c r="CD984" s="605"/>
      <c r="CE984" s="605"/>
      <c r="CF984" s="605"/>
      <c r="CG984" s="605"/>
      <c r="CH984" s="605"/>
      <c r="CI984" s="605"/>
      <c r="CJ984" s="605"/>
    </row>
    <row r="985" spans="1:88" ht="24" customHeight="1">
      <c r="A985" s="37" t="s">
        <v>1954</v>
      </c>
      <c r="B985" s="604" t="s">
        <v>9006</v>
      </c>
      <c r="C985" s="37" t="s">
        <v>1955</v>
      </c>
      <c r="D985" s="37" t="s">
        <v>1956</v>
      </c>
      <c r="E985" s="37">
        <v>2017</v>
      </c>
      <c r="F985" s="37" t="s">
        <v>1957</v>
      </c>
      <c r="G985" s="37"/>
      <c r="H985" s="37"/>
      <c r="I985" s="37">
        <v>19</v>
      </c>
      <c r="J985" s="37"/>
      <c r="K985" s="37" t="s">
        <v>1958</v>
      </c>
      <c r="L985" s="37" t="s">
        <v>1959</v>
      </c>
      <c r="M985" s="37" t="s">
        <v>1960</v>
      </c>
      <c r="N985" s="37" t="s">
        <v>47</v>
      </c>
      <c r="O985" s="37" t="s">
        <v>48</v>
      </c>
      <c r="P985" s="37"/>
      <c r="Q985" s="37" t="s">
        <v>50</v>
      </c>
      <c r="R985" s="37"/>
      <c r="S985" s="37" t="s">
        <v>1961</v>
      </c>
      <c r="T985" s="37" t="s">
        <v>2530</v>
      </c>
      <c r="U985" s="41" t="s">
        <v>2530</v>
      </c>
      <c r="V985" s="41" t="s">
        <v>2530</v>
      </c>
      <c r="W985" s="41" t="s">
        <v>2530</v>
      </c>
      <c r="X985" s="41" t="s">
        <v>2530</v>
      </c>
      <c r="Y985" s="41" t="s">
        <v>2530</v>
      </c>
      <c r="Z985" s="41" t="s">
        <v>2530</v>
      </c>
      <c r="AA985" s="41" t="s">
        <v>2530</v>
      </c>
      <c r="AB985" s="37">
        <v>3</v>
      </c>
      <c r="AC985" s="37"/>
      <c r="AD985" s="37"/>
      <c r="AE985" s="37" t="s">
        <v>162</v>
      </c>
      <c r="AF985" s="69" t="s">
        <v>1962</v>
      </c>
      <c r="AG985" s="69" t="s">
        <v>176</v>
      </c>
      <c r="AH985" s="1274" t="s">
        <v>1961</v>
      </c>
      <c r="AI985" s="69" t="s">
        <v>75</v>
      </c>
      <c r="AJ985" s="69" t="s">
        <v>76</v>
      </c>
      <c r="AK985" s="69" t="s">
        <v>1961</v>
      </c>
      <c r="AL985" s="69" t="s">
        <v>77</v>
      </c>
      <c r="AM985" s="69" t="s">
        <v>78</v>
      </c>
      <c r="AN985" s="69" t="s">
        <v>79</v>
      </c>
      <c r="AO985" s="69"/>
      <c r="AP985" s="69" t="s">
        <v>400</v>
      </c>
      <c r="AQ985" s="69" t="s">
        <v>79</v>
      </c>
      <c r="AR985" s="69" t="s">
        <v>81</v>
      </c>
      <c r="AS985" s="69" t="s">
        <v>1963</v>
      </c>
      <c r="AT985" s="69" t="s">
        <v>495</v>
      </c>
      <c r="AU985" s="1274"/>
      <c r="AV985" s="37" t="s">
        <v>1964</v>
      </c>
    </row>
    <row r="986" spans="1:88" ht="24" customHeight="1">
      <c r="A986" s="115" t="s">
        <v>3844</v>
      </c>
      <c r="B986" s="628" t="s">
        <v>8991</v>
      </c>
      <c r="C986" s="116" t="s">
        <v>3845</v>
      </c>
      <c r="D986" s="116" t="s">
        <v>3846</v>
      </c>
      <c r="E986" s="116">
        <v>2018</v>
      </c>
      <c r="F986" s="116" t="s">
        <v>1944</v>
      </c>
      <c r="G986" s="116"/>
      <c r="H986" s="116"/>
      <c r="I986" s="116">
        <v>82</v>
      </c>
      <c r="J986" s="116"/>
      <c r="K986" s="116" t="s">
        <v>3847</v>
      </c>
      <c r="L986" s="116" t="s">
        <v>3848</v>
      </c>
      <c r="M986" s="116" t="s">
        <v>3849</v>
      </c>
      <c r="N986" s="116" t="s">
        <v>47</v>
      </c>
      <c r="O986" s="116" t="s">
        <v>48</v>
      </c>
      <c r="P986" s="116"/>
      <c r="Q986" s="116" t="s">
        <v>50</v>
      </c>
      <c r="R986" s="116"/>
      <c r="S986" s="116" t="s">
        <v>3850</v>
      </c>
      <c r="T986" s="116" t="s">
        <v>7634</v>
      </c>
      <c r="U986" s="116" t="s">
        <v>135</v>
      </c>
      <c r="V986" s="116" t="s">
        <v>2530</v>
      </c>
      <c r="W986" s="116" t="s">
        <v>2530</v>
      </c>
      <c r="X986" s="116" t="s">
        <v>2530</v>
      </c>
      <c r="Y986" s="116" t="s">
        <v>3749</v>
      </c>
      <c r="Z986" s="116" t="s">
        <v>2530</v>
      </c>
      <c r="AA986" s="116" t="s">
        <v>2530</v>
      </c>
      <c r="AB986" s="116">
        <v>3</v>
      </c>
      <c r="AC986" s="116" t="s">
        <v>3851</v>
      </c>
      <c r="AD986" s="116"/>
      <c r="AE986" s="116" t="s">
        <v>162</v>
      </c>
      <c r="AF986" s="120" t="s">
        <v>222</v>
      </c>
      <c r="AG986" s="120" t="s">
        <v>97</v>
      </c>
      <c r="AH986" s="1268" t="s">
        <v>585</v>
      </c>
      <c r="AI986" s="120" t="s">
        <v>75</v>
      </c>
      <c r="AJ986" s="120" t="s">
        <v>164</v>
      </c>
      <c r="AK986" s="120" t="s">
        <v>2405</v>
      </c>
      <c r="AL986" s="120"/>
      <c r="AM986" s="120" t="s">
        <v>78</v>
      </c>
      <c r="AN986" s="120" t="s">
        <v>77</v>
      </c>
      <c r="AO986" s="120" t="s">
        <v>508</v>
      </c>
      <c r="AP986" s="120" t="s">
        <v>1091</v>
      </c>
      <c r="AQ986" s="120" t="s">
        <v>79</v>
      </c>
      <c r="AR986" s="120" t="s">
        <v>100</v>
      </c>
      <c r="AS986" s="120" t="s">
        <v>126</v>
      </c>
      <c r="AT986" s="120" t="s">
        <v>209</v>
      </c>
      <c r="AU986" s="1268" t="s">
        <v>222</v>
      </c>
      <c r="AV986" s="116" t="s">
        <v>3852</v>
      </c>
    </row>
    <row r="987" spans="1:88" ht="24" customHeight="1">
      <c r="A987" s="115" t="s">
        <v>3844</v>
      </c>
      <c r="B987" s="604" t="s">
        <v>8991</v>
      </c>
      <c r="C987" s="116" t="s">
        <v>3845</v>
      </c>
      <c r="D987" s="116" t="s">
        <v>3846</v>
      </c>
      <c r="E987" s="116">
        <v>2018</v>
      </c>
      <c r="F987" s="116" t="s">
        <v>1944</v>
      </c>
      <c r="G987" s="116"/>
      <c r="H987" s="116"/>
      <c r="I987" s="116">
        <v>82</v>
      </c>
      <c r="J987" s="116"/>
      <c r="K987" s="116" t="s">
        <v>3847</v>
      </c>
      <c r="L987" s="116" t="s">
        <v>3848</v>
      </c>
      <c r="M987" s="116" t="s">
        <v>3849</v>
      </c>
      <c r="N987" s="116" t="s">
        <v>47</v>
      </c>
      <c r="O987" s="116" t="s">
        <v>48</v>
      </c>
      <c r="P987" s="116"/>
      <c r="Q987" s="116" t="s">
        <v>50</v>
      </c>
      <c r="R987" s="116"/>
      <c r="S987" s="116" t="s">
        <v>3850</v>
      </c>
      <c r="T987" s="116" t="s">
        <v>7634</v>
      </c>
      <c r="U987" s="116" t="s">
        <v>135</v>
      </c>
      <c r="V987" s="116" t="s">
        <v>2530</v>
      </c>
      <c r="W987" s="116" t="s">
        <v>2530</v>
      </c>
      <c r="X987" s="116" t="s">
        <v>2530</v>
      </c>
      <c r="Y987" s="116" t="s">
        <v>3749</v>
      </c>
      <c r="Z987" s="116" t="s">
        <v>2530</v>
      </c>
      <c r="AA987" s="116" t="s">
        <v>2530</v>
      </c>
      <c r="AB987" s="116">
        <v>3</v>
      </c>
      <c r="AC987" s="116" t="s">
        <v>3851</v>
      </c>
      <c r="AD987" s="116"/>
      <c r="AE987" s="116" t="s">
        <v>162</v>
      </c>
      <c r="AF987" s="120" t="s">
        <v>222</v>
      </c>
      <c r="AG987" s="120" t="s">
        <v>97</v>
      </c>
      <c r="AH987" s="120" t="s">
        <v>585</v>
      </c>
      <c r="AI987" s="120" t="s">
        <v>75</v>
      </c>
      <c r="AJ987" s="120" t="s">
        <v>164</v>
      </c>
      <c r="AK987" s="120" t="s">
        <v>2405</v>
      </c>
      <c r="AL987" s="120"/>
      <c r="AM987" s="120" t="s">
        <v>78</v>
      </c>
      <c r="AN987" s="120" t="s">
        <v>77</v>
      </c>
      <c r="AO987" s="120" t="s">
        <v>508</v>
      </c>
      <c r="AP987" s="120" t="s">
        <v>1091</v>
      </c>
      <c r="AQ987" s="120" t="s">
        <v>79</v>
      </c>
      <c r="AR987" s="120" t="s">
        <v>81</v>
      </c>
      <c r="AS987" s="120" t="s">
        <v>1036</v>
      </c>
      <c r="AT987" s="120" t="s">
        <v>209</v>
      </c>
      <c r="AU987" s="1268" t="s">
        <v>222</v>
      </c>
      <c r="AV987" s="116" t="s">
        <v>3852</v>
      </c>
      <c r="AW987" s="620"/>
      <c r="AX987" s="620"/>
      <c r="AY987" s="620"/>
      <c r="AZ987" s="620"/>
      <c r="BA987" s="620"/>
      <c r="BB987" s="620"/>
      <c r="BC987" s="620"/>
      <c r="BD987" s="620"/>
      <c r="BE987" s="620"/>
      <c r="BF987" s="620"/>
      <c r="BG987" s="620"/>
      <c r="BH987" s="620"/>
      <c r="BI987" s="620"/>
      <c r="BJ987" s="620"/>
      <c r="BK987" s="620"/>
      <c r="BL987" s="620"/>
      <c r="BM987" s="620"/>
      <c r="BN987" s="620"/>
      <c r="BO987" s="620"/>
      <c r="BP987" s="620"/>
      <c r="BQ987" s="625"/>
      <c r="BR987" s="625"/>
      <c r="BS987" s="625"/>
      <c r="BT987" s="625"/>
      <c r="BU987" s="625"/>
      <c r="BV987" s="625"/>
      <c r="BW987" s="625"/>
      <c r="BX987" s="625"/>
      <c r="BY987" s="625"/>
      <c r="BZ987" s="625"/>
      <c r="CA987" s="625"/>
      <c r="CB987" s="625"/>
      <c r="CC987" s="625"/>
      <c r="CD987" s="625"/>
      <c r="CE987" s="625"/>
      <c r="CF987" s="625"/>
      <c r="CG987" s="625"/>
      <c r="CH987" s="625"/>
      <c r="CI987" s="625"/>
      <c r="CJ987" s="625"/>
    </row>
    <row r="988" spans="1:88" ht="24" customHeight="1">
      <c r="A988" s="490" t="s">
        <v>1582</v>
      </c>
      <c r="B988" s="628" t="s">
        <v>9009</v>
      </c>
      <c r="C988" s="490" t="s">
        <v>1583</v>
      </c>
      <c r="D988" s="490" t="s">
        <v>1584</v>
      </c>
      <c r="E988" s="37">
        <v>2018</v>
      </c>
      <c r="F988" s="523" t="s">
        <v>748</v>
      </c>
      <c r="G988" s="490">
        <v>207</v>
      </c>
      <c r="H988" s="490" t="s">
        <v>46</v>
      </c>
      <c r="I988" s="37">
        <v>9</v>
      </c>
      <c r="J988" s="37">
        <v>24</v>
      </c>
      <c r="K988" s="37" t="s">
        <v>1585</v>
      </c>
      <c r="L988" s="93" t="s">
        <v>1586</v>
      </c>
      <c r="M988" s="523" t="s">
        <v>1587</v>
      </c>
      <c r="N988" s="94" t="s">
        <v>47</v>
      </c>
      <c r="O988" s="94" t="s">
        <v>48</v>
      </c>
      <c r="P988" s="37" t="s">
        <v>364</v>
      </c>
      <c r="Q988" s="37" t="s">
        <v>49</v>
      </c>
      <c r="R988" s="181"/>
      <c r="S988" s="37" t="s">
        <v>1588</v>
      </c>
      <c r="T988" s="37" t="s">
        <v>9122</v>
      </c>
      <c r="U988" s="37" t="s">
        <v>135</v>
      </c>
      <c r="V988" s="37" t="s">
        <v>136</v>
      </c>
      <c r="W988" s="37" t="s">
        <v>135</v>
      </c>
      <c r="X988" s="37" t="s">
        <v>93</v>
      </c>
      <c r="Y988" s="37" t="s">
        <v>1589</v>
      </c>
      <c r="Z988" s="37">
        <v>2</v>
      </c>
      <c r="AA988" s="37">
        <v>2</v>
      </c>
      <c r="AB988" s="37">
        <v>2</v>
      </c>
      <c r="AC988" s="37"/>
      <c r="AD988" s="37"/>
      <c r="AE988" s="37" t="s">
        <v>207</v>
      </c>
      <c r="AF988" s="69" t="s">
        <v>222</v>
      </c>
      <c r="AG988" s="69" t="s">
        <v>97</v>
      </c>
      <c r="AH988" s="69" t="s">
        <v>1590</v>
      </c>
      <c r="AI988" s="69" t="s">
        <v>1429</v>
      </c>
      <c r="AJ988" s="69" t="s">
        <v>98</v>
      </c>
      <c r="AK988" s="69" t="s">
        <v>1591</v>
      </c>
      <c r="AL988" s="69" t="s">
        <v>79</v>
      </c>
      <c r="AM988" s="69" t="s">
        <v>110</v>
      </c>
      <c r="AN988" s="69" t="s">
        <v>77</v>
      </c>
      <c r="AO988" s="69" t="s">
        <v>1592</v>
      </c>
      <c r="AP988" s="69" t="s">
        <v>124</v>
      </c>
      <c r="AQ988" s="69" t="s">
        <v>79</v>
      </c>
      <c r="AR988" s="69" t="s">
        <v>100</v>
      </c>
      <c r="AS988" s="69" t="s">
        <v>101</v>
      </c>
      <c r="AT988" s="69" t="s">
        <v>209</v>
      </c>
      <c r="AU988" s="1274" t="s">
        <v>223</v>
      </c>
      <c r="AV988" s="37" t="s">
        <v>1593</v>
      </c>
      <c r="AW988" s="620"/>
      <c r="AX988" s="620"/>
      <c r="AY988" s="620"/>
      <c r="AZ988" s="620"/>
      <c r="BA988" s="620"/>
      <c r="BB988" s="620"/>
      <c r="BC988" s="620"/>
      <c r="BD988" s="620"/>
      <c r="BE988" s="620"/>
      <c r="BF988" s="620"/>
      <c r="BG988" s="620"/>
      <c r="BH988" s="620"/>
      <c r="BI988" s="620"/>
      <c r="BJ988" s="620"/>
      <c r="BK988" s="620"/>
      <c r="BL988" s="620"/>
      <c r="BM988" s="620"/>
      <c r="BN988" s="620"/>
      <c r="BO988" s="620"/>
      <c r="BP988" s="620"/>
      <c r="BQ988" s="625"/>
      <c r="BR988" s="625"/>
      <c r="BS988" s="625"/>
      <c r="BT988" s="625"/>
      <c r="BU988" s="625"/>
      <c r="BV988" s="625"/>
      <c r="BW988" s="625"/>
      <c r="BX988" s="625"/>
      <c r="BY988" s="625"/>
      <c r="BZ988" s="625"/>
      <c r="CA988" s="625"/>
      <c r="CB988" s="625"/>
      <c r="CC988" s="625"/>
      <c r="CD988" s="625"/>
      <c r="CE988" s="625"/>
      <c r="CF988" s="625"/>
      <c r="CG988" s="625"/>
      <c r="CH988" s="625"/>
      <c r="CI988" s="625"/>
      <c r="CJ988" s="625"/>
    </row>
    <row r="989" spans="1:88" ht="24" customHeight="1">
      <c r="A989" s="490" t="s">
        <v>1582</v>
      </c>
      <c r="B989" s="604" t="s">
        <v>9009</v>
      </c>
      <c r="C989" s="490" t="s">
        <v>1583</v>
      </c>
      <c r="D989" s="490" t="s">
        <v>1584</v>
      </c>
      <c r="E989" s="37">
        <v>2018</v>
      </c>
      <c r="F989" s="523" t="s">
        <v>748</v>
      </c>
      <c r="G989" s="490">
        <v>207</v>
      </c>
      <c r="H989" s="490" t="s">
        <v>46</v>
      </c>
      <c r="I989" s="37">
        <v>9</v>
      </c>
      <c r="J989" s="37">
        <v>24</v>
      </c>
      <c r="K989" s="37" t="s">
        <v>1585</v>
      </c>
      <c r="L989" s="93" t="s">
        <v>1586</v>
      </c>
      <c r="M989" s="523" t="s">
        <v>1587</v>
      </c>
      <c r="N989" s="94" t="s">
        <v>47</v>
      </c>
      <c r="O989" s="94" t="s">
        <v>48</v>
      </c>
      <c r="P989" s="37" t="s">
        <v>364</v>
      </c>
      <c r="Q989" s="37" t="s">
        <v>49</v>
      </c>
      <c r="R989" s="181"/>
      <c r="S989" s="37" t="s">
        <v>1588</v>
      </c>
      <c r="T989" s="37" t="s">
        <v>9122</v>
      </c>
      <c r="U989" s="37" t="s">
        <v>135</v>
      </c>
      <c r="V989" s="37" t="s">
        <v>136</v>
      </c>
      <c r="W989" s="37" t="s">
        <v>135</v>
      </c>
      <c r="X989" s="37" t="s">
        <v>93</v>
      </c>
      <c r="Y989" s="37" t="s">
        <v>1589</v>
      </c>
      <c r="Z989" s="37">
        <v>2</v>
      </c>
      <c r="AA989" s="37">
        <v>2</v>
      </c>
      <c r="AB989" s="37">
        <v>2</v>
      </c>
      <c r="AC989" s="37"/>
      <c r="AD989" s="37"/>
      <c r="AE989" s="37" t="s">
        <v>207</v>
      </c>
      <c r="AF989" s="69" t="s">
        <v>222</v>
      </c>
      <c r="AG989" s="69" t="s">
        <v>97</v>
      </c>
      <c r="AH989" s="69" t="s">
        <v>1590</v>
      </c>
      <c r="AI989" s="69" t="s">
        <v>1429</v>
      </c>
      <c r="AJ989" s="69" t="s">
        <v>98</v>
      </c>
      <c r="AK989" s="69" t="s">
        <v>1591</v>
      </c>
      <c r="AL989" s="69" t="s">
        <v>79</v>
      </c>
      <c r="AM989" s="69" t="s">
        <v>110</v>
      </c>
      <c r="AN989" s="69" t="s">
        <v>77</v>
      </c>
      <c r="AO989" s="69" t="s">
        <v>1592</v>
      </c>
      <c r="AP989" s="69" t="s">
        <v>124</v>
      </c>
      <c r="AQ989" s="69" t="s">
        <v>79</v>
      </c>
      <c r="AR989" s="69" t="s">
        <v>81</v>
      </c>
      <c r="AS989" s="69" t="s">
        <v>1594</v>
      </c>
      <c r="AT989" s="69" t="s">
        <v>209</v>
      </c>
      <c r="AU989" s="69" t="s">
        <v>223</v>
      </c>
      <c r="AV989" s="37" t="s">
        <v>1593</v>
      </c>
    </row>
    <row r="990" spans="1:88" ht="24" customHeight="1">
      <c r="A990" s="301" t="s">
        <v>3798</v>
      </c>
      <c r="B990" s="604" t="s">
        <v>8991</v>
      </c>
      <c r="C990" s="301" t="s">
        <v>3799</v>
      </c>
      <c r="D990" s="301" t="s">
        <v>3800</v>
      </c>
      <c r="E990" s="302">
        <v>2002</v>
      </c>
      <c r="F990" s="303" t="s">
        <v>1716</v>
      </c>
      <c r="G990" s="301"/>
      <c r="H990" s="301"/>
      <c r="I990" s="304">
        <v>59</v>
      </c>
      <c r="J990" s="302"/>
      <c r="K990" s="302" t="s">
        <v>3801</v>
      </c>
      <c r="L990" s="304" t="s">
        <v>3802</v>
      </c>
      <c r="M990" s="303" t="s">
        <v>3803</v>
      </c>
      <c r="N990" s="305" t="s">
        <v>47</v>
      </c>
      <c r="O990" s="305" t="s">
        <v>48</v>
      </c>
      <c r="P990" s="302"/>
      <c r="Q990" s="302" t="s">
        <v>50</v>
      </c>
      <c r="R990" s="302" t="s">
        <v>490</v>
      </c>
      <c r="S990" s="302"/>
      <c r="T990" s="302"/>
      <c r="U990" s="302"/>
      <c r="V990" s="302"/>
      <c r="W990" s="302"/>
      <c r="X990" s="302"/>
      <c r="Y990" s="302"/>
      <c r="Z990" s="302"/>
      <c r="AA990" s="302"/>
      <c r="AB990" s="302"/>
      <c r="AC990" s="302"/>
      <c r="AD990" s="302"/>
      <c r="AE990" s="302"/>
      <c r="AF990" s="306"/>
      <c r="AG990" s="306"/>
      <c r="AH990" s="306"/>
      <c r="AI990" s="306"/>
      <c r="AJ990" s="306"/>
      <c r="AK990" s="306"/>
      <c r="AL990" s="306"/>
      <c r="AM990" s="306"/>
      <c r="AN990" s="306"/>
      <c r="AO990" s="306"/>
      <c r="AP990" s="306"/>
      <c r="AQ990" s="306"/>
      <c r="AR990" s="306"/>
      <c r="AS990" s="306"/>
      <c r="AT990" s="306"/>
      <c r="AU990" s="306"/>
      <c r="AV990" s="302"/>
    </row>
    <row r="991" spans="1:88" ht="24" customHeight="1">
      <c r="A991" s="435" t="s">
        <v>7938</v>
      </c>
      <c r="B991" s="628" t="s">
        <v>8992</v>
      </c>
      <c r="C991" s="436" t="s">
        <v>7939</v>
      </c>
      <c r="D991" s="436" t="s">
        <v>7940</v>
      </c>
      <c r="E991" s="46">
        <v>2021</v>
      </c>
      <c r="F991" s="436" t="s">
        <v>295</v>
      </c>
      <c r="G991" s="435">
        <v>207</v>
      </c>
      <c r="H991" s="435"/>
      <c r="I991" s="46"/>
      <c r="J991" s="46"/>
      <c r="K991" s="46" t="s">
        <v>7941</v>
      </c>
      <c r="L991" s="437" t="s">
        <v>7942</v>
      </c>
      <c r="M991" s="1001" t="s">
        <v>7943</v>
      </c>
      <c r="N991" s="275" t="s">
        <v>47</v>
      </c>
      <c r="O991" s="275" t="s">
        <v>48</v>
      </c>
      <c r="P991" s="46"/>
      <c r="Q991" s="46" t="s">
        <v>50</v>
      </c>
      <c r="R991" s="76"/>
      <c r="S991" s="46" t="s">
        <v>7944</v>
      </c>
      <c r="T991" s="46" t="s">
        <v>9124</v>
      </c>
      <c r="U991" s="46" t="s">
        <v>220</v>
      </c>
      <c r="V991" s="46" t="s">
        <v>93</v>
      </c>
      <c r="W991" s="46" t="s">
        <v>2530</v>
      </c>
      <c r="X991" s="46" t="s">
        <v>2530</v>
      </c>
      <c r="Y991" s="46" t="s">
        <v>475</v>
      </c>
      <c r="Z991" s="46" t="s">
        <v>2530</v>
      </c>
      <c r="AA991" s="46" t="s">
        <v>2530</v>
      </c>
      <c r="AB991" s="46" t="s">
        <v>2530</v>
      </c>
      <c r="AC991" s="46" t="s">
        <v>7945</v>
      </c>
      <c r="AD991" s="46" t="s">
        <v>7946</v>
      </c>
      <c r="AE991" s="46" t="s">
        <v>162</v>
      </c>
      <c r="AF991" s="58" t="s">
        <v>7911</v>
      </c>
      <c r="AG991" s="46" t="s">
        <v>163</v>
      </c>
      <c r="AH991" s="46" t="s">
        <v>7947</v>
      </c>
      <c r="AI991" s="46" t="s">
        <v>177</v>
      </c>
      <c r="AJ991" s="46" t="s">
        <v>98</v>
      </c>
      <c r="AK991" s="46" t="s">
        <v>2530</v>
      </c>
      <c r="AL991" s="46" t="s">
        <v>77</v>
      </c>
      <c r="AM991" s="58" t="s">
        <v>110</v>
      </c>
      <c r="AN991" s="58" t="s">
        <v>79</v>
      </c>
      <c r="AO991" s="58"/>
      <c r="AP991" s="76" t="s">
        <v>124</v>
      </c>
      <c r="AQ991" s="46" t="s">
        <v>79</v>
      </c>
      <c r="AR991" s="58" t="s">
        <v>100</v>
      </c>
      <c r="AS991" s="58" t="s">
        <v>8115</v>
      </c>
      <c r="AT991" s="46" t="s">
        <v>82</v>
      </c>
      <c r="AU991" s="46" t="s">
        <v>2530</v>
      </c>
      <c r="AV991" s="46" t="s">
        <v>7948</v>
      </c>
    </row>
    <row r="992" spans="1:88" ht="24" customHeight="1">
      <c r="A992" s="1044" t="s">
        <v>7938</v>
      </c>
      <c r="B992" s="628" t="s">
        <v>8992</v>
      </c>
      <c r="C992" s="1099" t="s">
        <v>7939</v>
      </c>
      <c r="D992" s="1099" t="s">
        <v>7940</v>
      </c>
      <c r="E992" s="46">
        <v>2021</v>
      </c>
      <c r="F992" s="1099" t="s">
        <v>295</v>
      </c>
      <c r="G992" s="1044">
        <v>207</v>
      </c>
      <c r="H992" s="1044"/>
      <c r="I992" s="46"/>
      <c r="J992" s="46"/>
      <c r="K992" s="46" t="s">
        <v>7941</v>
      </c>
      <c r="L992" s="1177" t="s">
        <v>7942</v>
      </c>
      <c r="M992" s="1204" t="s">
        <v>7943</v>
      </c>
      <c r="N992" s="275" t="s">
        <v>47</v>
      </c>
      <c r="O992" s="275" t="s">
        <v>48</v>
      </c>
      <c r="P992" s="46"/>
      <c r="Q992" s="46" t="s">
        <v>50</v>
      </c>
      <c r="R992" s="76"/>
      <c r="S992" s="46" t="s">
        <v>7944</v>
      </c>
      <c r="T992" s="46" t="s">
        <v>9124</v>
      </c>
      <c r="U992" s="46" t="s">
        <v>220</v>
      </c>
      <c r="V992" s="46" t="s">
        <v>93</v>
      </c>
      <c r="W992" s="46" t="s">
        <v>2530</v>
      </c>
      <c r="X992" s="46" t="s">
        <v>2530</v>
      </c>
      <c r="Y992" s="46" t="s">
        <v>475</v>
      </c>
      <c r="Z992" s="46" t="s">
        <v>2530</v>
      </c>
      <c r="AA992" s="46" t="s">
        <v>2530</v>
      </c>
      <c r="AB992" s="46" t="s">
        <v>2530</v>
      </c>
      <c r="AC992" s="949" t="s">
        <v>7945</v>
      </c>
      <c r="AD992" s="46" t="s">
        <v>7946</v>
      </c>
      <c r="AE992" s="46" t="s">
        <v>162</v>
      </c>
      <c r="AF992" s="58" t="s">
        <v>7911</v>
      </c>
      <c r="AG992" s="46" t="s">
        <v>163</v>
      </c>
      <c r="AH992" s="46" t="s">
        <v>7947</v>
      </c>
      <c r="AI992" s="46" t="s">
        <v>177</v>
      </c>
      <c r="AJ992" s="46" t="s">
        <v>98</v>
      </c>
      <c r="AK992" s="46" t="s">
        <v>2530</v>
      </c>
      <c r="AL992" s="46" t="s">
        <v>77</v>
      </c>
      <c r="AM992" s="58" t="s">
        <v>110</v>
      </c>
      <c r="AN992" s="58" t="s">
        <v>79</v>
      </c>
      <c r="AO992" s="58"/>
      <c r="AP992" s="76" t="s">
        <v>124</v>
      </c>
      <c r="AQ992" s="46" t="s">
        <v>79</v>
      </c>
      <c r="AR992" s="58" t="s">
        <v>81</v>
      </c>
      <c r="AS992" s="58" t="s">
        <v>7566</v>
      </c>
      <c r="AT992" s="46" t="s">
        <v>82</v>
      </c>
      <c r="AU992" s="46" t="s">
        <v>2530</v>
      </c>
      <c r="AV992" s="949" t="s">
        <v>7948</v>
      </c>
    </row>
    <row r="993" spans="1:88" ht="24" customHeight="1">
      <c r="A993" s="1039" t="s">
        <v>1318</v>
      </c>
      <c r="B993" s="5" t="s">
        <v>9010</v>
      </c>
      <c r="C993" s="1039" t="s">
        <v>1319</v>
      </c>
      <c r="D993" s="975" t="s">
        <v>1320</v>
      </c>
      <c r="E993" s="32">
        <v>1997</v>
      </c>
      <c r="F993" s="1126" t="s">
        <v>60</v>
      </c>
      <c r="G993" s="975"/>
      <c r="H993" s="975"/>
      <c r="I993" s="32">
        <v>10</v>
      </c>
      <c r="J993" s="32"/>
      <c r="K993" s="32" t="s">
        <v>1321</v>
      </c>
      <c r="L993" s="1173" t="s">
        <v>1322</v>
      </c>
      <c r="M993" s="1126" t="s">
        <v>1323</v>
      </c>
      <c r="N993" s="140" t="s">
        <v>47</v>
      </c>
      <c r="O993" s="140" t="s">
        <v>48</v>
      </c>
      <c r="P993" s="32"/>
      <c r="Q993" s="32" t="s">
        <v>50</v>
      </c>
      <c r="R993" s="32"/>
      <c r="S993" s="32" t="s">
        <v>1324</v>
      </c>
      <c r="T993" s="32" t="s">
        <v>7634</v>
      </c>
      <c r="U993" s="32" t="s">
        <v>135</v>
      </c>
      <c r="V993" s="32" t="s">
        <v>136</v>
      </c>
      <c r="W993" s="32" t="s">
        <v>2530</v>
      </c>
      <c r="X993" s="32" t="s">
        <v>93</v>
      </c>
      <c r="Y993" s="32" t="s">
        <v>475</v>
      </c>
      <c r="Z993" s="32">
        <v>3</v>
      </c>
      <c r="AA993" s="32">
        <v>3</v>
      </c>
      <c r="AB993" s="32">
        <v>2</v>
      </c>
      <c r="AC993" s="1237" t="s">
        <v>1325</v>
      </c>
      <c r="AD993" s="32"/>
      <c r="AE993" s="32" t="s">
        <v>95</v>
      </c>
      <c r="AF993" s="142" t="s">
        <v>973</v>
      </c>
      <c r="AG993" s="32" t="s">
        <v>73</v>
      </c>
      <c r="AH993" s="32" t="s">
        <v>1315</v>
      </c>
      <c r="AI993" s="32" t="s">
        <v>177</v>
      </c>
      <c r="AJ993" s="32" t="s">
        <v>164</v>
      </c>
      <c r="AK993" s="32" t="s">
        <v>1326</v>
      </c>
      <c r="AL993" s="32" t="s">
        <v>77</v>
      </c>
      <c r="AM993" s="142" t="s">
        <v>314</v>
      </c>
      <c r="AN993" s="142" t="s">
        <v>79</v>
      </c>
      <c r="AO993" s="142"/>
      <c r="AP993" s="32" t="s">
        <v>80</v>
      </c>
      <c r="AQ993" s="142" t="s">
        <v>79</v>
      </c>
      <c r="AR993" s="142" t="s">
        <v>81</v>
      </c>
      <c r="AS993" s="142" t="s">
        <v>1327</v>
      </c>
      <c r="AT993" s="32" t="s">
        <v>82</v>
      </c>
      <c r="AU993" s="32"/>
      <c r="AV993" s="563"/>
    </row>
    <row r="994" spans="1:88" ht="24" customHeight="1">
      <c r="A994" s="38" t="s">
        <v>7090</v>
      </c>
      <c r="B994" s="604" t="s">
        <v>9131</v>
      </c>
      <c r="C994" s="38" t="s">
        <v>1319</v>
      </c>
      <c r="D994" s="38" t="s">
        <v>7091</v>
      </c>
      <c r="E994" s="38">
        <v>1997</v>
      </c>
      <c r="F994" s="38" t="s">
        <v>7092</v>
      </c>
      <c r="G994" s="38"/>
      <c r="H994" s="38"/>
      <c r="I994" s="38" t="s">
        <v>7093</v>
      </c>
      <c r="J994" s="38"/>
      <c r="K994" s="38"/>
      <c r="L994" s="38" t="s">
        <v>7094</v>
      </c>
      <c r="M994" s="38" t="s">
        <v>7095</v>
      </c>
      <c r="N994" s="38" t="s">
        <v>47</v>
      </c>
      <c r="O994" s="38" t="s">
        <v>48</v>
      </c>
      <c r="P994" s="38"/>
      <c r="Q994" s="38" t="s">
        <v>50</v>
      </c>
      <c r="R994" s="38" t="s">
        <v>496</v>
      </c>
      <c r="S994" s="38"/>
      <c r="T994" s="38"/>
      <c r="U994" s="38"/>
      <c r="V994" s="38"/>
      <c r="W994" s="38"/>
      <c r="X994" s="38"/>
      <c r="Y994" s="38"/>
      <c r="Z994" s="38"/>
      <c r="AA994" s="38"/>
      <c r="AB994" s="38"/>
      <c r="AC994" s="564"/>
      <c r="AD994" s="38" t="s">
        <v>7096</v>
      </c>
      <c r="AE994" s="38"/>
      <c r="AF994" s="38"/>
      <c r="AG994" s="38"/>
      <c r="AH994" s="38"/>
      <c r="AI994" s="38"/>
      <c r="AJ994" s="38"/>
      <c r="AK994" s="38"/>
      <c r="AL994" s="38"/>
      <c r="AM994" s="38"/>
      <c r="AN994" s="38"/>
      <c r="AO994" s="38"/>
      <c r="AP994" s="38"/>
      <c r="AQ994" s="38"/>
      <c r="AR994" s="38"/>
      <c r="AS994" s="38"/>
      <c r="AT994" s="38"/>
      <c r="AU994" s="38"/>
      <c r="AV994" s="564"/>
    </row>
    <row r="995" spans="1:88" ht="24" customHeight="1">
      <c r="A995" s="37" t="s">
        <v>6895</v>
      </c>
      <c r="B995" s="628" t="s">
        <v>8993</v>
      </c>
      <c r="C995" s="37" t="s">
        <v>6896</v>
      </c>
      <c r="D995" s="37" t="s">
        <v>6897</v>
      </c>
      <c r="E995" s="37">
        <v>1998</v>
      </c>
      <c r="F995" s="37" t="s">
        <v>748</v>
      </c>
      <c r="G995" s="37">
        <v>37</v>
      </c>
      <c r="H995" s="37" t="s">
        <v>2062</v>
      </c>
      <c r="I995" s="37">
        <v>287</v>
      </c>
      <c r="J995" s="37">
        <v>296</v>
      </c>
      <c r="K995" s="37" t="s">
        <v>6898</v>
      </c>
      <c r="L995" s="37" t="s">
        <v>6899</v>
      </c>
      <c r="M995" s="37" t="s">
        <v>6900</v>
      </c>
      <c r="N995" s="37" t="s">
        <v>47</v>
      </c>
      <c r="O995" s="37" t="s">
        <v>48</v>
      </c>
      <c r="P995" s="37" t="s">
        <v>46</v>
      </c>
      <c r="Q995" s="37" t="s">
        <v>49</v>
      </c>
      <c r="R995" s="37"/>
      <c r="S995" s="37" t="s">
        <v>455</v>
      </c>
      <c r="T995" s="37" t="s">
        <v>7634</v>
      </c>
      <c r="U995" s="37" t="s">
        <v>135</v>
      </c>
      <c r="V995" s="37" t="s">
        <v>2530</v>
      </c>
      <c r="W995" s="37" t="s">
        <v>2530</v>
      </c>
      <c r="X995" s="37" t="s">
        <v>2530</v>
      </c>
      <c r="Y995" s="37" t="s">
        <v>94</v>
      </c>
      <c r="Z995" s="37">
        <v>2</v>
      </c>
      <c r="AA995" s="37">
        <v>2</v>
      </c>
      <c r="AB995" s="37">
        <v>3</v>
      </c>
      <c r="AC995" s="529" t="s">
        <v>6901</v>
      </c>
      <c r="AD995" s="37"/>
      <c r="AE995" s="37" t="s">
        <v>95</v>
      </c>
      <c r="AF995" s="37" t="s">
        <v>6902</v>
      </c>
      <c r="AG995" s="37" t="s">
        <v>73</v>
      </c>
      <c r="AH995" s="37" t="s">
        <v>6903</v>
      </c>
      <c r="AI995" s="37" t="s">
        <v>75</v>
      </c>
      <c r="AJ995" s="37" t="s">
        <v>98</v>
      </c>
      <c r="AK995" s="37"/>
      <c r="AL995" s="37" t="s">
        <v>77</v>
      </c>
      <c r="AM995" s="37" t="s">
        <v>78</v>
      </c>
      <c r="AN995" s="37" t="s">
        <v>79</v>
      </c>
      <c r="AO995" s="37"/>
      <c r="AP995" s="37" t="s">
        <v>111</v>
      </c>
      <c r="AQ995" s="37" t="s">
        <v>508</v>
      </c>
      <c r="AR995" s="37" t="s">
        <v>100</v>
      </c>
      <c r="AS995" s="37" t="s">
        <v>6904</v>
      </c>
      <c r="AT995" s="37" t="s">
        <v>495</v>
      </c>
      <c r="AU995" s="37"/>
      <c r="AV995" s="529" t="s">
        <v>6905</v>
      </c>
    </row>
    <row r="996" spans="1:88" ht="24" customHeight="1">
      <c r="A996" s="37" t="s">
        <v>6895</v>
      </c>
      <c r="B996" s="628" t="s">
        <v>8993</v>
      </c>
      <c r="C996" s="37" t="s">
        <v>6896</v>
      </c>
      <c r="D996" s="37" t="s">
        <v>6897</v>
      </c>
      <c r="E996" s="37">
        <v>1998</v>
      </c>
      <c r="F996" s="37" t="s">
        <v>748</v>
      </c>
      <c r="G996" s="37">
        <v>37</v>
      </c>
      <c r="H996" s="37" t="s">
        <v>2062</v>
      </c>
      <c r="I996" s="37">
        <v>287</v>
      </c>
      <c r="J996" s="37">
        <v>296</v>
      </c>
      <c r="K996" s="37" t="s">
        <v>6898</v>
      </c>
      <c r="L996" s="37" t="s">
        <v>6899</v>
      </c>
      <c r="M996" s="37" t="s">
        <v>6900</v>
      </c>
      <c r="N996" s="37" t="s">
        <v>47</v>
      </c>
      <c r="O996" s="37" t="s">
        <v>48</v>
      </c>
      <c r="P996" s="37" t="s">
        <v>46</v>
      </c>
      <c r="Q996" s="37" t="s">
        <v>49</v>
      </c>
      <c r="R996" s="37"/>
      <c r="S996" s="37" t="s">
        <v>455</v>
      </c>
      <c r="T996" s="37" t="s">
        <v>7634</v>
      </c>
      <c r="U996" s="37" t="s">
        <v>135</v>
      </c>
      <c r="V996" s="37" t="s">
        <v>2530</v>
      </c>
      <c r="W996" s="37" t="s">
        <v>2530</v>
      </c>
      <c r="X996" s="37" t="s">
        <v>2530</v>
      </c>
      <c r="Y996" s="37" t="s">
        <v>94</v>
      </c>
      <c r="Z996" s="37">
        <v>2</v>
      </c>
      <c r="AA996" s="37">
        <v>2</v>
      </c>
      <c r="AB996" s="37">
        <v>3</v>
      </c>
      <c r="AC996" s="529" t="s">
        <v>6901</v>
      </c>
      <c r="AD996" s="37"/>
      <c r="AE996" s="37" t="s">
        <v>95</v>
      </c>
      <c r="AF996" s="37" t="s">
        <v>6902</v>
      </c>
      <c r="AG996" s="37" t="s">
        <v>73</v>
      </c>
      <c r="AH996" s="37" t="s">
        <v>6903</v>
      </c>
      <c r="AI996" s="37" t="s">
        <v>75</v>
      </c>
      <c r="AJ996" s="37" t="s">
        <v>98</v>
      </c>
      <c r="AK996" s="37"/>
      <c r="AL996" s="37" t="s">
        <v>77</v>
      </c>
      <c r="AM996" s="37" t="s">
        <v>78</v>
      </c>
      <c r="AN996" s="37" t="s">
        <v>79</v>
      </c>
      <c r="AO996" s="37"/>
      <c r="AP996" s="37" t="s">
        <v>111</v>
      </c>
      <c r="AQ996" s="37" t="s">
        <v>508</v>
      </c>
      <c r="AR996" s="37" t="s">
        <v>81</v>
      </c>
      <c r="AS996" s="37" t="s">
        <v>6906</v>
      </c>
      <c r="AT996" s="37" t="s">
        <v>495</v>
      </c>
      <c r="AU996" s="37"/>
      <c r="AV996" s="529" t="s">
        <v>6905</v>
      </c>
    </row>
    <row r="997" spans="1:88" ht="24" customHeight="1">
      <c r="A997" s="323" t="s">
        <v>7801</v>
      </c>
      <c r="B997" s="628" t="s">
        <v>8992</v>
      </c>
      <c r="C997" s="202" t="s">
        <v>1319</v>
      </c>
      <c r="D997" s="202" t="s">
        <v>7802</v>
      </c>
      <c r="E997" s="202">
        <v>1999</v>
      </c>
      <c r="F997" s="202" t="s">
        <v>7092</v>
      </c>
      <c r="G997" s="202"/>
      <c r="H997" s="202"/>
      <c r="I997" s="202">
        <v>1</v>
      </c>
      <c r="J997" s="202">
        <v>30</v>
      </c>
      <c r="K997" s="202"/>
      <c r="L997" s="444" t="s">
        <v>7803</v>
      </c>
      <c r="M997" s="456" t="s">
        <v>7804</v>
      </c>
      <c r="N997" s="202" t="s">
        <v>47</v>
      </c>
      <c r="O997" s="202" t="s">
        <v>48</v>
      </c>
      <c r="P997" s="202" t="s">
        <v>77</v>
      </c>
      <c r="Q997" s="202" t="s">
        <v>50</v>
      </c>
      <c r="R997" s="202"/>
      <c r="S997" s="202" t="s">
        <v>7805</v>
      </c>
      <c r="T997" s="202" t="s">
        <v>9124</v>
      </c>
      <c r="U997" s="202" t="s">
        <v>135</v>
      </c>
      <c r="V997" s="202" t="s">
        <v>93</v>
      </c>
      <c r="W997" s="202" t="s">
        <v>2530</v>
      </c>
      <c r="X997" s="202" t="s">
        <v>2530</v>
      </c>
      <c r="Y997" s="202" t="s">
        <v>475</v>
      </c>
      <c r="Z997" s="202" t="s">
        <v>2530</v>
      </c>
      <c r="AA997" s="202" t="s">
        <v>2530</v>
      </c>
      <c r="AB997" s="202">
        <v>2</v>
      </c>
      <c r="AC997" s="954" t="s">
        <v>7806</v>
      </c>
      <c r="AD997" s="202" t="s">
        <v>7807</v>
      </c>
      <c r="AE997" s="202" t="s">
        <v>95</v>
      </c>
      <c r="AF997" s="203" t="s">
        <v>7808</v>
      </c>
      <c r="AG997" s="203" t="s">
        <v>73</v>
      </c>
      <c r="AH997" s="203" t="s">
        <v>6183</v>
      </c>
      <c r="AI997" s="203" t="s">
        <v>177</v>
      </c>
      <c r="AJ997" s="203" t="s">
        <v>164</v>
      </c>
      <c r="AK997" s="203" t="s">
        <v>7809</v>
      </c>
      <c r="AL997" s="203" t="s">
        <v>77</v>
      </c>
      <c r="AM997" s="203" t="s">
        <v>78</v>
      </c>
      <c r="AN997" s="203" t="s">
        <v>79</v>
      </c>
      <c r="AO997" s="203"/>
      <c r="AP997" s="203" t="s">
        <v>80</v>
      </c>
      <c r="AQ997" s="203" t="s">
        <v>79</v>
      </c>
      <c r="AR997" s="203" t="s">
        <v>81</v>
      </c>
      <c r="AS997" s="203" t="s">
        <v>8106</v>
      </c>
      <c r="AT997" s="203" t="s">
        <v>82</v>
      </c>
      <c r="AU997" s="203" t="s">
        <v>2530</v>
      </c>
      <c r="AV997" s="954"/>
    </row>
    <row r="998" spans="1:88" ht="24" customHeight="1">
      <c r="A998" s="802" t="s">
        <v>2081</v>
      </c>
      <c r="B998" s="628" t="s">
        <v>9006</v>
      </c>
      <c r="C998" s="802" t="s">
        <v>2082</v>
      </c>
      <c r="D998" s="802" t="s">
        <v>2083</v>
      </c>
      <c r="E998" s="802">
        <v>2007</v>
      </c>
      <c r="F998" s="802" t="s">
        <v>2084</v>
      </c>
      <c r="G998" s="802"/>
      <c r="H998" s="802"/>
      <c r="I998" s="802"/>
      <c r="J998" s="802"/>
      <c r="K998" s="802" t="s">
        <v>2085</v>
      </c>
      <c r="L998" s="802" t="s">
        <v>2086</v>
      </c>
      <c r="M998" s="802" t="s">
        <v>2087</v>
      </c>
      <c r="N998" s="802" t="s">
        <v>47</v>
      </c>
      <c r="O998" s="802"/>
      <c r="P998" s="802"/>
      <c r="Q998" s="802" t="s">
        <v>50</v>
      </c>
      <c r="R998" s="802"/>
      <c r="S998" s="802" t="s">
        <v>2088</v>
      </c>
      <c r="T998" s="802" t="s">
        <v>9123</v>
      </c>
      <c r="U998" s="802" t="s">
        <v>135</v>
      </c>
      <c r="V998" s="802" t="s">
        <v>136</v>
      </c>
      <c r="W998" s="50" t="s">
        <v>2530</v>
      </c>
      <c r="X998" s="809" t="s">
        <v>2530</v>
      </c>
      <c r="Y998" s="802" t="s">
        <v>94</v>
      </c>
      <c r="Z998" s="802">
        <v>2</v>
      </c>
      <c r="AA998" s="802">
        <v>2</v>
      </c>
      <c r="AB998" s="802">
        <v>3</v>
      </c>
      <c r="AC998" s="1238"/>
      <c r="AD998" s="802"/>
      <c r="AE998" s="802" t="s">
        <v>95</v>
      </c>
      <c r="AF998" s="810" t="s">
        <v>2089</v>
      </c>
      <c r="AG998" s="810" t="s">
        <v>2090</v>
      </c>
      <c r="AH998" s="810" t="s">
        <v>2091</v>
      </c>
      <c r="AI998" s="810" t="s">
        <v>75</v>
      </c>
      <c r="AJ998" s="810" t="s">
        <v>164</v>
      </c>
      <c r="AK998" s="810" t="s">
        <v>2092</v>
      </c>
      <c r="AL998" s="810" t="s">
        <v>77</v>
      </c>
      <c r="AM998" s="810" t="s">
        <v>78</v>
      </c>
      <c r="AN998" s="810" t="s">
        <v>79</v>
      </c>
      <c r="AO998" s="810"/>
      <c r="AP998" s="810" t="s">
        <v>80</v>
      </c>
      <c r="AQ998" s="802" t="s">
        <v>79</v>
      </c>
      <c r="AR998" s="810" t="s">
        <v>100</v>
      </c>
      <c r="AS998" s="810" t="s">
        <v>2095</v>
      </c>
      <c r="AT998" s="810" t="s">
        <v>495</v>
      </c>
      <c r="AU998" s="810"/>
      <c r="AV998" s="1238" t="s">
        <v>2094</v>
      </c>
    </row>
    <row r="999" spans="1:88" ht="24" customHeight="1">
      <c r="A999" s="802" t="s">
        <v>2081</v>
      </c>
      <c r="B999" s="628" t="s">
        <v>9006</v>
      </c>
      <c r="C999" s="802" t="s">
        <v>2082</v>
      </c>
      <c r="D999" s="802" t="s">
        <v>2083</v>
      </c>
      <c r="E999" s="802">
        <v>2007</v>
      </c>
      <c r="F999" s="802" t="s">
        <v>2084</v>
      </c>
      <c r="G999" s="802"/>
      <c r="H999" s="802"/>
      <c r="I999" s="802"/>
      <c r="J999" s="802"/>
      <c r="K999" s="802" t="s">
        <v>2085</v>
      </c>
      <c r="L999" s="802" t="s">
        <v>2086</v>
      </c>
      <c r="M999" s="802" t="s">
        <v>2087</v>
      </c>
      <c r="N999" s="802" t="s">
        <v>47</v>
      </c>
      <c r="O999" s="802"/>
      <c r="P999" s="802"/>
      <c r="Q999" s="802" t="s">
        <v>50</v>
      </c>
      <c r="R999" s="802"/>
      <c r="S999" s="802" t="s">
        <v>2088</v>
      </c>
      <c r="T999" s="802" t="s">
        <v>9123</v>
      </c>
      <c r="U999" s="802" t="s">
        <v>135</v>
      </c>
      <c r="V999" s="802" t="s">
        <v>136</v>
      </c>
      <c r="W999" s="50" t="s">
        <v>2530</v>
      </c>
      <c r="X999" s="809" t="s">
        <v>2530</v>
      </c>
      <c r="Y999" s="802" t="s">
        <v>94</v>
      </c>
      <c r="Z999" s="802">
        <v>2</v>
      </c>
      <c r="AA999" s="802">
        <v>2</v>
      </c>
      <c r="AB999" s="802">
        <v>3</v>
      </c>
      <c r="AC999" s="1238"/>
      <c r="AD999" s="802"/>
      <c r="AE999" s="802" t="s">
        <v>95</v>
      </c>
      <c r="AF999" s="810" t="s">
        <v>2089</v>
      </c>
      <c r="AG999" s="810" t="s">
        <v>2090</v>
      </c>
      <c r="AH999" s="810" t="s">
        <v>2091</v>
      </c>
      <c r="AI999" s="810" t="s">
        <v>75</v>
      </c>
      <c r="AJ999" s="810" t="s">
        <v>164</v>
      </c>
      <c r="AK999" s="810" t="s">
        <v>2092</v>
      </c>
      <c r="AL999" s="810" t="s">
        <v>77</v>
      </c>
      <c r="AM999" s="810" t="s">
        <v>78</v>
      </c>
      <c r="AN999" s="810" t="s">
        <v>79</v>
      </c>
      <c r="AO999" s="810"/>
      <c r="AP999" s="810" t="s">
        <v>80</v>
      </c>
      <c r="AQ999" s="802" t="s">
        <v>79</v>
      </c>
      <c r="AR999" s="810" t="s">
        <v>81</v>
      </c>
      <c r="AS999" s="810" t="s">
        <v>2093</v>
      </c>
      <c r="AT999" s="810" t="s">
        <v>495</v>
      </c>
      <c r="AU999" s="810"/>
      <c r="AV999" s="802" t="s">
        <v>2094</v>
      </c>
    </row>
    <row r="1000" spans="1:88" ht="24" customHeight="1">
      <c r="A1000" s="22" t="s">
        <v>3894</v>
      </c>
      <c r="B1000" s="628" t="s">
        <v>8991</v>
      </c>
      <c r="C1000" s="22" t="s">
        <v>3895</v>
      </c>
      <c r="D1000" s="22" t="s">
        <v>3896</v>
      </c>
      <c r="E1000" s="22">
        <v>2009</v>
      </c>
      <c r="F1000" s="22" t="s">
        <v>3897</v>
      </c>
      <c r="G1000" s="22"/>
      <c r="H1000" s="22"/>
      <c r="I1000" s="22">
        <v>5</v>
      </c>
      <c r="J1000" s="22"/>
      <c r="K1000" s="22"/>
      <c r="L1000" s="22" t="s">
        <v>3898</v>
      </c>
      <c r="M1000" s="22" t="s">
        <v>3899</v>
      </c>
      <c r="N1000" s="22" t="s">
        <v>47</v>
      </c>
      <c r="O1000" s="22" t="s">
        <v>48</v>
      </c>
      <c r="P1000" s="22"/>
      <c r="Q1000" s="22" t="s">
        <v>50</v>
      </c>
      <c r="R1000" s="22" t="s">
        <v>3900</v>
      </c>
      <c r="S1000" s="22"/>
      <c r="T1000" s="22"/>
      <c r="U1000" s="22"/>
      <c r="V1000" s="22"/>
      <c r="W1000" s="22"/>
      <c r="X1000" s="22"/>
      <c r="Y1000" s="22"/>
      <c r="Z1000" s="22"/>
      <c r="AA1000" s="22"/>
      <c r="AB1000" s="22"/>
      <c r="AC1000" s="22"/>
      <c r="AD1000" s="22"/>
      <c r="AE1000" s="22"/>
      <c r="AF1000" s="961"/>
      <c r="AG1000" s="25"/>
      <c r="AH1000" s="25"/>
      <c r="AI1000" s="25"/>
      <c r="AJ1000" s="25"/>
      <c r="AK1000" s="25"/>
      <c r="AL1000" s="25"/>
      <c r="AM1000" s="25"/>
      <c r="AN1000" s="25"/>
      <c r="AO1000" s="25"/>
      <c r="AP1000" s="25"/>
      <c r="AQ1000" s="25"/>
      <c r="AR1000" s="25"/>
      <c r="AS1000" s="25"/>
      <c r="AT1000" s="961"/>
      <c r="AU1000" s="25"/>
      <c r="AV1000" s="22"/>
      <c r="AW1000" s="605"/>
      <c r="AX1000" s="605"/>
      <c r="AY1000" s="605"/>
      <c r="AZ1000" s="605"/>
      <c r="BA1000" s="605"/>
      <c r="BB1000" s="605"/>
      <c r="BC1000" s="605"/>
      <c r="BD1000" s="605"/>
      <c r="BE1000" s="605"/>
      <c r="BF1000" s="605"/>
      <c r="BG1000" s="605"/>
      <c r="BH1000" s="605"/>
      <c r="BI1000" s="605"/>
      <c r="BJ1000" s="605"/>
      <c r="BK1000" s="605"/>
      <c r="BL1000" s="605"/>
      <c r="BM1000" s="605"/>
      <c r="BN1000" s="605"/>
      <c r="BO1000" s="605"/>
      <c r="BP1000" s="605"/>
      <c r="BQ1000" s="605"/>
      <c r="BR1000" s="605"/>
      <c r="BS1000" s="605"/>
      <c r="BT1000" s="605"/>
      <c r="BU1000" s="605"/>
      <c r="BV1000" s="605"/>
      <c r="BW1000" s="605"/>
      <c r="BX1000" s="605"/>
      <c r="BY1000" s="605"/>
      <c r="BZ1000" s="605"/>
      <c r="CA1000" s="605"/>
      <c r="CB1000" s="605"/>
      <c r="CC1000" s="605"/>
      <c r="CD1000" s="605"/>
      <c r="CE1000" s="605"/>
      <c r="CF1000" s="605"/>
      <c r="CG1000" s="605"/>
      <c r="CH1000" s="605"/>
      <c r="CI1000" s="605"/>
      <c r="CJ1000" s="605"/>
    </row>
    <row r="1001" spans="1:88" ht="24" customHeight="1">
      <c r="A1001" s="171" t="s">
        <v>6394</v>
      </c>
      <c r="B1001" s="628" t="s">
        <v>8993</v>
      </c>
      <c r="C1001" s="171" t="s">
        <v>6395</v>
      </c>
      <c r="D1001" s="171" t="s">
        <v>6396</v>
      </c>
      <c r="E1001" s="46">
        <v>2018</v>
      </c>
      <c r="F1001" s="172" t="s">
        <v>336</v>
      </c>
      <c r="G1001" s="171">
        <v>147</v>
      </c>
      <c r="H1001" s="171" t="s">
        <v>46</v>
      </c>
      <c r="I1001" s="46">
        <v>276</v>
      </c>
      <c r="J1001" s="46">
        <v>297</v>
      </c>
      <c r="K1001" s="46" t="s">
        <v>6397</v>
      </c>
      <c r="L1001" s="173" t="s">
        <v>6398</v>
      </c>
      <c r="M1001" s="172" t="s">
        <v>6399</v>
      </c>
      <c r="N1001" s="79" t="s">
        <v>47</v>
      </c>
      <c r="O1001" s="79" t="s">
        <v>48</v>
      </c>
      <c r="P1001" s="46" t="s">
        <v>46</v>
      </c>
      <c r="Q1001" s="46" t="s">
        <v>49</v>
      </c>
      <c r="R1001" s="46"/>
      <c r="S1001" s="46" t="s">
        <v>6400</v>
      </c>
      <c r="T1001" s="46" t="s">
        <v>7634</v>
      </c>
      <c r="U1001" s="46" t="s">
        <v>2530</v>
      </c>
      <c r="V1001" s="46" t="s">
        <v>2530</v>
      </c>
      <c r="W1001" s="46" t="s">
        <v>2530</v>
      </c>
      <c r="X1001" s="46" t="s">
        <v>2530</v>
      </c>
      <c r="Y1001" s="46" t="s">
        <v>2530</v>
      </c>
      <c r="Z1001" s="46" t="s">
        <v>2530</v>
      </c>
      <c r="AA1001" s="46" t="s">
        <v>2530</v>
      </c>
      <c r="AB1001" s="46" t="s">
        <v>2530</v>
      </c>
      <c r="AC1001" s="46" t="s">
        <v>6401</v>
      </c>
      <c r="AD1001" s="46" t="s">
        <v>6402</v>
      </c>
      <c r="AE1001" s="46" t="s">
        <v>162</v>
      </c>
      <c r="AF1001" s="58" t="s">
        <v>7773</v>
      </c>
      <c r="AG1001" s="58" t="s">
        <v>6403</v>
      </c>
      <c r="AH1001" s="58" t="s">
        <v>6387</v>
      </c>
      <c r="AI1001" s="58" t="s">
        <v>6388</v>
      </c>
      <c r="AJ1001" s="58" t="s">
        <v>164</v>
      </c>
      <c r="AK1001" s="58" t="s">
        <v>6404</v>
      </c>
      <c r="AL1001" s="58" t="s">
        <v>77</v>
      </c>
      <c r="AM1001" s="58" t="s">
        <v>78</v>
      </c>
      <c r="AN1001" s="58" t="s">
        <v>79</v>
      </c>
      <c r="AO1001" s="58"/>
      <c r="AP1001" s="58" t="s">
        <v>400</v>
      </c>
      <c r="AQ1001" s="58" t="s">
        <v>510</v>
      </c>
      <c r="AR1001" s="58" t="s">
        <v>81</v>
      </c>
      <c r="AS1001" s="58" t="s">
        <v>6405</v>
      </c>
      <c r="AT1001" s="58" t="s">
        <v>82</v>
      </c>
      <c r="AU1001" s="58"/>
      <c r="AV1001" s="46" t="s">
        <v>6406</v>
      </c>
    </row>
    <row r="1002" spans="1:88" ht="24" customHeight="1">
      <c r="A1002" s="772" t="s">
        <v>4698</v>
      </c>
      <c r="B1002" s="704" t="s">
        <v>9000</v>
      </c>
      <c r="C1002" s="772" t="s">
        <v>4699</v>
      </c>
      <c r="D1002" s="772" t="s">
        <v>4700</v>
      </c>
      <c r="E1002" s="47">
        <v>2019</v>
      </c>
      <c r="F1002" s="780" t="s">
        <v>4701</v>
      </c>
      <c r="G1002" s="772"/>
      <c r="H1002" s="772"/>
      <c r="I1002" s="47"/>
      <c r="J1002" s="47"/>
      <c r="K1002" s="47"/>
      <c r="L1002" s="785" t="s">
        <v>4702</v>
      </c>
      <c r="M1002" s="780" t="s">
        <v>4703</v>
      </c>
      <c r="N1002" s="789" t="s">
        <v>47</v>
      </c>
      <c r="O1002" s="789" t="s">
        <v>48</v>
      </c>
      <c r="P1002" s="47"/>
      <c r="Q1002" s="47"/>
      <c r="R1002" s="372" t="s">
        <v>496</v>
      </c>
      <c r="S1002" s="47" t="s">
        <v>4116</v>
      </c>
      <c r="T1002" s="47" t="s">
        <v>9122</v>
      </c>
      <c r="U1002" s="47" t="s">
        <v>135</v>
      </c>
      <c r="V1002" s="47" t="s">
        <v>136</v>
      </c>
      <c r="W1002" s="47" t="s">
        <v>2530</v>
      </c>
      <c r="X1002" s="47" t="s">
        <v>93</v>
      </c>
      <c r="Y1002" s="47" t="s">
        <v>2479</v>
      </c>
      <c r="Z1002" s="47" t="s">
        <v>2530</v>
      </c>
      <c r="AA1002" s="47">
        <v>3</v>
      </c>
      <c r="AB1002" s="47">
        <v>3</v>
      </c>
      <c r="AC1002" s="47" t="s">
        <v>1738</v>
      </c>
      <c r="AD1002" s="47" t="s">
        <v>1738</v>
      </c>
      <c r="AE1002" s="47" t="s">
        <v>1738</v>
      </c>
      <c r="AF1002" s="186" t="s">
        <v>96</v>
      </c>
      <c r="AG1002" s="47" t="s">
        <v>97</v>
      </c>
      <c r="AH1002" s="186" t="s">
        <v>1738</v>
      </c>
      <c r="AI1002" s="186" t="s">
        <v>75</v>
      </c>
      <c r="AJ1002" s="186" t="s">
        <v>76</v>
      </c>
      <c r="AK1002" s="186" t="s">
        <v>1738</v>
      </c>
      <c r="AL1002" s="186" t="s">
        <v>79</v>
      </c>
      <c r="AM1002" s="186" t="s">
        <v>78</v>
      </c>
      <c r="AN1002" s="186" t="s">
        <v>77</v>
      </c>
      <c r="AO1002" s="186" t="s">
        <v>508</v>
      </c>
      <c r="AP1002" s="186" t="s">
        <v>124</v>
      </c>
      <c r="AQ1002" s="186" t="s">
        <v>2530</v>
      </c>
      <c r="AR1002" s="186" t="s">
        <v>2530</v>
      </c>
      <c r="AS1002" s="186" t="s">
        <v>2530</v>
      </c>
      <c r="AT1002" s="186" t="s">
        <v>209</v>
      </c>
      <c r="AU1002" s="186" t="s">
        <v>96</v>
      </c>
      <c r="AV1002" s="47" t="s">
        <v>1738</v>
      </c>
    </row>
    <row r="1003" spans="1:88" ht="24" customHeight="1">
      <c r="A1003" s="91" t="s">
        <v>2609</v>
      </c>
      <c r="B1003" s="704" t="s">
        <v>9005</v>
      </c>
      <c r="C1003" s="37" t="s">
        <v>2610</v>
      </c>
      <c r="D1003" s="37" t="s">
        <v>2611</v>
      </c>
      <c r="E1003" s="37">
        <v>2022</v>
      </c>
      <c r="F1003" s="37" t="s">
        <v>2612</v>
      </c>
      <c r="G1003" s="37">
        <v>196</v>
      </c>
      <c r="H1003" s="37" t="s">
        <v>46</v>
      </c>
      <c r="I1003" s="37" t="s">
        <v>46</v>
      </c>
      <c r="J1003" s="37" t="s">
        <v>46</v>
      </c>
      <c r="K1003" s="37" t="s">
        <v>2613</v>
      </c>
      <c r="L1003" s="67" t="s">
        <v>2614</v>
      </c>
      <c r="M1003" s="37" t="s">
        <v>2615</v>
      </c>
      <c r="N1003" s="37" t="s">
        <v>47</v>
      </c>
      <c r="O1003" s="37" t="s">
        <v>48</v>
      </c>
      <c r="P1003" s="37" t="s">
        <v>46</v>
      </c>
      <c r="Q1003" s="37" t="s">
        <v>49</v>
      </c>
      <c r="R1003" s="37"/>
      <c r="S1003" s="37" t="s">
        <v>2616</v>
      </c>
      <c r="T1003" s="37" t="s">
        <v>9122</v>
      </c>
      <c r="U1003" s="37" t="s">
        <v>135</v>
      </c>
      <c r="V1003" s="37" t="s">
        <v>136</v>
      </c>
      <c r="W1003" s="37" t="s">
        <v>2530</v>
      </c>
      <c r="X1003" s="37" t="s">
        <v>93</v>
      </c>
      <c r="Y1003" s="37" t="s">
        <v>2617</v>
      </c>
      <c r="Z1003" s="37">
        <v>2</v>
      </c>
      <c r="AA1003" s="37">
        <v>2</v>
      </c>
      <c r="AB1003" s="37">
        <v>3</v>
      </c>
      <c r="AC1003" s="37" t="s">
        <v>2618</v>
      </c>
      <c r="AD1003" s="37"/>
      <c r="AE1003" s="37" t="s">
        <v>207</v>
      </c>
      <c r="AF1003" s="69" t="s">
        <v>96</v>
      </c>
      <c r="AG1003" s="69" t="s">
        <v>97</v>
      </c>
      <c r="AH1003" s="69" t="s">
        <v>585</v>
      </c>
      <c r="AI1003" s="69" t="s">
        <v>2604</v>
      </c>
      <c r="AJ1003" s="69" t="s">
        <v>164</v>
      </c>
      <c r="AK1003" s="69" t="s">
        <v>988</v>
      </c>
      <c r="AL1003" s="69" t="s">
        <v>79</v>
      </c>
      <c r="AM1003" s="69" t="s">
        <v>78</v>
      </c>
      <c r="AN1003" s="69" t="s">
        <v>77</v>
      </c>
      <c r="AO1003" s="69" t="s">
        <v>2619</v>
      </c>
      <c r="AP1003" s="69" t="s">
        <v>400</v>
      </c>
      <c r="AQ1003" s="69" t="s">
        <v>79</v>
      </c>
      <c r="AR1003" s="69" t="s">
        <v>125</v>
      </c>
      <c r="AS1003" s="69" t="s">
        <v>2620</v>
      </c>
      <c r="AT1003" s="69" t="s">
        <v>209</v>
      </c>
      <c r="AU1003" s="69" t="s">
        <v>96</v>
      </c>
      <c r="AV1003" s="37" t="s">
        <v>2621</v>
      </c>
    </row>
    <row r="1004" spans="1:88" ht="24" customHeight="1">
      <c r="A1004" s="166" t="s">
        <v>8736</v>
      </c>
      <c r="B1004" s="704" t="s">
        <v>8892</v>
      </c>
      <c r="C1004" s="166" t="s">
        <v>8737</v>
      </c>
      <c r="D1004" s="166" t="s">
        <v>8738</v>
      </c>
      <c r="E1004" s="99">
        <v>2018</v>
      </c>
      <c r="F1004" s="167" t="s">
        <v>577</v>
      </c>
      <c r="G1004" s="166">
        <v>13</v>
      </c>
      <c r="H1004" s="166">
        <v>7</v>
      </c>
      <c r="I1004" s="168" t="s">
        <v>46</v>
      </c>
      <c r="J1004" s="99" t="s">
        <v>46</v>
      </c>
      <c r="K1004" s="99" t="s">
        <v>8739</v>
      </c>
      <c r="L1004" s="168" t="s">
        <v>8740</v>
      </c>
      <c r="M1004" s="167" t="s">
        <v>8741</v>
      </c>
      <c r="N1004" s="169" t="s">
        <v>47</v>
      </c>
      <c r="O1004" s="169" t="s">
        <v>48</v>
      </c>
      <c r="P1004" s="99" t="s">
        <v>2147</v>
      </c>
      <c r="Q1004" s="99" t="s">
        <v>49</v>
      </c>
      <c r="R1004" s="99"/>
      <c r="S1004" s="99" t="s">
        <v>8742</v>
      </c>
      <c r="T1004" s="99" t="s">
        <v>9122</v>
      </c>
      <c r="U1004" s="99" t="s">
        <v>220</v>
      </c>
      <c r="V1004" s="99" t="s">
        <v>268</v>
      </c>
      <c r="W1004" s="99" t="s">
        <v>220</v>
      </c>
      <c r="X1004" s="99" t="s">
        <v>268</v>
      </c>
      <c r="Y1004" s="99" t="s">
        <v>8731</v>
      </c>
      <c r="Z1004" s="99" t="s">
        <v>2530</v>
      </c>
      <c r="AA1004" s="99" t="s">
        <v>2530</v>
      </c>
      <c r="AB1004" s="99">
        <v>3</v>
      </c>
      <c r="AC1004" s="99"/>
      <c r="AD1004" s="99" t="s">
        <v>8743</v>
      </c>
      <c r="AE1004" s="99" t="s">
        <v>71</v>
      </c>
      <c r="AF1004" s="170" t="s">
        <v>96</v>
      </c>
      <c r="AG1004" s="170" t="s">
        <v>8744</v>
      </c>
      <c r="AH1004" s="170" t="s">
        <v>8745</v>
      </c>
      <c r="AI1004" s="170" t="s">
        <v>177</v>
      </c>
      <c r="AJ1004" s="170" t="s">
        <v>98</v>
      </c>
      <c r="AK1004" s="170" t="s">
        <v>8722</v>
      </c>
      <c r="AL1004" s="170" t="s">
        <v>79</v>
      </c>
      <c r="AM1004" s="170" t="s">
        <v>78</v>
      </c>
      <c r="AN1004" s="170" t="s">
        <v>79</v>
      </c>
      <c r="AO1004" s="170"/>
      <c r="AP1004" s="170" t="s">
        <v>400</v>
      </c>
      <c r="AQ1004" s="170" t="s">
        <v>79</v>
      </c>
      <c r="AR1004" s="170" t="s">
        <v>100</v>
      </c>
      <c r="AS1004" s="170" t="s">
        <v>8746</v>
      </c>
      <c r="AT1004" s="170" t="s">
        <v>209</v>
      </c>
      <c r="AU1004" s="170" t="s">
        <v>96</v>
      </c>
      <c r="AV1004" s="99" t="s">
        <v>8747</v>
      </c>
    </row>
    <row r="1005" spans="1:88" ht="24" customHeight="1">
      <c r="A1005" s="486" t="s">
        <v>5543</v>
      </c>
      <c r="B1005" s="929" t="s">
        <v>9111</v>
      </c>
      <c r="C1005" s="486" t="s">
        <v>5544</v>
      </c>
      <c r="D1005" s="486" t="s">
        <v>5545</v>
      </c>
      <c r="E1005" s="486">
        <v>2021</v>
      </c>
      <c r="F1005" s="486" t="s">
        <v>346</v>
      </c>
      <c r="G1005" s="486">
        <v>78</v>
      </c>
      <c r="H1005" s="486">
        <v>6</v>
      </c>
      <c r="I1005" s="486">
        <v>2280</v>
      </c>
      <c r="J1005" s="486">
        <v>2297</v>
      </c>
      <c r="K1005" s="486" t="s">
        <v>5546</v>
      </c>
      <c r="L1005" s="486" t="s">
        <v>5547</v>
      </c>
      <c r="M1005" s="486" t="s">
        <v>5548</v>
      </c>
      <c r="N1005" s="486" t="s">
        <v>47</v>
      </c>
      <c r="O1005" s="486" t="s">
        <v>48</v>
      </c>
      <c r="P1005" s="486" t="s">
        <v>46</v>
      </c>
      <c r="Q1005" s="486" t="s">
        <v>49</v>
      </c>
      <c r="R1005" s="486"/>
      <c r="S1005" s="486" t="s">
        <v>5549</v>
      </c>
      <c r="T1005" s="486" t="s">
        <v>9122</v>
      </c>
      <c r="U1005" s="486" t="s">
        <v>135</v>
      </c>
      <c r="V1005" s="486" t="s">
        <v>136</v>
      </c>
      <c r="W1005" s="553" t="s">
        <v>2530</v>
      </c>
      <c r="X1005" s="486" t="s">
        <v>93</v>
      </c>
      <c r="Y1005" s="486" t="s">
        <v>5550</v>
      </c>
      <c r="Z1005" s="486">
        <v>2</v>
      </c>
      <c r="AA1005" s="486">
        <v>2</v>
      </c>
      <c r="AB1005" s="486">
        <v>2</v>
      </c>
      <c r="AC1005" s="486" t="s">
        <v>5551</v>
      </c>
      <c r="AD1005" s="486"/>
      <c r="AE1005" s="486" t="s">
        <v>95</v>
      </c>
      <c r="AF1005" s="575" t="s">
        <v>96</v>
      </c>
      <c r="AG1005" s="575" t="s">
        <v>97</v>
      </c>
      <c r="AH1005" s="575" t="s">
        <v>3101</v>
      </c>
      <c r="AI1005" s="575" t="s">
        <v>177</v>
      </c>
      <c r="AJ1005" s="575" t="s">
        <v>98</v>
      </c>
      <c r="AK1005" s="575"/>
      <c r="AL1005" s="575" t="s">
        <v>79</v>
      </c>
      <c r="AM1005" s="575" t="s">
        <v>78</v>
      </c>
      <c r="AN1005" s="575" t="s">
        <v>79</v>
      </c>
      <c r="AO1005" s="575"/>
      <c r="AP1005" s="575" t="s">
        <v>400</v>
      </c>
      <c r="AQ1005" s="575" t="s">
        <v>79</v>
      </c>
      <c r="AR1005" s="575" t="s">
        <v>100</v>
      </c>
      <c r="AS1005" s="575" t="s">
        <v>5552</v>
      </c>
      <c r="AT1005" s="575" t="s">
        <v>209</v>
      </c>
      <c r="AU1005" s="575" t="s">
        <v>96</v>
      </c>
      <c r="AV1005" s="486" t="s">
        <v>5553</v>
      </c>
      <c r="AW1005" s="605"/>
      <c r="AX1005" s="605"/>
      <c r="AY1005" s="605"/>
      <c r="AZ1005" s="605"/>
      <c r="BA1005" s="605"/>
      <c r="BB1005" s="605"/>
      <c r="BC1005" s="605"/>
      <c r="BD1005" s="605"/>
      <c r="BE1005" s="605"/>
      <c r="BF1005" s="605"/>
      <c r="BG1005" s="605"/>
      <c r="BH1005" s="605"/>
      <c r="BI1005" s="605"/>
      <c r="BJ1005" s="605"/>
      <c r="BK1005" s="605"/>
      <c r="BL1005" s="605"/>
      <c r="BM1005" s="605"/>
      <c r="BN1005" s="605"/>
      <c r="BO1005" s="605"/>
      <c r="BP1005" s="605"/>
      <c r="BQ1005" s="605"/>
      <c r="BR1005" s="605"/>
      <c r="BS1005" s="605"/>
      <c r="BT1005" s="605"/>
      <c r="BU1005" s="605"/>
      <c r="BV1005" s="605"/>
      <c r="BW1005" s="605"/>
      <c r="BX1005" s="605"/>
      <c r="BY1005" s="605"/>
      <c r="BZ1005" s="605"/>
      <c r="CA1005" s="605"/>
      <c r="CB1005" s="605"/>
      <c r="CC1005" s="605"/>
      <c r="CD1005" s="605"/>
      <c r="CE1005" s="605"/>
      <c r="CF1005" s="605"/>
      <c r="CG1005" s="605"/>
      <c r="CH1005" s="605"/>
      <c r="CI1005" s="605"/>
      <c r="CJ1005" s="605"/>
    </row>
    <row r="1006" spans="1:88" ht="24" customHeight="1">
      <c r="A1006" s="486" t="s">
        <v>5543</v>
      </c>
      <c r="B1006" s="929" t="s">
        <v>9111</v>
      </c>
      <c r="C1006" s="486" t="s">
        <v>5544</v>
      </c>
      <c r="D1006" s="486" t="s">
        <v>5545</v>
      </c>
      <c r="E1006" s="486">
        <v>2021</v>
      </c>
      <c r="F1006" s="486" t="s">
        <v>346</v>
      </c>
      <c r="G1006" s="486">
        <v>78</v>
      </c>
      <c r="H1006" s="486">
        <v>6</v>
      </c>
      <c r="I1006" s="486">
        <v>2280</v>
      </c>
      <c r="J1006" s="486">
        <v>2297</v>
      </c>
      <c r="K1006" s="486" t="s">
        <v>5546</v>
      </c>
      <c r="L1006" s="486" t="s">
        <v>5547</v>
      </c>
      <c r="M1006" s="486" t="s">
        <v>5548</v>
      </c>
      <c r="N1006" s="486" t="s">
        <v>47</v>
      </c>
      <c r="O1006" s="486" t="s">
        <v>48</v>
      </c>
      <c r="P1006" s="486" t="s">
        <v>46</v>
      </c>
      <c r="Q1006" s="486" t="s">
        <v>49</v>
      </c>
      <c r="R1006" s="486"/>
      <c r="S1006" s="486" t="s">
        <v>5549</v>
      </c>
      <c r="T1006" s="486" t="s">
        <v>9122</v>
      </c>
      <c r="U1006" s="486" t="s">
        <v>135</v>
      </c>
      <c r="V1006" s="486" t="s">
        <v>136</v>
      </c>
      <c r="W1006" s="553" t="s">
        <v>2530</v>
      </c>
      <c r="X1006" s="486" t="s">
        <v>93</v>
      </c>
      <c r="Y1006" s="486" t="s">
        <v>5550</v>
      </c>
      <c r="Z1006" s="486">
        <v>2</v>
      </c>
      <c r="AA1006" s="486">
        <v>2</v>
      </c>
      <c r="AB1006" s="486">
        <v>2</v>
      </c>
      <c r="AC1006" s="486" t="s">
        <v>5551</v>
      </c>
      <c r="AD1006" s="486"/>
      <c r="AE1006" s="486" t="s">
        <v>95</v>
      </c>
      <c r="AF1006" s="575" t="s">
        <v>96</v>
      </c>
      <c r="AG1006" s="575" t="s">
        <v>97</v>
      </c>
      <c r="AH1006" s="575" t="s">
        <v>3101</v>
      </c>
      <c r="AI1006" s="575" t="s">
        <v>177</v>
      </c>
      <c r="AJ1006" s="575" t="s">
        <v>98</v>
      </c>
      <c r="AK1006" s="575"/>
      <c r="AL1006" s="575" t="s">
        <v>79</v>
      </c>
      <c r="AM1006" s="575" t="s">
        <v>78</v>
      </c>
      <c r="AN1006" s="575" t="s">
        <v>79</v>
      </c>
      <c r="AO1006" s="575"/>
      <c r="AP1006" s="575" t="s">
        <v>400</v>
      </c>
      <c r="AQ1006" s="575" t="s">
        <v>79</v>
      </c>
      <c r="AR1006" s="575" t="s">
        <v>81</v>
      </c>
      <c r="AS1006" s="575" t="s">
        <v>770</v>
      </c>
      <c r="AT1006" s="575" t="s">
        <v>209</v>
      </c>
      <c r="AU1006" s="575" t="s">
        <v>96</v>
      </c>
      <c r="AV1006" s="486" t="s">
        <v>5553</v>
      </c>
    </row>
    <row r="1007" spans="1:88" ht="24" customHeight="1">
      <c r="A1007" s="486" t="s">
        <v>5543</v>
      </c>
      <c r="B1007" s="929" t="s">
        <v>9111</v>
      </c>
      <c r="C1007" s="486" t="s">
        <v>5544</v>
      </c>
      <c r="D1007" s="486" t="s">
        <v>5545</v>
      </c>
      <c r="E1007" s="486">
        <v>2021</v>
      </c>
      <c r="F1007" s="486" t="s">
        <v>346</v>
      </c>
      <c r="G1007" s="486">
        <v>78</v>
      </c>
      <c r="H1007" s="486">
        <v>6</v>
      </c>
      <c r="I1007" s="486">
        <v>2280</v>
      </c>
      <c r="J1007" s="486">
        <v>2297</v>
      </c>
      <c r="K1007" s="486" t="s">
        <v>5546</v>
      </c>
      <c r="L1007" s="486" t="s">
        <v>5547</v>
      </c>
      <c r="M1007" s="486" t="s">
        <v>5548</v>
      </c>
      <c r="N1007" s="486" t="s">
        <v>47</v>
      </c>
      <c r="O1007" s="486" t="s">
        <v>48</v>
      </c>
      <c r="P1007" s="486" t="s">
        <v>46</v>
      </c>
      <c r="Q1007" s="486" t="s">
        <v>49</v>
      </c>
      <c r="R1007" s="486"/>
      <c r="S1007" s="486" t="s">
        <v>5549</v>
      </c>
      <c r="T1007" s="486" t="s">
        <v>9122</v>
      </c>
      <c r="U1007" s="486" t="s">
        <v>135</v>
      </c>
      <c r="V1007" s="486" t="s">
        <v>136</v>
      </c>
      <c r="W1007" s="553" t="s">
        <v>2530</v>
      </c>
      <c r="X1007" s="486" t="s">
        <v>93</v>
      </c>
      <c r="Y1007" s="486" t="s">
        <v>5550</v>
      </c>
      <c r="Z1007" s="486">
        <v>2</v>
      </c>
      <c r="AA1007" s="486">
        <v>2</v>
      </c>
      <c r="AB1007" s="486">
        <v>2</v>
      </c>
      <c r="AC1007" s="486" t="s">
        <v>5551</v>
      </c>
      <c r="AD1007" s="486"/>
      <c r="AE1007" s="486" t="s">
        <v>95</v>
      </c>
      <c r="AF1007" s="575" t="s">
        <v>96</v>
      </c>
      <c r="AG1007" s="575" t="s">
        <v>97</v>
      </c>
      <c r="AH1007" s="575" t="s">
        <v>3101</v>
      </c>
      <c r="AI1007" s="575" t="s">
        <v>177</v>
      </c>
      <c r="AJ1007" s="575" t="s">
        <v>98</v>
      </c>
      <c r="AK1007" s="575"/>
      <c r="AL1007" s="575" t="s">
        <v>79</v>
      </c>
      <c r="AM1007" s="575" t="s">
        <v>78</v>
      </c>
      <c r="AN1007" s="575" t="s">
        <v>79</v>
      </c>
      <c r="AO1007" s="575"/>
      <c r="AP1007" s="575" t="s">
        <v>400</v>
      </c>
      <c r="AQ1007" s="575" t="s">
        <v>79</v>
      </c>
      <c r="AR1007" s="575" t="s">
        <v>125</v>
      </c>
      <c r="AS1007" s="575" t="s">
        <v>5554</v>
      </c>
      <c r="AT1007" s="575" t="s">
        <v>209</v>
      </c>
      <c r="AU1007" s="575" t="s">
        <v>96</v>
      </c>
      <c r="AV1007" s="486" t="s">
        <v>5553</v>
      </c>
      <c r="AW1007" s="620"/>
      <c r="AX1007" s="620"/>
      <c r="AY1007" s="620"/>
      <c r="AZ1007" s="620"/>
      <c r="BA1007" s="620"/>
      <c r="BB1007" s="620"/>
      <c r="BC1007" s="620"/>
      <c r="BD1007" s="620"/>
      <c r="BE1007" s="620"/>
      <c r="BF1007" s="620"/>
      <c r="BG1007" s="620"/>
      <c r="BH1007" s="620"/>
      <c r="BI1007" s="620"/>
      <c r="BJ1007" s="620"/>
      <c r="BK1007" s="620"/>
      <c r="BL1007" s="620"/>
      <c r="BM1007" s="620"/>
      <c r="BN1007" s="620"/>
      <c r="BO1007" s="620"/>
      <c r="BP1007" s="620"/>
      <c r="BQ1007" s="625"/>
      <c r="BR1007" s="625"/>
      <c r="BS1007" s="625"/>
      <c r="BT1007" s="625"/>
      <c r="BU1007" s="625"/>
      <c r="BV1007" s="625"/>
      <c r="BW1007" s="625"/>
      <c r="BX1007" s="625"/>
      <c r="BY1007" s="625"/>
      <c r="BZ1007" s="625"/>
      <c r="CA1007" s="625"/>
      <c r="CB1007" s="625"/>
      <c r="CC1007" s="625"/>
      <c r="CD1007" s="625"/>
      <c r="CE1007" s="625"/>
      <c r="CF1007" s="625"/>
      <c r="CG1007" s="625"/>
      <c r="CH1007" s="625"/>
      <c r="CI1007" s="625"/>
      <c r="CJ1007" s="625"/>
    </row>
    <row r="1008" spans="1:88" ht="24" customHeight="1">
      <c r="A1008" s="32" t="s">
        <v>1755</v>
      </c>
      <c r="B1008" s="704" t="s">
        <v>9009</v>
      </c>
      <c r="C1008" s="32" t="s">
        <v>1756</v>
      </c>
      <c r="D1008" s="32" t="s">
        <v>1757</v>
      </c>
      <c r="E1008" s="32">
        <v>2021</v>
      </c>
      <c r="F1008" s="32" t="s">
        <v>1758</v>
      </c>
      <c r="G1008" s="32"/>
      <c r="H1008" s="32"/>
      <c r="I1008" s="32">
        <v>251</v>
      </c>
      <c r="J1008" s="32"/>
      <c r="K1008" s="32" t="s">
        <v>1759</v>
      </c>
      <c r="L1008" s="32" t="s">
        <v>1760</v>
      </c>
      <c r="M1008" s="32" t="s">
        <v>1761</v>
      </c>
      <c r="N1008" s="32" t="s">
        <v>47</v>
      </c>
      <c r="O1008" s="32" t="s">
        <v>48</v>
      </c>
      <c r="P1008" s="32"/>
      <c r="Q1008" s="32" t="s">
        <v>50</v>
      </c>
      <c r="R1008" s="32"/>
      <c r="S1008" s="32" t="s">
        <v>1762</v>
      </c>
      <c r="T1008" s="32" t="s">
        <v>7634</v>
      </c>
      <c r="U1008" s="32" t="s">
        <v>135</v>
      </c>
      <c r="V1008" s="32" t="s">
        <v>136</v>
      </c>
      <c r="W1008" s="32" t="s">
        <v>2530</v>
      </c>
      <c r="X1008" s="32" t="s">
        <v>137</v>
      </c>
      <c r="Y1008" s="32" t="s">
        <v>1763</v>
      </c>
      <c r="Z1008" s="32">
        <v>2</v>
      </c>
      <c r="AA1008" s="32">
        <v>2</v>
      </c>
      <c r="AB1008" s="32">
        <v>2</v>
      </c>
      <c r="AC1008" s="32" t="s">
        <v>1764</v>
      </c>
      <c r="AD1008" s="32"/>
      <c r="AE1008" s="32" t="s">
        <v>207</v>
      </c>
      <c r="AF1008" s="34" t="s">
        <v>96</v>
      </c>
      <c r="AG1008" s="34" t="s">
        <v>97</v>
      </c>
      <c r="AH1008" s="34" t="s">
        <v>1765</v>
      </c>
      <c r="AI1008" s="34" t="s">
        <v>75</v>
      </c>
      <c r="AJ1008" s="34" t="s">
        <v>164</v>
      </c>
      <c r="AK1008" s="34" t="s">
        <v>1766</v>
      </c>
      <c r="AL1008" s="34" t="s">
        <v>79</v>
      </c>
      <c r="AM1008" s="34" t="s">
        <v>78</v>
      </c>
      <c r="AN1008" s="34" t="s">
        <v>77</v>
      </c>
      <c r="AO1008" s="34" t="s">
        <v>1767</v>
      </c>
      <c r="AP1008" s="34" t="s">
        <v>124</v>
      </c>
      <c r="AQ1008" s="34" t="s">
        <v>79</v>
      </c>
      <c r="AR1008" s="34" t="s">
        <v>125</v>
      </c>
      <c r="AS1008" s="34" t="s">
        <v>1768</v>
      </c>
      <c r="AT1008" s="34" t="s">
        <v>209</v>
      </c>
      <c r="AU1008" s="34" t="s">
        <v>1024</v>
      </c>
      <c r="AV1008" s="32" t="s">
        <v>1769</v>
      </c>
    </row>
    <row r="1009" spans="1:88" ht="24" customHeight="1">
      <c r="A1009" s="32" t="s">
        <v>7420</v>
      </c>
      <c r="B1009" s="926" t="s">
        <v>9133</v>
      </c>
      <c r="C1009" s="32" t="s">
        <v>7421</v>
      </c>
      <c r="D1009" s="32" t="s">
        <v>7422</v>
      </c>
      <c r="E1009" s="32">
        <v>2013</v>
      </c>
      <c r="F1009" s="32" t="s">
        <v>60</v>
      </c>
      <c r="G1009" s="32"/>
      <c r="H1009" s="32"/>
      <c r="I1009" s="32">
        <v>54</v>
      </c>
      <c r="J1009" s="32"/>
      <c r="K1009" s="32" t="s">
        <v>7423</v>
      </c>
      <c r="L1009" s="32" t="s">
        <v>7424</v>
      </c>
      <c r="M1009" s="32" t="s">
        <v>7425</v>
      </c>
      <c r="N1009" s="32" t="s">
        <v>47</v>
      </c>
      <c r="O1009" s="32" t="s">
        <v>48</v>
      </c>
      <c r="P1009" s="32"/>
      <c r="Q1009" s="32" t="s">
        <v>50</v>
      </c>
      <c r="R1009" s="32"/>
      <c r="S1009" s="32" t="s">
        <v>1334</v>
      </c>
      <c r="T1009" s="32" t="s">
        <v>7634</v>
      </c>
      <c r="U1009" s="32" t="s">
        <v>135</v>
      </c>
      <c r="V1009" s="32" t="s">
        <v>136</v>
      </c>
      <c r="W1009" s="32" t="s">
        <v>2530</v>
      </c>
      <c r="X1009" s="32" t="s">
        <v>93</v>
      </c>
      <c r="Y1009" s="32" t="s">
        <v>94</v>
      </c>
      <c r="Z1009" s="32" t="s">
        <v>2530</v>
      </c>
      <c r="AA1009" s="32" t="s">
        <v>2530</v>
      </c>
      <c r="AB1009" s="32">
        <v>2</v>
      </c>
      <c r="AC1009" s="32"/>
      <c r="AD1009" s="32"/>
      <c r="AE1009" s="32"/>
      <c r="AF1009" s="34" t="s">
        <v>72</v>
      </c>
      <c r="AG1009" s="34" t="s">
        <v>176</v>
      </c>
      <c r="AH1009" s="34" t="s">
        <v>7426</v>
      </c>
      <c r="AI1009" s="34" t="s">
        <v>177</v>
      </c>
      <c r="AJ1009" s="34" t="s">
        <v>164</v>
      </c>
      <c r="AK1009" s="34" t="s">
        <v>7427</v>
      </c>
      <c r="AL1009" s="34" t="s">
        <v>77</v>
      </c>
      <c r="AM1009" s="34" t="s">
        <v>78</v>
      </c>
      <c r="AN1009" s="34" t="s">
        <v>77</v>
      </c>
      <c r="AO1009" s="34" t="s">
        <v>7428</v>
      </c>
      <c r="AP1009" s="34" t="s">
        <v>80</v>
      </c>
      <c r="AQ1009" s="34" t="s">
        <v>508</v>
      </c>
      <c r="AR1009" s="34" t="s">
        <v>100</v>
      </c>
      <c r="AS1009" s="34" t="s">
        <v>7429</v>
      </c>
      <c r="AT1009" s="34" t="s">
        <v>209</v>
      </c>
      <c r="AU1009" s="34" t="s">
        <v>7430</v>
      </c>
      <c r="AV1009" s="32" t="s">
        <v>7431</v>
      </c>
    </row>
    <row r="1010" spans="1:88" ht="24" customHeight="1">
      <c r="A1010" s="32" t="s">
        <v>7420</v>
      </c>
      <c r="B1010" s="926" t="s">
        <v>9133</v>
      </c>
      <c r="C1010" s="32" t="s">
        <v>7421</v>
      </c>
      <c r="D1010" s="32" t="s">
        <v>7422</v>
      </c>
      <c r="E1010" s="32">
        <v>2013</v>
      </c>
      <c r="F1010" s="32" t="s">
        <v>60</v>
      </c>
      <c r="G1010" s="32"/>
      <c r="H1010" s="32"/>
      <c r="I1010" s="32">
        <v>54</v>
      </c>
      <c r="J1010" s="32"/>
      <c r="K1010" s="32" t="s">
        <v>7423</v>
      </c>
      <c r="L1010" s="32" t="s">
        <v>7424</v>
      </c>
      <c r="M1010" s="32" t="s">
        <v>7425</v>
      </c>
      <c r="N1010" s="32" t="s">
        <v>47</v>
      </c>
      <c r="O1010" s="32" t="s">
        <v>48</v>
      </c>
      <c r="P1010" s="32"/>
      <c r="Q1010" s="32" t="s">
        <v>50</v>
      </c>
      <c r="R1010" s="32"/>
      <c r="S1010" s="32" t="s">
        <v>1334</v>
      </c>
      <c r="T1010" s="32" t="s">
        <v>7634</v>
      </c>
      <c r="U1010" s="32" t="s">
        <v>135</v>
      </c>
      <c r="V1010" s="32" t="s">
        <v>136</v>
      </c>
      <c r="W1010" s="32" t="s">
        <v>2530</v>
      </c>
      <c r="X1010" s="32" t="s">
        <v>93</v>
      </c>
      <c r="Y1010" s="32" t="s">
        <v>94</v>
      </c>
      <c r="Z1010" s="32" t="s">
        <v>2530</v>
      </c>
      <c r="AA1010" s="32" t="s">
        <v>2530</v>
      </c>
      <c r="AB1010" s="32">
        <v>2</v>
      </c>
      <c r="AC1010" s="32"/>
      <c r="AD1010" s="32"/>
      <c r="AE1010" s="32"/>
      <c r="AF1010" s="34" t="s">
        <v>72</v>
      </c>
      <c r="AG1010" s="34" t="s">
        <v>176</v>
      </c>
      <c r="AH1010" s="34" t="s">
        <v>7426</v>
      </c>
      <c r="AI1010" s="34" t="s">
        <v>177</v>
      </c>
      <c r="AJ1010" s="34" t="s">
        <v>164</v>
      </c>
      <c r="AK1010" s="34" t="s">
        <v>7427</v>
      </c>
      <c r="AL1010" s="34" t="s">
        <v>77</v>
      </c>
      <c r="AM1010" s="34" t="s">
        <v>78</v>
      </c>
      <c r="AN1010" s="34" t="s">
        <v>77</v>
      </c>
      <c r="AO1010" s="34" t="s">
        <v>7428</v>
      </c>
      <c r="AP1010" s="34" t="s">
        <v>80</v>
      </c>
      <c r="AQ1010" s="34" t="s">
        <v>508</v>
      </c>
      <c r="AR1010" s="34" t="s">
        <v>81</v>
      </c>
      <c r="AS1010" s="34" t="s">
        <v>7432</v>
      </c>
      <c r="AT1010" s="34" t="s">
        <v>209</v>
      </c>
      <c r="AU1010" s="34" t="s">
        <v>7430</v>
      </c>
      <c r="AV1010" s="32" t="s">
        <v>7431</v>
      </c>
    </row>
    <row r="1011" spans="1:88" ht="24" customHeight="1">
      <c r="A1011" s="22" t="s">
        <v>6525</v>
      </c>
      <c r="B1011" s="704" t="s">
        <v>8993</v>
      </c>
      <c r="C1011" s="22" t="s">
        <v>6526</v>
      </c>
      <c r="D1011" s="22" t="s">
        <v>6527</v>
      </c>
      <c r="E1011" s="22">
        <v>2016</v>
      </c>
      <c r="F1011" s="22" t="s">
        <v>6528</v>
      </c>
      <c r="G1011" s="22"/>
      <c r="H1011" s="22"/>
      <c r="I1011" s="22">
        <v>390</v>
      </c>
      <c r="J1011" s="22"/>
      <c r="K1011" s="22" t="s">
        <v>6529</v>
      </c>
      <c r="L1011" s="22" t="s">
        <v>6530</v>
      </c>
      <c r="M1011" s="22" t="s">
        <v>6531</v>
      </c>
      <c r="N1011" s="22" t="s">
        <v>47</v>
      </c>
      <c r="O1011" s="22" t="s">
        <v>48</v>
      </c>
      <c r="P1011" s="22"/>
      <c r="Q1011" s="22" t="s">
        <v>50</v>
      </c>
      <c r="R1011" s="22"/>
      <c r="S1011" s="22" t="s">
        <v>597</v>
      </c>
      <c r="T1011" s="22" t="s">
        <v>2530</v>
      </c>
      <c r="U1011" s="22" t="s">
        <v>2530</v>
      </c>
      <c r="V1011" s="22" t="s">
        <v>2530</v>
      </c>
      <c r="W1011" s="22" t="s">
        <v>2530</v>
      </c>
      <c r="X1011" s="22" t="s">
        <v>2530</v>
      </c>
      <c r="Y1011" s="22" t="s">
        <v>475</v>
      </c>
      <c r="Z1011" s="22" t="s">
        <v>2530</v>
      </c>
      <c r="AA1011" s="22" t="s">
        <v>2530</v>
      </c>
      <c r="AB1011" s="22" t="s">
        <v>2530</v>
      </c>
      <c r="AC1011" s="22" t="s">
        <v>6532</v>
      </c>
      <c r="AD1011" s="22"/>
      <c r="AE1011" s="22" t="s">
        <v>95</v>
      </c>
      <c r="AF1011" s="25" t="s">
        <v>2668</v>
      </c>
      <c r="AG1011" s="25" t="s">
        <v>163</v>
      </c>
      <c r="AH1011" s="25" t="s">
        <v>6533</v>
      </c>
      <c r="AI1011" s="25" t="s">
        <v>177</v>
      </c>
      <c r="AJ1011" s="25" t="s">
        <v>98</v>
      </c>
      <c r="AK1011" s="25"/>
      <c r="AL1011" s="25" t="s">
        <v>77</v>
      </c>
      <c r="AM1011" s="25" t="s">
        <v>110</v>
      </c>
      <c r="AN1011" s="25" t="s">
        <v>79</v>
      </c>
      <c r="AO1011" s="25"/>
      <c r="AP1011" s="25" t="s">
        <v>111</v>
      </c>
      <c r="AQ1011" s="25" t="s">
        <v>79</v>
      </c>
      <c r="AR1011" s="25" t="s">
        <v>81</v>
      </c>
      <c r="AS1011" s="25" t="s">
        <v>6534</v>
      </c>
      <c r="AT1011" s="25" t="s">
        <v>82</v>
      </c>
      <c r="AU1011" s="25"/>
      <c r="AV1011" s="22" t="s">
        <v>6535</v>
      </c>
    </row>
    <row r="1012" spans="1:88" ht="24" customHeight="1">
      <c r="A1012" s="22" t="s">
        <v>6525</v>
      </c>
      <c r="B1012" s="704" t="s">
        <v>8993</v>
      </c>
      <c r="C1012" s="22" t="s">
        <v>6526</v>
      </c>
      <c r="D1012" s="22" t="s">
        <v>6527</v>
      </c>
      <c r="E1012" s="22">
        <v>2016</v>
      </c>
      <c r="F1012" s="22" t="s">
        <v>6528</v>
      </c>
      <c r="G1012" s="22"/>
      <c r="H1012" s="22"/>
      <c r="I1012" s="22">
        <v>390</v>
      </c>
      <c r="J1012" s="22"/>
      <c r="K1012" s="22" t="s">
        <v>6529</v>
      </c>
      <c r="L1012" s="22" t="s">
        <v>6530</v>
      </c>
      <c r="M1012" s="22" t="s">
        <v>6531</v>
      </c>
      <c r="N1012" s="22" t="s">
        <v>47</v>
      </c>
      <c r="O1012" s="22" t="s">
        <v>48</v>
      </c>
      <c r="P1012" s="22"/>
      <c r="Q1012" s="22" t="s">
        <v>50</v>
      </c>
      <c r="R1012" s="22"/>
      <c r="S1012" s="22" t="s">
        <v>597</v>
      </c>
      <c r="T1012" s="22" t="s">
        <v>2530</v>
      </c>
      <c r="U1012" s="22" t="s">
        <v>2530</v>
      </c>
      <c r="V1012" s="22" t="s">
        <v>2530</v>
      </c>
      <c r="W1012" s="22" t="s">
        <v>2530</v>
      </c>
      <c r="X1012" s="22" t="s">
        <v>2530</v>
      </c>
      <c r="Y1012" s="22" t="s">
        <v>475</v>
      </c>
      <c r="Z1012" s="22" t="s">
        <v>2530</v>
      </c>
      <c r="AA1012" s="22" t="s">
        <v>2530</v>
      </c>
      <c r="AB1012" s="22" t="s">
        <v>2530</v>
      </c>
      <c r="AC1012" s="22" t="s">
        <v>6532</v>
      </c>
      <c r="AD1012" s="22"/>
      <c r="AE1012" s="22" t="s">
        <v>95</v>
      </c>
      <c r="AF1012" s="25" t="s">
        <v>2668</v>
      </c>
      <c r="AG1012" s="25" t="s">
        <v>163</v>
      </c>
      <c r="AH1012" s="25" t="s">
        <v>6533</v>
      </c>
      <c r="AI1012" s="25" t="s">
        <v>177</v>
      </c>
      <c r="AJ1012" s="25" t="s">
        <v>98</v>
      </c>
      <c r="AK1012" s="25"/>
      <c r="AL1012" s="25" t="s">
        <v>77</v>
      </c>
      <c r="AM1012" s="25" t="s">
        <v>110</v>
      </c>
      <c r="AN1012" s="25" t="s">
        <v>79</v>
      </c>
      <c r="AO1012" s="25"/>
      <c r="AP1012" s="25" t="s">
        <v>111</v>
      </c>
      <c r="AQ1012" s="25" t="s">
        <v>79</v>
      </c>
      <c r="AR1012" s="25" t="s">
        <v>125</v>
      </c>
      <c r="AS1012" s="25" t="s">
        <v>6536</v>
      </c>
      <c r="AT1012" s="25" t="s">
        <v>82</v>
      </c>
      <c r="AU1012" s="25"/>
      <c r="AV1012" s="22" t="s">
        <v>6535</v>
      </c>
    </row>
    <row r="1013" spans="1:88" ht="24" customHeight="1">
      <c r="A1013" s="490" t="s">
        <v>8810</v>
      </c>
      <c r="B1013" s="704" t="s">
        <v>8892</v>
      </c>
      <c r="C1013" s="490" t="s">
        <v>8811</v>
      </c>
      <c r="D1013" s="490" t="s">
        <v>8812</v>
      </c>
      <c r="E1013" s="37">
        <v>2019</v>
      </c>
      <c r="F1013" s="523" t="s">
        <v>732</v>
      </c>
      <c r="G1013" s="490">
        <v>72</v>
      </c>
      <c r="H1013" s="490">
        <v>2</v>
      </c>
      <c r="I1013" s="37">
        <v>511</v>
      </c>
      <c r="J1013" s="37">
        <v>538</v>
      </c>
      <c r="K1013" s="37" t="s">
        <v>8813</v>
      </c>
      <c r="L1013" s="93" t="s">
        <v>8814</v>
      </c>
      <c r="M1013" s="523" t="s">
        <v>8815</v>
      </c>
      <c r="N1013" s="94" t="s">
        <v>47</v>
      </c>
      <c r="O1013" s="94" t="s">
        <v>48</v>
      </c>
      <c r="P1013" s="37" t="s">
        <v>46</v>
      </c>
      <c r="Q1013" s="37" t="s">
        <v>49</v>
      </c>
      <c r="R1013" s="181"/>
      <c r="S1013" s="37" t="s">
        <v>4568</v>
      </c>
      <c r="T1013" s="37" t="s">
        <v>9122</v>
      </c>
      <c r="U1013" s="37" t="s">
        <v>2530</v>
      </c>
      <c r="V1013" s="37" t="s">
        <v>2530</v>
      </c>
      <c r="W1013" s="37" t="s">
        <v>2530</v>
      </c>
      <c r="X1013" s="37" t="s">
        <v>2530</v>
      </c>
      <c r="Y1013" s="37" t="s">
        <v>2530</v>
      </c>
      <c r="Z1013" s="37" t="s">
        <v>2530</v>
      </c>
      <c r="AA1013" s="37" t="s">
        <v>2530</v>
      </c>
      <c r="AB1013" s="37">
        <v>3</v>
      </c>
      <c r="AC1013" s="37" t="s">
        <v>8816</v>
      </c>
      <c r="AD1013" s="37" t="s">
        <v>8817</v>
      </c>
      <c r="AE1013" s="37" t="s">
        <v>162</v>
      </c>
      <c r="AF1013" s="69" t="s">
        <v>9090</v>
      </c>
      <c r="AG1013" s="69" t="s">
        <v>176</v>
      </c>
      <c r="AH1013" s="69" t="s">
        <v>8818</v>
      </c>
      <c r="AI1013" s="69" t="s">
        <v>1050</v>
      </c>
      <c r="AJ1013" s="69" t="s">
        <v>76</v>
      </c>
      <c r="AK1013" s="69" t="s">
        <v>2208</v>
      </c>
      <c r="AL1013" s="69" t="s">
        <v>77</v>
      </c>
      <c r="AM1013" s="69" t="s">
        <v>78</v>
      </c>
      <c r="AN1013" s="69" t="s">
        <v>79</v>
      </c>
      <c r="AO1013" s="69"/>
      <c r="AP1013" s="69" t="s">
        <v>8819</v>
      </c>
      <c r="AQ1013" s="69" t="s">
        <v>79</v>
      </c>
      <c r="AR1013" s="69" t="s">
        <v>81</v>
      </c>
      <c r="AS1013" s="69" t="s">
        <v>1050</v>
      </c>
      <c r="AT1013" s="69" t="s">
        <v>82</v>
      </c>
      <c r="AU1013" s="69" t="s">
        <v>8820</v>
      </c>
      <c r="AV1013" s="37" t="s">
        <v>8821</v>
      </c>
    </row>
    <row r="1014" spans="1:88" ht="24" customHeight="1">
      <c r="A1014" s="490" t="s">
        <v>8810</v>
      </c>
      <c r="B1014" s="704" t="s">
        <v>8892</v>
      </c>
      <c r="C1014" s="490" t="s">
        <v>8811</v>
      </c>
      <c r="D1014" s="490" t="s">
        <v>8812</v>
      </c>
      <c r="E1014" s="37">
        <v>2019</v>
      </c>
      <c r="F1014" s="523" t="s">
        <v>732</v>
      </c>
      <c r="G1014" s="490">
        <v>72</v>
      </c>
      <c r="H1014" s="490">
        <v>2</v>
      </c>
      <c r="I1014" s="37">
        <v>511</v>
      </c>
      <c r="J1014" s="37">
        <v>538</v>
      </c>
      <c r="K1014" s="37" t="s">
        <v>8813</v>
      </c>
      <c r="L1014" s="93" t="s">
        <v>8814</v>
      </c>
      <c r="M1014" s="523" t="s">
        <v>8815</v>
      </c>
      <c r="N1014" s="94" t="s">
        <v>47</v>
      </c>
      <c r="O1014" s="94" t="s">
        <v>48</v>
      </c>
      <c r="P1014" s="37" t="s">
        <v>46</v>
      </c>
      <c r="Q1014" s="37" t="s">
        <v>49</v>
      </c>
      <c r="R1014" s="181"/>
      <c r="S1014" s="37" t="s">
        <v>4568</v>
      </c>
      <c r="T1014" s="37" t="s">
        <v>9122</v>
      </c>
      <c r="U1014" s="37" t="s">
        <v>2530</v>
      </c>
      <c r="V1014" s="37" t="s">
        <v>2530</v>
      </c>
      <c r="W1014" s="37" t="s">
        <v>2530</v>
      </c>
      <c r="X1014" s="37" t="s">
        <v>2530</v>
      </c>
      <c r="Y1014" s="37" t="s">
        <v>2530</v>
      </c>
      <c r="Z1014" s="37" t="s">
        <v>2530</v>
      </c>
      <c r="AA1014" s="37" t="s">
        <v>2530</v>
      </c>
      <c r="AB1014" s="37">
        <v>3</v>
      </c>
      <c r="AC1014" s="37" t="s">
        <v>8816</v>
      </c>
      <c r="AD1014" s="37" t="s">
        <v>8817</v>
      </c>
      <c r="AE1014" s="37" t="s">
        <v>162</v>
      </c>
      <c r="AF1014" s="69" t="s">
        <v>9090</v>
      </c>
      <c r="AG1014" s="69" t="s">
        <v>176</v>
      </c>
      <c r="AH1014" s="69" t="s">
        <v>8818</v>
      </c>
      <c r="AI1014" s="69" t="s">
        <v>1050</v>
      </c>
      <c r="AJ1014" s="69" t="s">
        <v>76</v>
      </c>
      <c r="AK1014" s="69" t="s">
        <v>2208</v>
      </c>
      <c r="AL1014" s="69" t="s">
        <v>77</v>
      </c>
      <c r="AM1014" s="69" t="s">
        <v>78</v>
      </c>
      <c r="AN1014" s="69" t="s">
        <v>79</v>
      </c>
      <c r="AO1014" s="69"/>
      <c r="AP1014" s="69" t="s">
        <v>8819</v>
      </c>
      <c r="AQ1014" s="69" t="s">
        <v>79</v>
      </c>
      <c r="AR1014" s="69" t="s">
        <v>125</v>
      </c>
      <c r="AS1014" s="69" t="s">
        <v>1050</v>
      </c>
      <c r="AT1014" s="69" t="s">
        <v>82</v>
      </c>
      <c r="AU1014" s="69" t="s">
        <v>8820</v>
      </c>
      <c r="AV1014" s="37" t="s">
        <v>8821</v>
      </c>
      <c r="AW1014" s="620"/>
      <c r="AX1014" s="620"/>
      <c r="AY1014" s="620"/>
      <c r="AZ1014" s="620"/>
      <c r="BA1014" s="620"/>
      <c r="BB1014" s="620"/>
      <c r="BC1014" s="620"/>
      <c r="BD1014" s="620"/>
      <c r="BE1014" s="620"/>
      <c r="BF1014" s="620"/>
      <c r="BG1014" s="620"/>
      <c r="BH1014" s="620"/>
      <c r="BI1014" s="620"/>
      <c r="BJ1014" s="620"/>
      <c r="BK1014" s="620"/>
      <c r="BL1014" s="620"/>
      <c r="BM1014" s="620"/>
      <c r="BN1014" s="620"/>
      <c r="BO1014" s="620"/>
      <c r="BP1014" s="620"/>
      <c r="BQ1014" s="625"/>
      <c r="BR1014" s="625"/>
      <c r="BS1014" s="625"/>
      <c r="BT1014" s="625"/>
      <c r="BU1014" s="625"/>
      <c r="BV1014" s="625"/>
      <c r="BW1014" s="625"/>
      <c r="BX1014" s="625"/>
      <c r="BY1014" s="625"/>
      <c r="BZ1014" s="625"/>
      <c r="CA1014" s="625"/>
      <c r="CB1014" s="625"/>
      <c r="CC1014" s="625"/>
      <c r="CD1014" s="625"/>
      <c r="CE1014" s="625"/>
      <c r="CF1014" s="625"/>
      <c r="CG1014" s="625"/>
      <c r="CH1014" s="625"/>
      <c r="CI1014" s="625"/>
      <c r="CJ1014" s="625"/>
    </row>
    <row r="1015" spans="1:88" ht="24" customHeight="1">
      <c r="A1015" s="662" t="s">
        <v>3765</v>
      </c>
      <c r="B1015" s="704" t="s">
        <v>8991</v>
      </c>
      <c r="C1015" s="662" t="s">
        <v>3766</v>
      </c>
      <c r="D1015" s="604" t="s">
        <v>3767</v>
      </c>
      <c r="E1015" s="604">
        <v>2009</v>
      </c>
      <c r="F1015" s="663"/>
      <c r="G1015" s="604"/>
      <c r="H1015" s="604"/>
      <c r="I1015" s="604"/>
      <c r="J1015" s="604"/>
      <c r="K1015" s="604"/>
      <c r="L1015" s="389" t="s">
        <v>3768</v>
      </c>
      <c r="M1015" s="663" t="s">
        <v>3769</v>
      </c>
      <c r="N1015" s="664" t="s">
        <v>47</v>
      </c>
      <c r="O1015" s="664" t="s">
        <v>3770</v>
      </c>
      <c r="P1015" s="604"/>
      <c r="Q1015" s="604" t="s">
        <v>50</v>
      </c>
      <c r="R1015" s="604"/>
      <c r="S1015" s="604" t="s">
        <v>3771</v>
      </c>
      <c r="T1015" s="604" t="s">
        <v>4078</v>
      </c>
      <c r="U1015" s="604" t="s">
        <v>135</v>
      </c>
      <c r="V1015" s="604" t="s">
        <v>136</v>
      </c>
      <c r="W1015" s="604" t="s">
        <v>2530</v>
      </c>
      <c r="X1015" s="604" t="s">
        <v>2530</v>
      </c>
      <c r="Y1015" s="604" t="s">
        <v>94</v>
      </c>
      <c r="Z1015" s="604">
        <v>2</v>
      </c>
      <c r="AA1015" s="604">
        <v>2</v>
      </c>
      <c r="AB1015" s="604">
        <v>3</v>
      </c>
      <c r="AC1015" s="604" t="s">
        <v>3772</v>
      </c>
      <c r="AD1015" s="604"/>
      <c r="AE1015" s="604" t="s">
        <v>95</v>
      </c>
      <c r="AF1015" s="650" t="s">
        <v>9040</v>
      </c>
      <c r="AG1015" s="604" t="s">
        <v>73</v>
      </c>
      <c r="AH1015" s="911" t="s">
        <v>3773</v>
      </c>
      <c r="AI1015" s="604" t="s">
        <v>635</v>
      </c>
      <c r="AJ1015" s="604" t="s">
        <v>164</v>
      </c>
      <c r="AK1015" s="604" t="s">
        <v>1004</v>
      </c>
      <c r="AL1015" s="604" t="s">
        <v>79</v>
      </c>
      <c r="AM1015" s="650" t="s">
        <v>110</v>
      </c>
      <c r="AN1015" s="650" t="s">
        <v>79</v>
      </c>
      <c r="AO1015" s="650"/>
      <c r="AP1015" s="604" t="s">
        <v>111</v>
      </c>
      <c r="AQ1015" s="650" t="s">
        <v>79</v>
      </c>
      <c r="AR1015" s="650" t="s">
        <v>100</v>
      </c>
      <c r="AS1015" s="650" t="s">
        <v>3774</v>
      </c>
      <c r="AT1015" s="604" t="s">
        <v>209</v>
      </c>
      <c r="AU1015" s="604" t="s">
        <v>3587</v>
      </c>
      <c r="AV1015" s="604" t="s">
        <v>3775</v>
      </c>
      <c r="AW1015" s="605"/>
      <c r="AX1015" s="605"/>
      <c r="AY1015" s="605"/>
      <c r="AZ1015" s="605"/>
      <c r="BA1015" s="605"/>
      <c r="BB1015" s="605"/>
      <c r="BC1015" s="605"/>
      <c r="BD1015" s="605"/>
      <c r="BE1015" s="605"/>
      <c r="BF1015" s="605"/>
      <c r="BG1015" s="605"/>
      <c r="BH1015" s="605"/>
      <c r="BI1015" s="605"/>
      <c r="BJ1015" s="605"/>
      <c r="BK1015" s="605"/>
      <c r="BL1015" s="605"/>
      <c r="BM1015" s="605"/>
      <c r="BN1015" s="605"/>
      <c r="BO1015" s="605"/>
      <c r="BP1015" s="605"/>
      <c r="BQ1015" s="605"/>
      <c r="BR1015" s="605"/>
      <c r="BS1015" s="605"/>
      <c r="BT1015" s="605"/>
      <c r="BU1015" s="605"/>
      <c r="BV1015" s="605"/>
      <c r="BW1015" s="605"/>
      <c r="BX1015" s="605"/>
      <c r="BY1015" s="605"/>
      <c r="BZ1015" s="605"/>
      <c r="CA1015" s="605"/>
      <c r="CB1015" s="605"/>
      <c r="CC1015" s="605"/>
      <c r="CD1015" s="605"/>
      <c r="CE1015" s="605"/>
      <c r="CF1015" s="605"/>
      <c r="CG1015" s="605"/>
      <c r="CH1015" s="605"/>
      <c r="CI1015" s="605"/>
      <c r="CJ1015" s="605"/>
    </row>
    <row r="1016" spans="1:88" ht="24" customHeight="1">
      <c r="A1016" s="81" t="s">
        <v>1486</v>
      </c>
      <c r="B1016" s="704" t="s">
        <v>9009</v>
      </c>
      <c r="C1016" s="81" t="s">
        <v>1487</v>
      </c>
      <c r="D1016" s="81" t="s">
        <v>1488</v>
      </c>
      <c r="E1016" s="38">
        <v>2013</v>
      </c>
      <c r="F1016" s="82" t="s">
        <v>1489</v>
      </c>
      <c r="G1016" s="38">
        <v>75</v>
      </c>
      <c r="H1016" s="38" t="s">
        <v>46</v>
      </c>
      <c r="I1016" s="38">
        <v>1</v>
      </c>
      <c r="J1016" s="38">
        <v>15</v>
      </c>
      <c r="K1016" s="38" t="s">
        <v>1490</v>
      </c>
      <c r="L1016" s="83" t="s">
        <v>1491</v>
      </c>
      <c r="M1016" s="82" t="s">
        <v>1492</v>
      </c>
      <c r="N1016" s="103" t="s">
        <v>47</v>
      </c>
      <c r="O1016" s="103" t="s">
        <v>48</v>
      </c>
      <c r="P1016" s="38" t="s">
        <v>46</v>
      </c>
      <c r="Q1016" s="38" t="s">
        <v>49</v>
      </c>
      <c r="R1016" s="38"/>
      <c r="S1016" s="38" t="s">
        <v>1493</v>
      </c>
      <c r="T1016" s="38" t="s">
        <v>7634</v>
      </c>
      <c r="U1016" s="38" t="s">
        <v>92</v>
      </c>
      <c r="V1016" s="38" t="s">
        <v>93</v>
      </c>
      <c r="W1016" s="38" t="s">
        <v>2530</v>
      </c>
      <c r="X1016" s="38" t="s">
        <v>149</v>
      </c>
      <c r="Y1016" s="38" t="s">
        <v>1494</v>
      </c>
      <c r="Z1016" s="38">
        <v>2</v>
      </c>
      <c r="AA1016" s="38">
        <v>2</v>
      </c>
      <c r="AB1016" s="38">
        <v>3</v>
      </c>
      <c r="AC1016" s="38"/>
      <c r="AD1016" s="38"/>
      <c r="AE1016" s="38" t="s">
        <v>71</v>
      </c>
      <c r="AF1016" s="85" t="s">
        <v>96</v>
      </c>
      <c r="AG1016" s="38" t="s">
        <v>97</v>
      </c>
      <c r="AH1016" s="86" t="s">
        <v>1495</v>
      </c>
      <c r="AI1016" s="86" t="s">
        <v>75</v>
      </c>
      <c r="AJ1016" s="86" t="s">
        <v>76</v>
      </c>
      <c r="AK1016" s="38" t="s">
        <v>1496</v>
      </c>
      <c r="AL1016" s="38" t="s">
        <v>79</v>
      </c>
      <c r="AM1016" s="164" t="s">
        <v>110</v>
      </c>
      <c r="AN1016" s="164" t="s">
        <v>79</v>
      </c>
      <c r="AO1016" s="165"/>
      <c r="AP1016" s="38" t="s">
        <v>124</v>
      </c>
      <c r="AQ1016" s="85" t="s">
        <v>79</v>
      </c>
      <c r="AR1016" s="85" t="s">
        <v>100</v>
      </c>
      <c r="AS1016" s="85" t="s">
        <v>1499</v>
      </c>
      <c r="AT1016" s="38" t="s">
        <v>209</v>
      </c>
      <c r="AU1016" s="38" t="s">
        <v>96</v>
      </c>
      <c r="AV1016" s="38" t="s">
        <v>1498</v>
      </c>
    </row>
    <row r="1017" spans="1:88" ht="24" customHeight="1">
      <c r="A1017" s="81" t="s">
        <v>1486</v>
      </c>
      <c r="B1017" s="704" t="s">
        <v>9009</v>
      </c>
      <c r="C1017" s="81" t="s">
        <v>1487</v>
      </c>
      <c r="D1017" s="81" t="s">
        <v>1488</v>
      </c>
      <c r="E1017" s="38">
        <v>2013</v>
      </c>
      <c r="F1017" s="82" t="s">
        <v>1489</v>
      </c>
      <c r="G1017" s="38">
        <v>75</v>
      </c>
      <c r="H1017" s="38" t="s">
        <v>46</v>
      </c>
      <c r="I1017" s="38">
        <v>1</v>
      </c>
      <c r="J1017" s="38">
        <v>15</v>
      </c>
      <c r="K1017" s="38" t="s">
        <v>1490</v>
      </c>
      <c r="L1017" s="83" t="s">
        <v>1491</v>
      </c>
      <c r="M1017" s="82" t="s">
        <v>1492</v>
      </c>
      <c r="N1017" s="103" t="s">
        <v>47</v>
      </c>
      <c r="O1017" s="103" t="s">
        <v>48</v>
      </c>
      <c r="P1017" s="38" t="s">
        <v>46</v>
      </c>
      <c r="Q1017" s="38" t="s">
        <v>49</v>
      </c>
      <c r="R1017" s="38"/>
      <c r="S1017" s="38" t="s">
        <v>1493</v>
      </c>
      <c r="T1017" s="38" t="s">
        <v>7634</v>
      </c>
      <c r="U1017" s="38" t="s">
        <v>92</v>
      </c>
      <c r="V1017" s="38" t="s">
        <v>93</v>
      </c>
      <c r="W1017" s="38" t="s">
        <v>2530</v>
      </c>
      <c r="X1017" s="38" t="s">
        <v>149</v>
      </c>
      <c r="Y1017" s="38" t="s">
        <v>1494</v>
      </c>
      <c r="Z1017" s="38">
        <v>2</v>
      </c>
      <c r="AA1017" s="38">
        <v>2</v>
      </c>
      <c r="AB1017" s="38">
        <v>3</v>
      </c>
      <c r="AC1017" s="38"/>
      <c r="AD1017" s="38"/>
      <c r="AE1017" s="38" t="s">
        <v>71</v>
      </c>
      <c r="AF1017" s="85" t="s">
        <v>96</v>
      </c>
      <c r="AG1017" s="38" t="s">
        <v>97</v>
      </c>
      <c r="AH1017" s="86" t="s">
        <v>1495</v>
      </c>
      <c r="AI1017" s="86" t="s">
        <v>75</v>
      </c>
      <c r="AJ1017" s="86" t="s">
        <v>76</v>
      </c>
      <c r="AK1017" s="38" t="s">
        <v>1496</v>
      </c>
      <c r="AL1017" s="38" t="s">
        <v>79</v>
      </c>
      <c r="AM1017" s="164" t="s">
        <v>110</v>
      </c>
      <c r="AN1017" s="164" t="s">
        <v>79</v>
      </c>
      <c r="AO1017" s="165"/>
      <c r="AP1017" s="38" t="s">
        <v>124</v>
      </c>
      <c r="AQ1017" s="85" t="s">
        <v>79</v>
      </c>
      <c r="AR1017" s="85" t="s">
        <v>125</v>
      </c>
      <c r="AS1017" s="85" t="s">
        <v>1497</v>
      </c>
      <c r="AT1017" s="38" t="s">
        <v>209</v>
      </c>
      <c r="AU1017" s="38" t="s">
        <v>96</v>
      </c>
      <c r="AV1017" s="38" t="s">
        <v>1498</v>
      </c>
    </row>
    <row r="1018" spans="1:88" ht="24" customHeight="1">
      <c r="A1018" s="37" t="s">
        <v>861</v>
      </c>
      <c r="B1018" s="704" t="s">
        <v>9128</v>
      </c>
      <c r="C1018" s="37" t="s">
        <v>862</v>
      </c>
      <c r="D1018" s="37" t="s">
        <v>863</v>
      </c>
      <c r="E1018" s="37">
        <v>2015</v>
      </c>
      <c r="F1018" s="37" t="s">
        <v>57</v>
      </c>
      <c r="G1018" s="37">
        <v>135</v>
      </c>
      <c r="H1018" s="37" t="s">
        <v>46</v>
      </c>
      <c r="I1018" s="37">
        <v>156</v>
      </c>
      <c r="J1018" s="37">
        <v>167</v>
      </c>
      <c r="K1018" s="37" t="s">
        <v>864</v>
      </c>
      <c r="L1018" s="37" t="s">
        <v>865</v>
      </c>
      <c r="M1018" s="37" t="s">
        <v>866</v>
      </c>
      <c r="N1018" s="37" t="s">
        <v>47</v>
      </c>
      <c r="O1018" s="37" t="s">
        <v>58</v>
      </c>
      <c r="P1018" s="37" t="s">
        <v>46</v>
      </c>
      <c r="Q1018" s="37" t="s">
        <v>49</v>
      </c>
      <c r="R1018" s="37"/>
      <c r="S1018" s="37" t="s">
        <v>867</v>
      </c>
      <c r="T1018" s="37" t="s">
        <v>7634</v>
      </c>
      <c r="U1018" s="37" t="s">
        <v>2530</v>
      </c>
      <c r="V1018" s="37" t="s">
        <v>459</v>
      </c>
      <c r="W1018" s="37" t="s">
        <v>2530</v>
      </c>
      <c r="X1018" s="37" t="s">
        <v>137</v>
      </c>
      <c r="Y1018" s="37" t="s">
        <v>378</v>
      </c>
      <c r="Z1018" s="37" t="s">
        <v>2530</v>
      </c>
      <c r="AA1018" s="37">
        <v>2</v>
      </c>
      <c r="AB1018" s="37">
        <v>3</v>
      </c>
      <c r="AC1018" s="37" t="s">
        <v>856</v>
      </c>
      <c r="AD1018" s="37" t="s">
        <v>868</v>
      </c>
      <c r="AE1018" s="37" t="s">
        <v>207</v>
      </c>
      <c r="AF1018" s="69" t="s">
        <v>96</v>
      </c>
      <c r="AG1018" s="69" t="s">
        <v>97</v>
      </c>
      <c r="AH1018" s="69" t="s">
        <v>869</v>
      </c>
      <c r="AI1018" s="69" t="s">
        <v>75</v>
      </c>
      <c r="AJ1018" s="69" t="s">
        <v>98</v>
      </c>
      <c r="AK1018" s="69"/>
      <c r="AL1018" s="69" t="s">
        <v>79</v>
      </c>
      <c r="AM1018" s="69" t="s">
        <v>110</v>
      </c>
      <c r="AN1018" s="69" t="s">
        <v>77</v>
      </c>
      <c r="AO1018" s="69" t="s">
        <v>870</v>
      </c>
      <c r="AP1018" s="69" t="s">
        <v>124</v>
      </c>
      <c r="AQ1018" s="69" t="s">
        <v>79</v>
      </c>
      <c r="AR1018" s="69" t="s">
        <v>125</v>
      </c>
      <c r="AS1018" s="69" t="s">
        <v>871</v>
      </c>
      <c r="AT1018" s="69" t="s">
        <v>209</v>
      </c>
      <c r="AU1018" s="69" t="s">
        <v>96</v>
      </c>
      <c r="AV1018" s="37" t="s">
        <v>856</v>
      </c>
    </row>
    <row r="1019" spans="1:88" ht="24" customHeight="1">
      <c r="A1019" s="815" t="s">
        <v>4840</v>
      </c>
      <c r="B1019" s="704" t="s">
        <v>8891</v>
      </c>
      <c r="C1019" s="815" t="s">
        <v>4841</v>
      </c>
      <c r="D1019" s="815" t="s">
        <v>4842</v>
      </c>
      <c r="E1019" s="44">
        <v>2014</v>
      </c>
      <c r="F1019" s="821" t="s">
        <v>1254</v>
      </c>
      <c r="G1019" s="815">
        <v>46</v>
      </c>
      <c r="H1019" s="815" t="s">
        <v>46</v>
      </c>
      <c r="I1019" s="44">
        <v>59</v>
      </c>
      <c r="J1019" s="44">
        <v>69</v>
      </c>
      <c r="K1019" s="44" t="s">
        <v>4843</v>
      </c>
      <c r="L1019" s="823" t="s">
        <v>4844</v>
      </c>
      <c r="M1019" s="821" t="s">
        <v>4845</v>
      </c>
      <c r="N1019" s="381" t="s">
        <v>47</v>
      </c>
      <c r="O1019" s="381" t="s">
        <v>48</v>
      </c>
      <c r="P1019" s="44" t="s">
        <v>276</v>
      </c>
      <c r="Q1019" s="44" t="s">
        <v>49</v>
      </c>
      <c r="R1019" s="44"/>
      <c r="S1019" s="44" t="s">
        <v>4846</v>
      </c>
      <c r="T1019" s="44" t="s">
        <v>4078</v>
      </c>
      <c r="U1019" s="44" t="s">
        <v>135</v>
      </c>
      <c r="V1019" s="44" t="s">
        <v>136</v>
      </c>
      <c r="W1019" s="44" t="s">
        <v>366</v>
      </c>
      <c r="X1019" s="44" t="s">
        <v>137</v>
      </c>
      <c r="Y1019" s="44" t="s">
        <v>475</v>
      </c>
      <c r="Z1019" s="44">
        <v>2</v>
      </c>
      <c r="AA1019" s="44">
        <v>2</v>
      </c>
      <c r="AB1019" s="44">
        <v>3</v>
      </c>
      <c r="AC1019" s="44" t="s">
        <v>4847</v>
      </c>
      <c r="AD1019" s="44"/>
      <c r="AE1019" s="44" t="s">
        <v>667</v>
      </c>
      <c r="AF1019" s="56" t="s">
        <v>521</v>
      </c>
      <c r="AG1019" s="56" t="s">
        <v>73</v>
      </c>
      <c r="AH1019" s="56" t="s">
        <v>4848</v>
      </c>
      <c r="AI1019" s="56" t="s">
        <v>75</v>
      </c>
      <c r="AJ1019" s="56" t="s">
        <v>4849</v>
      </c>
      <c r="AK1019" s="56" t="s">
        <v>1004</v>
      </c>
      <c r="AL1019" s="56" t="s">
        <v>79</v>
      </c>
      <c r="AM1019" s="56" t="s">
        <v>110</v>
      </c>
      <c r="AN1019" s="56" t="s">
        <v>79</v>
      </c>
      <c r="AO1019" s="56"/>
      <c r="AP1019" s="56" t="s">
        <v>908</v>
      </c>
      <c r="AQ1019" s="56" t="s">
        <v>510</v>
      </c>
      <c r="AR1019" s="56" t="s">
        <v>100</v>
      </c>
      <c r="AS1019" s="56" t="s">
        <v>4850</v>
      </c>
      <c r="AT1019" s="382" t="s">
        <v>209</v>
      </c>
      <c r="AU1019" s="382" t="s">
        <v>4821</v>
      </c>
      <c r="AV1019" s="44" t="s">
        <v>4847</v>
      </c>
    </row>
    <row r="1020" spans="1:88" ht="24" customHeight="1">
      <c r="A1020" s="815" t="s">
        <v>4840</v>
      </c>
      <c r="B1020" s="704" t="s">
        <v>8891</v>
      </c>
      <c r="C1020" s="815" t="s">
        <v>4841</v>
      </c>
      <c r="D1020" s="815" t="s">
        <v>4842</v>
      </c>
      <c r="E1020" s="44">
        <v>2014</v>
      </c>
      <c r="F1020" s="821" t="s">
        <v>1254</v>
      </c>
      <c r="G1020" s="815">
        <v>46</v>
      </c>
      <c r="H1020" s="815" t="s">
        <v>46</v>
      </c>
      <c r="I1020" s="44">
        <v>59</v>
      </c>
      <c r="J1020" s="44">
        <v>69</v>
      </c>
      <c r="K1020" s="44" t="s">
        <v>4843</v>
      </c>
      <c r="L1020" s="823" t="s">
        <v>4844</v>
      </c>
      <c r="M1020" s="821" t="s">
        <v>4845</v>
      </c>
      <c r="N1020" s="381" t="s">
        <v>47</v>
      </c>
      <c r="O1020" s="381" t="s">
        <v>48</v>
      </c>
      <c r="P1020" s="44" t="s">
        <v>276</v>
      </c>
      <c r="Q1020" s="44" t="s">
        <v>49</v>
      </c>
      <c r="R1020" s="44"/>
      <c r="S1020" s="44" t="s">
        <v>4846</v>
      </c>
      <c r="T1020" s="44" t="s">
        <v>4078</v>
      </c>
      <c r="U1020" s="44" t="s">
        <v>135</v>
      </c>
      <c r="V1020" s="44" t="s">
        <v>136</v>
      </c>
      <c r="W1020" s="44" t="s">
        <v>366</v>
      </c>
      <c r="X1020" s="44" t="s">
        <v>137</v>
      </c>
      <c r="Y1020" s="44" t="s">
        <v>475</v>
      </c>
      <c r="Z1020" s="44">
        <v>2</v>
      </c>
      <c r="AA1020" s="44">
        <v>2</v>
      </c>
      <c r="AB1020" s="44">
        <v>3</v>
      </c>
      <c r="AC1020" s="44" t="s">
        <v>4847</v>
      </c>
      <c r="AD1020" s="44"/>
      <c r="AE1020" s="44" t="s">
        <v>667</v>
      </c>
      <c r="AF1020" s="56" t="s">
        <v>521</v>
      </c>
      <c r="AG1020" s="56" t="s">
        <v>73</v>
      </c>
      <c r="AH1020" s="56" t="s">
        <v>4848</v>
      </c>
      <c r="AI1020" s="56" t="s">
        <v>75</v>
      </c>
      <c r="AJ1020" s="56" t="s">
        <v>4849</v>
      </c>
      <c r="AK1020" s="56" t="s">
        <v>1004</v>
      </c>
      <c r="AL1020" s="56" t="s">
        <v>79</v>
      </c>
      <c r="AM1020" s="56" t="s">
        <v>110</v>
      </c>
      <c r="AN1020" s="56" t="s">
        <v>79</v>
      </c>
      <c r="AO1020" s="56"/>
      <c r="AP1020" s="56" t="s">
        <v>908</v>
      </c>
      <c r="AQ1020" s="56" t="s">
        <v>510</v>
      </c>
      <c r="AR1020" s="56" t="s">
        <v>503</v>
      </c>
      <c r="AS1020" s="56" t="s">
        <v>4851</v>
      </c>
      <c r="AT1020" s="382" t="s">
        <v>209</v>
      </c>
      <c r="AU1020" s="382" t="s">
        <v>4821</v>
      </c>
      <c r="AV1020" s="44" t="s">
        <v>4847</v>
      </c>
    </row>
    <row r="1021" spans="1:88" ht="24" customHeight="1">
      <c r="A1021" s="1078" t="s">
        <v>3394</v>
      </c>
      <c r="B1021" s="704" t="s">
        <v>9002</v>
      </c>
      <c r="C1021" s="37" t="s">
        <v>3395</v>
      </c>
      <c r="D1021" s="37" t="s">
        <v>3396</v>
      </c>
      <c r="E1021" s="37">
        <v>2014</v>
      </c>
      <c r="F1021" s="37" t="s">
        <v>3397</v>
      </c>
      <c r="G1021" s="37"/>
      <c r="H1021" s="37"/>
      <c r="I1021" s="37">
        <v>6</v>
      </c>
      <c r="J1021" s="37"/>
      <c r="K1021" s="37" t="s">
        <v>3398</v>
      </c>
      <c r="L1021" s="1198" t="s">
        <v>3399</v>
      </c>
      <c r="M1021" s="37" t="s">
        <v>3400</v>
      </c>
      <c r="N1021" s="37" t="s">
        <v>47</v>
      </c>
      <c r="O1021" s="37" t="s">
        <v>48</v>
      </c>
      <c r="P1021" s="37"/>
      <c r="Q1021" s="37" t="s">
        <v>50</v>
      </c>
      <c r="R1021" s="37"/>
      <c r="S1021" s="37" t="s">
        <v>3401</v>
      </c>
      <c r="T1021" s="37" t="s">
        <v>4078</v>
      </c>
      <c r="U1021" s="37" t="s">
        <v>135</v>
      </c>
      <c r="V1021" s="37" t="s">
        <v>268</v>
      </c>
      <c r="W1021" s="37" t="s">
        <v>366</v>
      </c>
      <c r="X1021" s="37" t="s">
        <v>187</v>
      </c>
      <c r="Y1021" s="37" t="s">
        <v>378</v>
      </c>
      <c r="Z1021" s="37">
        <v>2</v>
      </c>
      <c r="AA1021" s="37">
        <v>2</v>
      </c>
      <c r="AB1021" s="37"/>
      <c r="AC1021" s="37"/>
      <c r="AD1021" s="37" t="s">
        <v>3402</v>
      </c>
      <c r="AE1021" s="37" t="s">
        <v>207</v>
      </c>
      <c r="AF1021" s="1262" t="s">
        <v>3403</v>
      </c>
      <c r="AG1021" s="1262" t="s">
        <v>73</v>
      </c>
      <c r="AH1021" s="1262" t="s">
        <v>3404</v>
      </c>
      <c r="AI1021" s="1262" t="s">
        <v>498</v>
      </c>
      <c r="AJ1021" s="1262" t="s">
        <v>492</v>
      </c>
      <c r="AK1021" s="1262" t="s">
        <v>3405</v>
      </c>
      <c r="AL1021" s="1262" t="s">
        <v>77</v>
      </c>
      <c r="AM1021" s="1262" t="s">
        <v>110</v>
      </c>
      <c r="AN1021" s="1262" t="s">
        <v>77</v>
      </c>
      <c r="AO1021" s="1262" t="s">
        <v>3406</v>
      </c>
      <c r="AP1021" s="1262" t="s">
        <v>111</v>
      </c>
      <c r="AQ1021" s="1262" t="s">
        <v>79</v>
      </c>
      <c r="AR1021" s="1262" t="s">
        <v>100</v>
      </c>
      <c r="AS1021" s="1262" t="s">
        <v>3407</v>
      </c>
      <c r="AT1021" s="1262" t="s">
        <v>209</v>
      </c>
      <c r="AU1021" s="1262" t="s">
        <v>3408</v>
      </c>
      <c r="AV1021" s="37" t="s">
        <v>3409</v>
      </c>
    </row>
    <row r="1022" spans="1:88" ht="24" customHeight="1">
      <c r="A1022" s="1078" t="s">
        <v>3394</v>
      </c>
      <c r="B1022" s="704" t="s">
        <v>9002</v>
      </c>
      <c r="C1022" s="37" t="s">
        <v>3395</v>
      </c>
      <c r="D1022" s="37" t="s">
        <v>3396</v>
      </c>
      <c r="E1022" s="37">
        <v>2014</v>
      </c>
      <c r="F1022" s="37" t="s">
        <v>3397</v>
      </c>
      <c r="G1022" s="37"/>
      <c r="H1022" s="37"/>
      <c r="I1022" s="37">
        <v>6</v>
      </c>
      <c r="J1022" s="37"/>
      <c r="K1022" s="37" t="s">
        <v>3398</v>
      </c>
      <c r="L1022" s="1198" t="s">
        <v>3399</v>
      </c>
      <c r="M1022" s="37" t="s">
        <v>3400</v>
      </c>
      <c r="N1022" s="37" t="s">
        <v>47</v>
      </c>
      <c r="O1022" s="37" t="s">
        <v>48</v>
      </c>
      <c r="P1022" s="37"/>
      <c r="Q1022" s="37" t="s">
        <v>50</v>
      </c>
      <c r="R1022" s="37"/>
      <c r="S1022" s="37" t="s">
        <v>3401</v>
      </c>
      <c r="T1022" s="37" t="s">
        <v>4078</v>
      </c>
      <c r="U1022" s="37" t="s">
        <v>135</v>
      </c>
      <c r="V1022" s="37" t="s">
        <v>268</v>
      </c>
      <c r="W1022" s="37" t="s">
        <v>366</v>
      </c>
      <c r="X1022" s="37" t="s">
        <v>187</v>
      </c>
      <c r="Y1022" s="37" t="s">
        <v>378</v>
      </c>
      <c r="Z1022" s="37">
        <v>2</v>
      </c>
      <c r="AA1022" s="37">
        <v>2</v>
      </c>
      <c r="AB1022" s="37"/>
      <c r="AC1022" s="37"/>
      <c r="AD1022" s="37" t="s">
        <v>3402</v>
      </c>
      <c r="AE1022" s="37" t="s">
        <v>207</v>
      </c>
      <c r="AF1022" s="1262" t="s">
        <v>3403</v>
      </c>
      <c r="AG1022" s="1262" t="s">
        <v>73</v>
      </c>
      <c r="AH1022" s="1262" t="s">
        <v>3404</v>
      </c>
      <c r="AI1022" s="1262" t="s">
        <v>498</v>
      </c>
      <c r="AJ1022" s="1262" t="s">
        <v>492</v>
      </c>
      <c r="AK1022" s="1262" t="s">
        <v>3405</v>
      </c>
      <c r="AL1022" s="1262" t="s">
        <v>77</v>
      </c>
      <c r="AM1022" s="1262" t="s">
        <v>110</v>
      </c>
      <c r="AN1022" s="1262" t="s">
        <v>77</v>
      </c>
      <c r="AO1022" s="1262" t="s">
        <v>3406</v>
      </c>
      <c r="AP1022" s="1262" t="s">
        <v>111</v>
      </c>
      <c r="AQ1022" s="1262" t="s">
        <v>79</v>
      </c>
      <c r="AR1022" s="1262" t="s">
        <v>81</v>
      </c>
      <c r="AS1022" s="340" t="s">
        <v>9115</v>
      </c>
      <c r="AT1022" s="1262" t="s">
        <v>209</v>
      </c>
      <c r="AU1022" s="1262" t="s">
        <v>3408</v>
      </c>
      <c r="AV1022" s="37" t="s">
        <v>3409</v>
      </c>
    </row>
    <row r="1023" spans="1:88" ht="24" customHeight="1">
      <c r="A1023" s="604" t="s">
        <v>4989</v>
      </c>
      <c r="B1023" s="704" t="s">
        <v>8891</v>
      </c>
      <c r="C1023" s="604" t="s">
        <v>4990</v>
      </c>
      <c r="D1023" s="604" t="s">
        <v>4991</v>
      </c>
      <c r="E1023" s="604">
        <v>2016</v>
      </c>
      <c r="F1023" s="604" t="s">
        <v>54</v>
      </c>
      <c r="G1023" s="604"/>
      <c r="H1023" s="604"/>
      <c r="I1023" s="604">
        <v>73</v>
      </c>
      <c r="J1023" s="604"/>
      <c r="K1023" s="604" t="s">
        <v>4992</v>
      </c>
      <c r="L1023" s="389" t="s">
        <v>4993</v>
      </c>
      <c r="M1023" s="604" t="s">
        <v>4994</v>
      </c>
      <c r="N1023" s="604" t="s">
        <v>47</v>
      </c>
      <c r="O1023" s="604" t="s">
        <v>48</v>
      </c>
      <c r="P1023" s="604"/>
      <c r="Q1023" s="604" t="s">
        <v>50</v>
      </c>
      <c r="R1023" s="604"/>
      <c r="S1023" s="604" t="s">
        <v>396</v>
      </c>
      <c r="T1023" s="604" t="s">
        <v>7634</v>
      </c>
      <c r="U1023" s="604" t="s">
        <v>2530</v>
      </c>
      <c r="V1023" s="604" t="s">
        <v>2530</v>
      </c>
      <c r="W1023" s="604" t="s">
        <v>2530</v>
      </c>
      <c r="X1023" s="604" t="s">
        <v>2530</v>
      </c>
      <c r="Y1023" s="604" t="s">
        <v>2503</v>
      </c>
      <c r="Z1023" s="604">
        <v>2</v>
      </c>
      <c r="AA1023" s="604">
        <v>2</v>
      </c>
      <c r="AB1023" s="604">
        <v>3</v>
      </c>
      <c r="AC1023" s="604" t="s">
        <v>4995</v>
      </c>
      <c r="AD1023" s="604"/>
      <c r="AE1023" s="604" t="s">
        <v>71</v>
      </c>
      <c r="AF1023" s="650" t="s">
        <v>72</v>
      </c>
      <c r="AG1023" s="650" t="s">
        <v>176</v>
      </c>
      <c r="AH1023" s="650" t="s">
        <v>4996</v>
      </c>
      <c r="AI1023" s="650" t="s">
        <v>498</v>
      </c>
      <c r="AJ1023" s="650" t="s">
        <v>164</v>
      </c>
      <c r="AK1023" s="650" t="s">
        <v>4997</v>
      </c>
      <c r="AL1023" s="650" t="s">
        <v>77</v>
      </c>
      <c r="AM1023" s="650" t="s">
        <v>78</v>
      </c>
      <c r="AN1023" s="650" t="s">
        <v>79</v>
      </c>
      <c r="AO1023" s="650"/>
      <c r="AP1023" s="650" t="s">
        <v>400</v>
      </c>
      <c r="AQ1023" s="650" t="s">
        <v>508</v>
      </c>
      <c r="AR1023" s="650" t="s">
        <v>125</v>
      </c>
      <c r="AS1023" s="650" t="s">
        <v>4998</v>
      </c>
      <c r="AT1023" s="650" t="s">
        <v>82</v>
      </c>
      <c r="AU1023" s="650"/>
      <c r="AV1023" s="604" t="s">
        <v>4999</v>
      </c>
    </row>
    <row r="1024" spans="1:88" ht="24" customHeight="1">
      <c r="A1024" s="712" t="s">
        <v>5449</v>
      </c>
      <c r="B1024" s="929" t="s">
        <v>9113</v>
      </c>
      <c r="C1024" s="712" t="s">
        <v>5450</v>
      </c>
      <c r="D1024" s="712" t="s">
        <v>5451</v>
      </c>
      <c r="E1024" s="500">
        <v>2017</v>
      </c>
      <c r="F1024" s="718" t="s">
        <v>54</v>
      </c>
      <c r="G1024" s="712"/>
      <c r="H1024" s="712"/>
      <c r="I1024" s="500">
        <v>74</v>
      </c>
      <c r="J1024" s="500"/>
      <c r="K1024" s="500" t="s">
        <v>5452</v>
      </c>
      <c r="L1024" s="722" t="s">
        <v>5453</v>
      </c>
      <c r="M1024" s="718" t="s">
        <v>5454</v>
      </c>
      <c r="N1024" s="500" t="s">
        <v>47</v>
      </c>
      <c r="O1024" s="500" t="s">
        <v>48</v>
      </c>
      <c r="P1024" s="500"/>
      <c r="Q1024" s="500" t="s">
        <v>50</v>
      </c>
      <c r="R1024" s="500"/>
      <c r="S1024" s="500" t="s">
        <v>396</v>
      </c>
      <c r="T1024" s="500" t="s">
        <v>7634</v>
      </c>
      <c r="U1024" s="500" t="s">
        <v>135</v>
      </c>
      <c r="V1024" s="500" t="s">
        <v>136</v>
      </c>
      <c r="W1024" s="559" t="s">
        <v>2530</v>
      </c>
      <c r="X1024" s="559" t="s">
        <v>2530</v>
      </c>
      <c r="Y1024" s="500" t="s">
        <v>378</v>
      </c>
      <c r="Z1024" s="500">
        <v>2</v>
      </c>
      <c r="AA1024" s="500">
        <v>2</v>
      </c>
      <c r="AB1024" s="500">
        <v>1</v>
      </c>
      <c r="AC1024" s="500" t="s">
        <v>5455</v>
      </c>
      <c r="AD1024" s="500" t="s">
        <v>5456</v>
      </c>
      <c r="AE1024" s="500" t="s">
        <v>71</v>
      </c>
      <c r="AF1024" s="583" t="s">
        <v>5457</v>
      </c>
      <c r="AG1024" s="583" t="s">
        <v>176</v>
      </c>
      <c r="AH1024" s="583" t="s">
        <v>5445</v>
      </c>
      <c r="AI1024" s="583" t="s">
        <v>177</v>
      </c>
      <c r="AJ1024" s="583" t="s">
        <v>164</v>
      </c>
      <c r="AK1024" s="583" t="s">
        <v>5458</v>
      </c>
      <c r="AL1024" s="583" t="s">
        <v>77</v>
      </c>
      <c r="AM1024" s="583" t="s">
        <v>78</v>
      </c>
      <c r="AN1024" s="583" t="s">
        <v>79</v>
      </c>
      <c r="AO1024" s="583" t="s">
        <v>5459</v>
      </c>
      <c r="AP1024" s="583" t="s">
        <v>80</v>
      </c>
      <c r="AQ1024" s="583" t="s">
        <v>79</v>
      </c>
      <c r="AR1024" s="583" t="s">
        <v>100</v>
      </c>
      <c r="AS1024" s="583" t="s">
        <v>5460</v>
      </c>
      <c r="AT1024" s="583" t="s">
        <v>495</v>
      </c>
      <c r="AU1024" s="583"/>
      <c r="AV1024" s="500" t="s">
        <v>5461</v>
      </c>
    </row>
    <row r="1025" spans="1:88" ht="24" customHeight="1">
      <c r="A1025" s="712" t="s">
        <v>5449</v>
      </c>
      <c r="B1025" s="929" t="s">
        <v>9113</v>
      </c>
      <c r="C1025" s="712" t="s">
        <v>5450</v>
      </c>
      <c r="D1025" s="712" t="s">
        <v>5451</v>
      </c>
      <c r="E1025" s="500">
        <v>2017</v>
      </c>
      <c r="F1025" s="718" t="s">
        <v>54</v>
      </c>
      <c r="G1025" s="712"/>
      <c r="H1025" s="712"/>
      <c r="I1025" s="500">
        <v>74</v>
      </c>
      <c r="J1025" s="500"/>
      <c r="K1025" s="500" t="s">
        <v>5452</v>
      </c>
      <c r="L1025" s="722" t="s">
        <v>5453</v>
      </c>
      <c r="M1025" s="718" t="s">
        <v>5454</v>
      </c>
      <c r="N1025" s="500" t="s">
        <v>47</v>
      </c>
      <c r="O1025" s="500" t="s">
        <v>48</v>
      </c>
      <c r="P1025" s="500"/>
      <c r="Q1025" s="500" t="s">
        <v>50</v>
      </c>
      <c r="R1025" s="500"/>
      <c r="S1025" s="500" t="s">
        <v>396</v>
      </c>
      <c r="T1025" s="500" t="s">
        <v>7634</v>
      </c>
      <c r="U1025" s="500" t="s">
        <v>135</v>
      </c>
      <c r="V1025" s="500" t="s">
        <v>136</v>
      </c>
      <c r="W1025" s="559" t="s">
        <v>2530</v>
      </c>
      <c r="X1025" s="559" t="s">
        <v>2530</v>
      </c>
      <c r="Y1025" s="500" t="s">
        <v>378</v>
      </c>
      <c r="Z1025" s="500">
        <v>2</v>
      </c>
      <c r="AA1025" s="500">
        <v>2</v>
      </c>
      <c r="AB1025" s="500">
        <v>1</v>
      </c>
      <c r="AC1025" s="500" t="s">
        <v>5455</v>
      </c>
      <c r="AD1025" s="500" t="s">
        <v>5456</v>
      </c>
      <c r="AE1025" s="500" t="s">
        <v>71</v>
      </c>
      <c r="AF1025" s="583" t="s">
        <v>5457</v>
      </c>
      <c r="AG1025" s="583" t="s">
        <v>176</v>
      </c>
      <c r="AH1025" s="583" t="s">
        <v>5445</v>
      </c>
      <c r="AI1025" s="583" t="s">
        <v>177</v>
      </c>
      <c r="AJ1025" s="583" t="s">
        <v>164</v>
      </c>
      <c r="AK1025" s="583" t="s">
        <v>5458</v>
      </c>
      <c r="AL1025" s="583" t="s">
        <v>77</v>
      </c>
      <c r="AM1025" s="583" t="s">
        <v>78</v>
      </c>
      <c r="AN1025" s="583" t="s">
        <v>79</v>
      </c>
      <c r="AO1025" s="583" t="s">
        <v>5459</v>
      </c>
      <c r="AP1025" s="583" t="s">
        <v>80</v>
      </c>
      <c r="AQ1025" s="583" t="s">
        <v>79</v>
      </c>
      <c r="AR1025" s="583" t="s">
        <v>81</v>
      </c>
      <c r="AS1025" s="583" t="s">
        <v>1783</v>
      </c>
      <c r="AT1025" s="583" t="s">
        <v>495</v>
      </c>
      <c r="AU1025" s="583"/>
      <c r="AV1025" s="500" t="s">
        <v>5461</v>
      </c>
    </row>
    <row r="1026" spans="1:88" ht="24" customHeight="1">
      <c r="A1026" s="604" t="s">
        <v>5236</v>
      </c>
      <c r="B1026" s="704" t="s">
        <v>8998</v>
      </c>
      <c r="C1026" s="604" t="s">
        <v>5237</v>
      </c>
      <c r="D1026" s="604" t="s">
        <v>5238</v>
      </c>
      <c r="E1026" s="604">
        <v>2014</v>
      </c>
      <c r="F1026" s="604" t="s">
        <v>54</v>
      </c>
      <c r="G1026" s="604"/>
      <c r="H1026" s="604"/>
      <c r="I1026" s="604">
        <v>72</v>
      </c>
      <c r="J1026" s="604"/>
      <c r="K1026" s="604" t="s">
        <v>5239</v>
      </c>
      <c r="L1026" s="604" t="s">
        <v>5240</v>
      </c>
      <c r="M1026" s="604" t="s">
        <v>5241</v>
      </c>
      <c r="N1026" s="604" t="s">
        <v>47</v>
      </c>
      <c r="O1026" s="604" t="s">
        <v>48</v>
      </c>
      <c r="P1026" s="604"/>
      <c r="Q1026" s="604" t="s">
        <v>50</v>
      </c>
      <c r="R1026" s="604"/>
      <c r="S1026" s="604" t="s">
        <v>476</v>
      </c>
      <c r="T1026" s="604" t="s">
        <v>476</v>
      </c>
      <c r="U1026" s="604" t="s">
        <v>2530</v>
      </c>
      <c r="V1026" s="604" t="s">
        <v>2530</v>
      </c>
      <c r="W1026" s="604" t="s">
        <v>2530</v>
      </c>
      <c r="X1026" s="604" t="s">
        <v>93</v>
      </c>
      <c r="Y1026" s="604" t="s">
        <v>475</v>
      </c>
      <c r="Z1026" s="604" t="s">
        <v>2530</v>
      </c>
      <c r="AA1026" s="604">
        <v>3</v>
      </c>
      <c r="AB1026" s="604">
        <v>3</v>
      </c>
      <c r="AC1026" s="604"/>
      <c r="AD1026" s="604"/>
      <c r="AE1026" s="604" t="s">
        <v>207</v>
      </c>
      <c r="AF1026" s="650" t="s">
        <v>5242</v>
      </c>
      <c r="AG1026" s="604" t="s">
        <v>73</v>
      </c>
      <c r="AH1026" s="604" t="s">
        <v>5243</v>
      </c>
      <c r="AI1026" s="604" t="s">
        <v>177</v>
      </c>
      <c r="AJ1026" s="604" t="s">
        <v>98</v>
      </c>
      <c r="AK1026" s="604"/>
      <c r="AL1026" s="604" t="s">
        <v>79</v>
      </c>
      <c r="AM1026" s="650" t="s">
        <v>78</v>
      </c>
      <c r="AN1026" s="650" t="s">
        <v>79</v>
      </c>
      <c r="AO1026" s="650"/>
      <c r="AP1026" s="604" t="s">
        <v>80</v>
      </c>
      <c r="AQ1026" s="650" t="s">
        <v>79</v>
      </c>
      <c r="AR1026" s="650" t="s">
        <v>100</v>
      </c>
      <c r="AS1026" s="604" t="s">
        <v>5244</v>
      </c>
      <c r="AT1026" s="661" t="s">
        <v>82</v>
      </c>
      <c r="AU1026" s="661"/>
      <c r="AV1026" s="605" t="s">
        <v>5245</v>
      </c>
    </row>
    <row r="1027" spans="1:88" ht="24" customHeight="1">
      <c r="A1027" s="38" t="s">
        <v>302</v>
      </c>
      <c r="B1027" s="704" t="s">
        <v>9129</v>
      </c>
      <c r="C1027" s="38" t="s">
        <v>303</v>
      </c>
      <c r="D1027" s="38" t="s">
        <v>304</v>
      </c>
      <c r="E1027" s="38">
        <v>1998</v>
      </c>
      <c r="F1027" s="38" t="s">
        <v>305</v>
      </c>
      <c r="G1027" s="38"/>
      <c r="H1027" s="38"/>
      <c r="I1027" s="38">
        <v>13</v>
      </c>
      <c r="J1027" s="38"/>
      <c r="K1027" s="38" t="s">
        <v>306</v>
      </c>
      <c r="L1027" s="38" t="s">
        <v>307</v>
      </c>
      <c r="M1027" s="38" t="s">
        <v>308</v>
      </c>
      <c r="N1027" s="38" t="s">
        <v>47</v>
      </c>
      <c r="O1027" s="38" t="s">
        <v>48</v>
      </c>
      <c r="P1027" s="38"/>
      <c r="Q1027" s="38" t="s">
        <v>50</v>
      </c>
      <c r="R1027" s="38"/>
      <c r="S1027" s="38" t="s">
        <v>309</v>
      </c>
      <c r="T1027" s="38" t="s">
        <v>9122</v>
      </c>
      <c r="U1027" s="38" t="s">
        <v>148</v>
      </c>
      <c r="V1027" s="38" t="s">
        <v>268</v>
      </c>
      <c r="W1027" s="39" t="s">
        <v>2530</v>
      </c>
      <c r="X1027" s="38" t="s">
        <v>310</v>
      </c>
      <c r="Y1027" s="38" t="s">
        <v>94</v>
      </c>
      <c r="Z1027" s="38">
        <v>2</v>
      </c>
      <c r="AA1027" s="38">
        <v>2</v>
      </c>
      <c r="AB1027" s="38">
        <v>2</v>
      </c>
      <c r="AC1027" s="38"/>
      <c r="AD1027" s="38" t="s">
        <v>311</v>
      </c>
      <c r="AE1027" s="38" t="s">
        <v>162</v>
      </c>
      <c r="AF1027" s="38" t="s">
        <v>72</v>
      </c>
      <c r="AG1027" s="38" t="s">
        <v>163</v>
      </c>
      <c r="AH1027" s="38" t="s">
        <v>312</v>
      </c>
      <c r="AI1027" s="38" t="s">
        <v>177</v>
      </c>
      <c r="AJ1027" s="38" t="s">
        <v>164</v>
      </c>
      <c r="AK1027" s="38" t="s">
        <v>313</v>
      </c>
      <c r="AL1027" s="38" t="s">
        <v>209</v>
      </c>
      <c r="AM1027" s="38" t="s">
        <v>314</v>
      </c>
      <c r="AN1027" s="38" t="s">
        <v>79</v>
      </c>
      <c r="AO1027" s="38"/>
      <c r="AP1027" s="38" t="s">
        <v>80</v>
      </c>
      <c r="AQ1027" s="38" t="s">
        <v>79</v>
      </c>
      <c r="AR1027" s="38" t="s">
        <v>81</v>
      </c>
      <c r="AS1027" s="38" t="s">
        <v>4607</v>
      </c>
      <c r="AT1027" s="38" t="s">
        <v>82</v>
      </c>
      <c r="AU1027" s="38"/>
      <c r="AV1027" s="38" t="s">
        <v>315</v>
      </c>
      <c r="AW1027" s="605"/>
      <c r="AX1027" s="605"/>
      <c r="AY1027" s="605"/>
      <c r="AZ1027" s="605"/>
      <c r="BA1027" s="605"/>
      <c r="BB1027" s="605"/>
      <c r="BC1027" s="605"/>
      <c r="BD1027" s="605"/>
      <c r="BE1027" s="605"/>
      <c r="BF1027" s="605"/>
      <c r="BG1027" s="605"/>
      <c r="BH1027" s="605"/>
      <c r="BI1027" s="605"/>
      <c r="BJ1027" s="605"/>
      <c r="BK1027" s="605"/>
      <c r="BL1027" s="605"/>
      <c r="BM1027" s="605"/>
      <c r="BN1027" s="605"/>
      <c r="BO1027" s="605"/>
      <c r="BP1027" s="605"/>
      <c r="BQ1027" s="605"/>
      <c r="BR1027" s="605"/>
      <c r="BS1027" s="605"/>
      <c r="BT1027" s="605"/>
      <c r="BU1027" s="605"/>
      <c r="BV1027" s="605"/>
      <c r="BW1027" s="605"/>
      <c r="BX1027" s="605"/>
      <c r="BY1027" s="605"/>
      <c r="BZ1027" s="605"/>
      <c r="CA1027" s="605"/>
      <c r="CB1027" s="605"/>
      <c r="CC1027" s="605"/>
      <c r="CD1027" s="605"/>
      <c r="CE1027" s="605"/>
      <c r="CF1027" s="605"/>
      <c r="CG1027" s="605"/>
      <c r="CH1027" s="605"/>
      <c r="CI1027" s="605"/>
      <c r="CJ1027" s="605"/>
    </row>
    <row r="1028" spans="1:88" ht="24" customHeight="1">
      <c r="A1028" s="46" t="s">
        <v>7097</v>
      </c>
      <c r="B1028" s="926" t="s">
        <v>9131</v>
      </c>
      <c r="C1028" s="46" t="s">
        <v>7098</v>
      </c>
      <c r="D1028" s="46" t="s">
        <v>7099</v>
      </c>
      <c r="E1028" s="46">
        <v>2012</v>
      </c>
      <c r="F1028" s="46" t="s">
        <v>748</v>
      </c>
      <c r="G1028" s="46">
        <v>127</v>
      </c>
      <c r="H1028" s="46" t="s">
        <v>46</v>
      </c>
      <c r="I1028" s="46">
        <v>9</v>
      </c>
      <c r="J1028" s="46">
        <v>17</v>
      </c>
      <c r="K1028" s="46" t="s">
        <v>7100</v>
      </c>
      <c r="L1028" s="46" t="s">
        <v>7101</v>
      </c>
      <c r="M1028" s="46" t="s">
        <v>7102</v>
      </c>
      <c r="N1028" s="46" t="s">
        <v>47</v>
      </c>
      <c r="O1028" s="46" t="s">
        <v>48</v>
      </c>
      <c r="P1028" s="46" t="s">
        <v>61</v>
      </c>
      <c r="Q1028" s="46" t="s">
        <v>49</v>
      </c>
      <c r="R1028" s="46"/>
      <c r="S1028" s="46" t="s">
        <v>396</v>
      </c>
      <c r="T1028" s="46" t="s">
        <v>7634</v>
      </c>
      <c r="U1028" s="46" t="s">
        <v>135</v>
      </c>
      <c r="V1028" s="46" t="s">
        <v>93</v>
      </c>
      <c r="W1028" s="46" t="s">
        <v>2530</v>
      </c>
      <c r="X1028" s="46" t="s">
        <v>93</v>
      </c>
      <c r="Y1028" s="46" t="s">
        <v>2530</v>
      </c>
      <c r="Z1028" s="46" t="s">
        <v>2530</v>
      </c>
      <c r="AA1028" s="46">
        <v>2</v>
      </c>
      <c r="AB1028" s="46">
        <v>3</v>
      </c>
      <c r="AC1028" s="46"/>
      <c r="AD1028" s="46"/>
      <c r="AE1028" s="46" t="s">
        <v>162</v>
      </c>
      <c r="AF1028" s="46" t="s">
        <v>9042</v>
      </c>
      <c r="AG1028" s="46" t="s">
        <v>163</v>
      </c>
      <c r="AH1028" s="46" t="s">
        <v>7103</v>
      </c>
      <c r="AI1028" s="46" t="s">
        <v>75</v>
      </c>
      <c r="AJ1028" s="46" t="s">
        <v>164</v>
      </c>
      <c r="AK1028" s="46" t="s">
        <v>1004</v>
      </c>
      <c r="AL1028" s="46" t="s">
        <v>77</v>
      </c>
      <c r="AM1028" s="46" t="s">
        <v>78</v>
      </c>
      <c r="AN1028" s="46" t="s">
        <v>79</v>
      </c>
      <c r="AO1028" s="46"/>
      <c r="AP1028" s="46" t="s">
        <v>80</v>
      </c>
      <c r="AQ1028" s="46" t="s">
        <v>79</v>
      </c>
      <c r="AR1028" s="46" t="s">
        <v>81</v>
      </c>
      <c r="AS1028" s="46" t="s">
        <v>7104</v>
      </c>
      <c r="AT1028" s="46" t="s">
        <v>82</v>
      </c>
      <c r="AU1028" s="46"/>
      <c r="AV1028" s="46"/>
    </row>
    <row r="1029" spans="1:88" ht="24" customHeight="1">
      <c r="A1029" s="604" t="s">
        <v>6550</v>
      </c>
      <c r="B1029" s="704" t="s">
        <v>8993</v>
      </c>
      <c r="C1029" s="604" t="s">
        <v>6551</v>
      </c>
      <c r="D1029" s="604" t="s">
        <v>6552</v>
      </c>
      <c r="E1029" s="604">
        <v>2015</v>
      </c>
      <c r="F1029" s="604" t="s">
        <v>6553</v>
      </c>
      <c r="G1029" s="604"/>
      <c r="H1029" s="604"/>
      <c r="I1029" s="604">
        <v>10</v>
      </c>
      <c r="J1029" s="604"/>
      <c r="K1029" s="604" t="s">
        <v>6554</v>
      </c>
      <c r="L1029" s="604" t="s">
        <v>6555</v>
      </c>
      <c r="M1029" s="604" t="s">
        <v>6556</v>
      </c>
      <c r="N1029" s="604" t="s">
        <v>47</v>
      </c>
      <c r="O1029" s="604" t="s">
        <v>48</v>
      </c>
      <c r="P1029" s="604"/>
      <c r="Q1029" s="604" t="s">
        <v>50</v>
      </c>
      <c r="R1029" s="604"/>
      <c r="S1029" s="604" t="s">
        <v>582</v>
      </c>
      <c r="T1029" s="604" t="s">
        <v>7634</v>
      </c>
      <c r="U1029" s="604" t="s">
        <v>135</v>
      </c>
      <c r="V1029" s="604" t="s">
        <v>468</v>
      </c>
      <c r="W1029" s="604" t="s">
        <v>2530</v>
      </c>
      <c r="X1029" s="604" t="s">
        <v>93</v>
      </c>
      <c r="Y1029" s="604" t="s">
        <v>94</v>
      </c>
      <c r="Z1029" s="604">
        <v>2</v>
      </c>
      <c r="AA1029" s="604">
        <v>2</v>
      </c>
      <c r="AB1029" s="604">
        <v>3</v>
      </c>
      <c r="AC1029" s="604" t="s">
        <v>6557</v>
      </c>
      <c r="AD1029" s="604"/>
      <c r="AE1029" s="604" t="s">
        <v>6558</v>
      </c>
      <c r="AF1029" s="650" t="s">
        <v>7755</v>
      </c>
      <c r="AG1029" s="650" t="s">
        <v>176</v>
      </c>
      <c r="AH1029" s="650" t="s">
        <v>6559</v>
      </c>
      <c r="AI1029" s="650" t="s">
        <v>75</v>
      </c>
      <c r="AJ1029" s="650" t="s">
        <v>164</v>
      </c>
      <c r="AK1029" s="650" t="s">
        <v>6560</v>
      </c>
      <c r="AL1029" s="650" t="s">
        <v>77</v>
      </c>
      <c r="AM1029" s="650" t="s">
        <v>78</v>
      </c>
      <c r="AN1029" s="650" t="s">
        <v>77</v>
      </c>
      <c r="AO1029" s="650" t="s">
        <v>4297</v>
      </c>
      <c r="AP1029" s="650" t="s">
        <v>400</v>
      </c>
      <c r="AQ1029" s="650" t="s">
        <v>489</v>
      </c>
      <c r="AR1029" s="650" t="s">
        <v>81</v>
      </c>
      <c r="AS1029" s="650" t="s">
        <v>6561</v>
      </c>
      <c r="AT1029" s="650" t="s">
        <v>495</v>
      </c>
      <c r="AU1029" s="650"/>
      <c r="AV1029" s="604" t="s">
        <v>6562</v>
      </c>
    </row>
    <row r="1030" spans="1:88" ht="24" customHeight="1">
      <c r="A1030" s="38" t="s">
        <v>2419</v>
      </c>
      <c r="B1030" s="704" t="s">
        <v>9007</v>
      </c>
      <c r="C1030" s="38" t="s">
        <v>2420</v>
      </c>
      <c r="D1030" s="38" t="s">
        <v>2421</v>
      </c>
      <c r="E1030" s="38">
        <v>2021</v>
      </c>
      <c r="F1030" s="38" t="s">
        <v>346</v>
      </c>
      <c r="G1030" s="38">
        <v>78</v>
      </c>
      <c r="H1030" s="38">
        <v>5</v>
      </c>
      <c r="I1030" s="38">
        <v>1793</v>
      </c>
      <c r="J1030" s="38">
        <v>1803</v>
      </c>
      <c r="K1030" s="38" t="s">
        <v>2422</v>
      </c>
      <c r="L1030" s="38" t="s">
        <v>2423</v>
      </c>
      <c r="M1030" s="38" t="s">
        <v>2424</v>
      </c>
      <c r="N1030" s="38" t="s">
        <v>47</v>
      </c>
      <c r="O1030" s="38" t="s">
        <v>48</v>
      </c>
      <c r="P1030" s="38" t="s">
        <v>46</v>
      </c>
      <c r="Q1030" s="38" t="s">
        <v>49</v>
      </c>
      <c r="R1030" s="38"/>
      <c r="S1030" s="38" t="s">
        <v>2425</v>
      </c>
      <c r="T1030" s="38" t="s">
        <v>7634</v>
      </c>
      <c r="U1030" s="38" t="s">
        <v>135</v>
      </c>
      <c r="V1030" s="38" t="s">
        <v>2530</v>
      </c>
      <c r="W1030" s="38" t="s">
        <v>2530</v>
      </c>
      <c r="X1030" s="38" t="s">
        <v>93</v>
      </c>
      <c r="Y1030" s="38" t="s">
        <v>2530</v>
      </c>
      <c r="Z1030" s="38">
        <v>2</v>
      </c>
      <c r="AA1030" s="38">
        <v>2</v>
      </c>
      <c r="AB1030" s="38">
        <v>3</v>
      </c>
      <c r="AC1030" s="38"/>
      <c r="AD1030" s="38"/>
      <c r="AE1030" s="38" t="s">
        <v>162</v>
      </c>
      <c r="AF1030" s="85" t="s">
        <v>2428</v>
      </c>
      <c r="AG1030" s="85" t="s">
        <v>73</v>
      </c>
      <c r="AH1030" s="85" t="s">
        <v>2426</v>
      </c>
      <c r="AI1030" s="85" t="s">
        <v>9149</v>
      </c>
      <c r="AJ1030" s="85" t="s">
        <v>164</v>
      </c>
      <c r="AK1030" s="85" t="s">
        <v>2427</v>
      </c>
      <c r="AL1030" s="85" t="s">
        <v>77</v>
      </c>
      <c r="AM1030" s="85" t="s">
        <v>78</v>
      </c>
      <c r="AN1030" s="85" t="s">
        <v>79</v>
      </c>
      <c r="AO1030" s="85"/>
      <c r="AP1030" s="85" t="s">
        <v>400</v>
      </c>
      <c r="AQ1030" s="85" t="s">
        <v>79</v>
      </c>
      <c r="AR1030" s="85" t="s">
        <v>100</v>
      </c>
      <c r="AS1030" s="85" t="s">
        <v>1387</v>
      </c>
      <c r="AT1030" s="85" t="s">
        <v>209</v>
      </c>
      <c r="AU1030" s="85" t="s">
        <v>2428</v>
      </c>
      <c r="AV1030" s="38" t="s">
        <v>2429</v>
      </c>
    </row>
    <row r="1031" spans="1:88" ht="24" customHeight="1">
      <c r="A1031" s="110" t="s">
        <v>2419</v>
      </c>
      <c r="B1031" s="704" t="s">
        <v>9007</v>
      </c>
      <c r="C1031" s="110" t="s">
        <v>2420</v>
      </c>
      <c r="D1031" s="110" t="s">
        <v>2421</v>
      </c>
      <c r="E1031" s="38">
        <v>2021</v>
      </c>
      <c r="F1031" s="110" t="s">
        <v>346</v>
      </c>
      <c r="G1031" s="110">
        <v>78</v>
      </c>
      <c r="H1031" s="110">
        <v>5</v>
      </c>
      <c r="I1031" s="38">
        <v>1793</v>
      </c>
      <c r="J1031" s="38">
        <v>1803</v>
      </c>
      <c r="K1031" s="38" t="s">
        <v>2422</v>
      </c>
      <c r="L1031" s="110" t="s">
        <v>2423</v>
      </c>
      <c r="M1031" s="110" t="s">
        <v>2424</v>
      </c>
      <c r="N1031" s="38" t="s">
        <v>47</v>
      </c>
      <c r="O1031" s="38" t="s">
        <v>48</v>
      </c>
      <c r="P1031" s="38" t="s">
        <v>46</v>
      </c>
      <c r="Q1031" s="38" t="s">
        <v>49</v>
      </c>
      <c r="R1031" s="38"/>
      <c r="S1031" s="38" t="s">
        <v>2425</v>
      </c>
      <c r="T1031" s="38" t="s">
        <v>7634</v>
      </c>
      <c r="U1031" s="38" t="s">
        <v>135</v>
      </c>
      <c r="V1031" s="38" t="s">
        <v>2530</v>
      </c>
      <c r="W1031" s="38" t="s">
        <v>2530</v>
      </c>
      <c r="X1031" s="38" t="s">
        <v>93</v>
      </c>
      <c r="Y1031" s="38" t="s">
        <v>2530</v>
      </c>
      <c r="Z1031" s="38">
        <v>2</v>
      </c>
      <c r="AA1031" s="38">
        <v>2</v>
      </c>
      <c r="AB1031" s="38">
        <v>3</v>
      </c>
      <c r="AC1031" s="38"/>
      <c r="AD1031" s="38"/>
      <c r="AE1031" s="38" t="s">
        <v>162</v>
      </c>
      <c r="AF1031" s="85" t="s">
        <v>2428</v>
      </c>
      <c r="AG1031" s="85" t="s">
        <v>73</v>
      </c>
      <c r="AH1031" s="85" t="s">
        <v>2426</v>
      </c>
      <c r="AI1031" s="85" t="s">
        <v>9149</v>
      </c>
      <c r="AJ1031" s="85" t="s">
        <v>164</v>
      </c>
      <c r="AK1031" s="85" t="s">
        <v>2427</v>
      </c>
      <c r="AL1031" s="85" t="s">
        <v>77</v>
      </c>
      <c r="AM1031" s="85" t="s">
        <v>78</v>
      </c>
      <c r="AN1031" s="85" t="s">
        <v>79</v>
      </c>
      <c r="AO1031" s="85"/>
      <c r="AP1031" s="85" t="s">
        <v>400</v>
      </c>
      <c r="AQ1031" s="85" t="s">
        <v>79</v>
      </c>
      <c r="AR1031" s="85" t="s">
        <v>81</v>
      </c>
      <c r="AS1031" s="85" t="s">
        <v>2430</v>
      </c>
      <c r="AT1031" s="85" t="s">
        <v>209</v>
      </c>
      <c r="AU1031" s="85" t="s">
        <v>2428</v>
      </c>
      <c r="AV1031" s="38" t="s">
        <v>2429</v>
      </c>
    </row>
    <row r="1032" spans="1:88" ht="24" customHeight="1">
      <c r="A1032" s="32" t="s">
        <v>7701</v>
      </c>
      <c r="B1032" s="926" t="s">
        <v>9132</v>
      </c>
      <c r="C1032" s="32" t="s">
        <v>7702</v>
      </c>
      <c r="D1032" s="32" t="s">
        <v>7703</v>
      </c>
      <c r="E1032" s="32">
        <v>2015</v>
      </c>
      <c r="F1032" s="32" t="s">
        <v>170</v>
      </c>
      <c r="G1032" s="32">
        <v>114</v>
      </c>
      <c r="H1032" s="32" t="s">
        <v>46</v>
      </c>
      <c r="I1032" s="32">
        <v>175</v>
      </c>
      <c r="J1032" s="32">
        <v>184</v>
      </c>
      <c r="K1032" s="32" t="s">
        <v>7704</v>
      </c>
      <c r="L1032" s="32" t="s">
        <v>7705</v>
      </c>
      <c r="M1032" s="32" t="s">
        <v>7706</v>
      </c>
      <c r="N1032" s="32" t="s">
        <v>47</v>
      </c>
      <c r="O1032" s="32" t="s">
        <v>48</v>
      </c>
      <c r="P1032" s="32" t="s">
        <v>46</v>
      </c>
      <c r="Q1032" s="32" t="s">
        <v>49</v>
      </c>
      <c r="R1032" s="32"/>
      <c r="S1032" s="32" t="s">
        <v>7563</v>
      </c>
      <c r="T1032" s="32" t="s">
        <v>7634</v>
      </c>
      <c r="U1032" s="32" t="s">
        <v>135</v>
      </c>
      <c r="V1032" s="32" t="s">
        <v>136</v>
      </c>
      <c r="W1032" s="32" t="s">
        <v>2530</v>
      </c>
      <c r="X1032" s="32" t="s">
        <v>93</v>
      </c>
      <c r="Y1032" s="32"/>
      <c r="Z1032" s="32" t="s">
        <v>2530</v>
      </c>
      <c r="AA1032" s="32">
        <v>2</v>
      </c>
      <c r="AB1032" s="32"/>
      <c r="AC1032" s="32" t="s">
        <v>7707</v>
      </c>
      <c r="AD1032" s="32"/>
      <c r="AE1032" s="32" t="s">
        <v>95</v>
      </c>
      <c r="AF1032" s="34" t="s">
        <v>769</v>
      </c>
      <c r="AG1032" s="34" t="s">
        <v>73</v>
      </c>
      <c r="AH1032" s="34" t="s">
        <v>7708</v>
      </c>
      <c r="AI1032" s="34" t="s">
        <v>75</v>
      </c>
      <c r="AJ1032" s="34" t="s">
        <v>76</v>
      </c>
      <c r="AK1032" s="34" t="s">
        <v>988</v>
      </c>
      <c r="AL1032" s="34" t="s">
        <v>77</v>
      </c>
      <c r="AM1032" s="34" t="s">
        <v>110</v>
      </c>
      <c r="AN1032" s="34" t="s">
        <v>77</v>
      </c>
      <c r="AO1032" s="34" t="s">
        <v>7709</v>
      </c>
      <c r="AP1032" s="34" t="s">
        <v>80</v>
      </c>
      <c r="AQ1032" s="34" t="s">
        <v>508</v>
      </c>
      <c r="AR1032" s="34" t="s">
        <v>100</v>
      </c>
      <c r="AS1032" s="34" t="s">
        <v>101</v>
      </c>
      <c r="AT1032" s="34" t="s">
        <v>495</v>
      </c>
      <c r="AU1032" s="34"/>
      <c r="AV1032" s="32" t="s">
        <v>7707</v>
      </c>
    </row>
    <row r="1033" spans="1:88" ht="24" customHeight="1">
      <c r="A1033" s="32" t="s">
        <v>7701</v>
      </c>
      <c r="B1033" s="926" t="s">
        <v>9132</v>
      </c>
      <c r="C1033" s="32" t="s">
        <v>7702</v>
      </c>
      <c r="D1033" s="32" t="s">
        <v>7703</v>
      </c>
      <c r="E1033" s="32">
        <v>2015</v>
      </c>
      <c r="F1033" s="32" t="s">
        <v>170</v>
      </c>
      <c r="G1033" s="32">
        <v>114</v>
      </c>
      <c r="H1033" s="32" t="s">
        <v>46</v>
      </c>
      <c r="I1033" s="32">
        <v>175</v>
      </c>
      <c r="J1033" s="32">
        <v>184</v>
      </c>
      <c r="K1033" s="32" t="s">
        <v>7704</v>
      </c>
      <c r="L1033" s="32" t="s">
        <v>7705</v>
      </c>
      <c r="M1033" s="32" t="s">
        <v>7706</v>
      </c>
      <c r="N1033" s="32" t="s">
        <v>47</v>
      </c>
      <c r="O1033" s="32" t="s">
        <v>48</v>
      </c>
      <c r="P1033" s="32" t="s">
        <v>46</v>
      </c>
      <c r="Q1033" s="32" t="s">
        <v>49</v>
      </c>
      <c r="R1033" s="32"/>
      <c r="S1033" s="32" t="s">
        <v>7563</v>
      </c>
      <c r="T1033" s="32" t="s">
        <v>7634</v>
      </c>
      <c r="U1033" s="32" t="s">
        <v>135</v>
      </c>
      <c r="V1033" s="32" t="s">
        <v>136</v>
      </c>
      <c r="W1033" s="32" t="s">
        <v>2530</v>
      </c>
      <c r="X1033" s="32" t="s">
        <v>93</v>
      </c>
      <c r="Y1033" s="32"/>
      <c r="Z1033" s="32" t="s">
        <v>2530</v>
      </c>
      <c r="AA1033" s="32">
        <v>2</v>
      </c>
      <c r="AB1033" s="32"/>
      <c r="AC1033" s="32" t="s">
        <v>7707</v>
      </c>
      <c r="AD1033" s="32"/>
      <c r="AE1033" s="32" t="s">
        <v>95</v>
      </c>
      <c r="AF1033" s="34" t="s">
        <v>769</v>
      </c>
      <c r="AG1033" s="34" t="s">
        <v>73</v>
      </c>
      <c r="AH1033" s="34" t="s">
        <v>7708</v>
      </c>
      <c r="AI1033" s="34" t="s">
        <v>75</v>
      </c>
      <c r="AJ1033" s="34" t="s">
        <v>76</v>
      </c>
      <c r="AK1033" s="34" t="s">
        <v>988</v>
      </c>
      <c r="AL1033" s="34" t="s">
        <v>77</v>
      </c>
      <c r="AM1033" s="34" t="s">
        <v>110</v>
      </c>
      <c r="AN1033" s="34" t="s">
        <v>77</v>
      </c>
      <c r="AO1033" s="34" t="s">
        <v>7709</v>
      </c>
      <c r="AP1033" s="34" t="s">
        <v>80</v>
      </c>
      <c r="AQ1033" s="34" t="s">
        <v>508</v>
      </c>
      <c r="AR1033" s="34" t="s">
        <v>81</v>
      </c>
      <c r="AS1033" s="34" t="s">
        <v>7710</v>
      </c>
      <c r="AT1033" s="34" t="s">
        <v>495</v>
      </c>
      <c r="AU1033" s="34"/>
      <c r="AV1033" s="32" t="s">
        <v>7707</v>
      </c>
    </row>
    <row r="1034" spans="1:88" ht="24" customHeight="1">
      <c r="A1034" s="620" t="s">
        <v>5678</v>
      </c>
      <c r="B1034" s="929" t="s">
        <v>9110</v>
      </c>
      <c r="C1034" s="620" t="s">
        <v>5679</v>
      </c>
      <c r="D1034" s="620" t="s">
        <v>5680</v>
      </c>
      <c r="E1034" s="620">
        <v>2013</v>
      </c>
      <c r="F1034" s="620" t="s">
        <v>680</v>
      </c>
      <c r="G1034" s="620"/>
      <c r="H1034" s="620"/>
      <c r="I1034" s="620">
        <v>265</v>
      </c>
      <c r="J1034" s="620"/>
      <c r="K1034" s="620" t="s">
        <v>5681</v>
      </c>
      <c r="L1034" s="620" t="s">
        <v>5682</v>
      </c>
      <c r="M1034" s="620" t="s">
        <v>5683</v>
      </c>
      <c r="N1034" s="620" t="s">
        <v>47</v>
      </c>
      <c r="O1034" s="620" t="s">
        <v>48</v>
      </c>
      <c r="P1034" s="620"/>
      <c r="Q1034" s="620" t="s">
        <v>50</v>
      </c>
      <c r="R1034" s="620"/>
      <c r="S1034" s="620" t="s">
        <v>5684</v>
      </c>
      <c r="T1034" s="620" t="s">
        <v>7634</v>
      </c>
      <c r="U1034" s="620" t="s">
        <v>135</v>
      </c>
      <c r="V1034" s="665" t="s">
        <v>2530</v>
      </c>
      <c r="W1034" s="620"/>
      <c r="X1034" s="620" t="s">
        <v>149</v>
      </c>
      <c r="Y1034" s="620" t="s">
        <v>5685</v>
      </c>
      <c r="Z1034" s="620">
        <v>2</v>
      </c>
      <c r="AA1034" s="620">
        <v>2</v>
      </c>
      <c r="AB1034" s="620">
        <v>2</v>
      </c>
      <c r="AC1034" s="620" t="s">
        <v>5686</v>
      </c>
      <c r="AD1034" s="620"/>
      <c r="AE1034" s="620" t="s">
        <v>207</v>
      </c>
      <c r="AF1034" s="666" t="s">
        <v>96</v>
      </c>
      <c r="AG1034" s="666" t="s">
        <v>97</v>
      </c>
      <c r="AH1034" s="666" t="s">
        <v>565</v>
      </c>
      <c r="AI1034" s="666" t="s">
        <v>5687</v>
      </c>
      <c r="AJ1034" s="666" t="s">
        <v>164</v>
      </c>
      <c r="AK1034" s="666" t="s">
        <v>5688</v>
      </c>
      <c r="AL1034" s="666" t="s">
        <v>79</v>
      </c>
      <c r="AM1034" s="666" t="s">
        <v>78</v>
      </c>
      <c r="AN1034" s="666" t="s">
        <v>79</v>
      </c>
      <c r="AO1034" s="666"/>
      <c r="AP1034" s="666" t="s">
        <v>124</v>
      </c>
      <c r="AQ1034" s="666" t="s">
        <v>79</v>
      </c>
      <c r="AR1034" s="666" t="s">
        <v>100</v>
      </c>
      <c r="AS1034" s="666" t="s">
        <v>5690</v>
      </c>
      <c r="AT1034" s="666" t="s">
        <v>209</v>
      </c>
      <c r="AU1034" s="666" t="s">
        <v>96</v>
      </c>
      <c r="AV1034" s="620" t="s">
        <v>5686</v>
      </c>
    </row>
    <row r="1035" spans="1:88" ht="24" customHeight="1">
      <c r="A1035" s="620" t="s">
        <v>5678</v>
      </c>
      <c r="B1035" s="929" t="s">
        <v>9110</v>
      </c>
      <c r="C1035" s="620" t="s">
        <v>5679</v>
      </c>
      <c r="D1035" s="620" t="s">
        <v>5680</v>
      </c>
      <c r="E1035" s="620">
        <v>2013</v>
      </c>
      <c r="F1035" s="620" t="s">
        <v>680</v>
      </c>
      <c r="G1035" s="620"/>
      <c r="H1035" s="620"/>
      <c r="I1035" s="620">
        <v>265</v>
      </c>
      <c r="J1035" s="620"/>
      <c r="K1035" s="620" t="s">
        <v>5681</v>
      </c>
      <c r="L1035" s="620" t="s">
        <v>5682</v>
      </c>
      <c r="M1035" s="620" t="s">
        <v>5683</v>
      </c>
      <c r="N1035" s="620" t="s">
        <v>47</v>
      </c>
      <c r="O1035" s="620" t="s">
        <v>48</v>
      </c>
      <c r="P1035" s="620"/>
      <c r="Q1035" s="620" t="s">
        <v>50</v>
      </c>
      <c r="R1035" s="620"/>
      <c r="S1035" s="620" t="s">
        <v>5684</v>
      </c>
      <c r="T1035" s="620" t="s">
        <v>7634</v>
      </c>
      <c r="U1035" s="620" t="s">
        <v>135</v>
      </c>
      <c r="V1035" s="665" t="s">
        <v>2530</v>
      </c>
      <c r="W1035" s="620"/>
      <c r="X1035" s="620" t="s">
        <v>149</v>
      </c>
      <c r="Y1035" s="620" t="s">
        <v>5685</v>
      </c>
      <c r="Z1035" s="620">
        <v>2</v>
      </c>
      <c r="AA1035" s="620">
        <v>2</v>
      </c>
      <c r="AB1035" s="620">
        <v>2</v>
      </c>
      <c r="AC1035" s="620" t="s">
        <v>5686</v>
      </c>
      <c r="AD1035" s="620"/>
      <c r="AE1035" s="620" t="s">
        <v>207</v>
      </c>
      <c r="AF1035" s="666" t="s">
        <v>96</v>
      </c>
      <c r="AG1035" s="666" t="s">
        <v>97</v>
      </c>
      <c r="AH1035" s="666" t="s">
        <v>565</v>
      </c>
      <c r="AI1035" s="666" t="s">
        <v>5687</v>
      </c>
      <c r="AJ1035" s="666" t="s">
        <v>164</v>
      </c>
      <c r="AK1035" s="666" t="s">
        <v>5688</v>
      </c>
      <c r="AL1035" s="666" t="s">
        <v>79</v>
      </c>
      <c r="AM1035" s="666" t="s">
        <v>78</v>
      </c>
      <c r="AN1035" s="666" t="s">
        <v>79</v>
      </c>
      <c r="AO1035" s="666"/>
      <c r="AP1035" s="666" t="s">
        <v>124</v>
      </c>
      <c r="AQ1035" s="666" t="s">
        <v>79</v>
      </c>
      <c r="AR1035" s="666" t="s">
        <v>125</v>
      </c>
      <c r="AS1035" s="666" t="s">
        <v>5689</v>
      </c>
      <c r="AT1035" s="666" t="s">
        <v>209</v>
      </c>
      <c r="AU1035" s="666" t="s">
        <v>96</v>
      </c>
      <c r="AV1035" s="620" t="s">
        <v>5686</v>
      </c>
    </row>
    <row r="1036" spans="1:88" ht="24" customHeight="1">
      <c r="A1036" s="37" t="s">
        <v>7592</v>
      </c>
      <c r="B1036" s="926" t="s">
        <v>9132</v>
      </c>
      <c r="C1036" s="37" t="s">
        <v>7593</v>
      </c>
      <c r="D1036" s="37" t="s">
        <v>7594</v>
      </c>
      <c r="E1036" s="37">
        <v>2009</v>
      </c>
      <c r="F1036" s="37" t="s">
        <v>87</v>
      </c>
      <c r="G1036" s="37">
        <v>220</v>
      </c>
      <c r="H1036" s="37">
        <v>21</v>
      </c>
      <c r="I1036" s="37">
        <v>3089</v>
      </c>
      <c r="J1036" s="37">
        <v>3099</v>
      </c>
      <c r="K1036" s="37" t="s">
        <v>7595</v>
      </c>
      <c r="L1036" s="37" t="s">
        <v>7596</v>
      </c>
      <c r="M1036" s="37" t="s">
        <v>7597</v>
      </c>
      <c r="N1036" s="37" t="s">
        <v>47</v>
      </c>
      <c r="O1036" s="37" t="s">
        <v>1466</v>
      </c>
      <c r="P1036" s="37" t="s">
        <v>46</v>
      </c>
      <c r="Q1036" s="37" t="s">
        <v>49</v>
      </c>
      <c r="R1036" s="37"/>
      <c r="S1036" s="37" t="s">
        <v>5442</v>
      </c>
      <c r="T1036" s="37" t="s">
        <v>9124</v>
      </c>
      <c r="U1036" s="37" t="s">
        <v>135</v>
      </c>
      <c r="V1036" s="37" t="s">
        <v>136</v>
      </c>
      <c r="W1036" s="37" t="s">
        <v>2530</v>
      </c>
      <c r="X1036" s="37" t="s">
        <v>93</v>
      </c>
      <c r="Y1036" s="37"/>
      <c r="Z1036" s="37" t="s">
        <v>2530</v>
      </c>
      <c r="AA1036" s="37">
        <v>2</v>
      </c>
      <c r="AB1036" s="37"/>
      <c r="AC1036" s="37" t="s">
        <v>7598</v>
      </c>
      <c r="AD1036" s="37"/>
      <c r="AE1036" s="37" t="s">
        <v>207</v>
      </c>
      <c r="AF1036" s="69" t="s">
        <v>7765</v>
      </c>
      <c r="AG1036" s="69" t="s">
        <v>97</v>
      </c>
      <c r="AH1036" s="69" t="s">
        <v>7553</v>
      </c>
      <c r="AI1036" s="69" t="s">
        <v>7723</v>
      </c>
      <c r="AJ1036" s="69" t="s">
        <v>98</v>
      </c>
      <c r="AK1036" s="69" t="s">
        <v>7599</v>
      </c>
      <c r="AL1036" s="69" t="s">
        <v>79</v>
      </c>
      <c r="AM1036" s="69" t="s">
        <v>314</v>
      </c>
      <c r="AN1036" s="69" t="s">
        <v>79</v>
      </c>
      <c r="AO1036" s="69"/>
      <c r="AP1036" s="69" t="s">
        <v>124</v>
      </c>
      <c r="AQ1036" s="69" t="s">
        <v>79</v>
      </c>
      <c r="AR1036" s="69" t="s">
        <v>125</v>
      </c>
      <c r="AS1036" s="69" t="s">
        <v>101</v>
      </c>
      <c r="AT1036" s="69" t="s">
        <v>209</v>
      </c>
      <c r="AU1036" s="69" t="s">
        <v>7600</v>
      </c>
      <c r="AV1036" s="37" t="s">
        <v>7598</v>
      </c>
    </row>
    <row r="1037" spans="1:88" s="605" customFormat="1" ht="24" customHeight="1">
      <c r="A1037" s="667" t="s">
        <v>1434</v>
      </c>
      <c r="B1037" s="704" t="s">
        <v>9009</v>
      </c>
      <c r="C1037" s="604" t="s">
        <v>1435</v>
      </c>
      <c r="D1037" s="604" t="s">
        <v>1436</v>
      </c>
      <c r="E1037" s="604">
        <v>2020</v>
      </c>
      <c r="F1037" s="604" t="s">
        <v>55</v>
      </c>
      <c r="G1037" s="604">
        <v>7</v>
      </c>
      <c r="H1037" s="604" t="s">
        <v>46</v>
      </c>
      <c r="I1037" s="604" t="s">
        <v>46</v>
      </c>
      <c r="J1037" s="604" t="s">
        <v>46</v>
      </c>
      <c r="K1037" s="604" t="s">
        <v>1437</v>
      </c>
      <c r="L1037" s="604" t="s">
        <v>1438</v>
      </c>
      <c r="M1037" s="604" t="s">
        <v>1439</v>
      </c>
      <c r="N1037" s="604" t="s">
        <v>47</v>
      </c>
      <c r="O1037" s="604" t="s">
        <v>48</v>
      </c>
      <c r="P1037" s="604" t="s">
        <v>1014</v>
      </c>
      <c r="Q1037" s="604" t="s">
        <v>49</v>
      </c>
      <c r="R1037" s="604"/>
      <c r="S1037" s="604" t="s">
        <v>1440</v>
      </c>
      <c r="T1037" s="604" t="s">
        <v>7634</v>
      </c>
      <c r="U1037" s="604" t="s">
        <v>135</v>
      </c>
      <c r="V1037" s="604" t="s">
        <v>136</v>
      </c>
      <c r="W1037" s="604" t="s">
        <v>2530</v>
      </c>
      <c r="X1037" s="604" t="s">
        <v>187</v>
      </c>
      <c r="Y1037" s="604" t="s">
        <v>378</v>
      </c>
      <c r="Z1037" s="604">
        <v>2</v>
      </c>
      <c r="AA1037" s="604">
        <v>2</v>
      </c>
      <c r="AB1037" s="604">
        <v>3</v>
      </c>
      <c r="AC1037" s="604"/>
      <c r="AD1037" s="604"/>
      <c r="AE1037" s="604" t="s">
        <v>207</v>
      </c>
      <c r="AF1037" s="650" t="s">
        <v>356</v>
      </c>
      <c r="AG1037" s="650" t="s">
        <v>176</v>
      </c>
      <c r="AH1037" s="650" t="s">
        <v>1441</v>
      </c>
      <c r="AI1037" s="650" t="s">
        <v>498</v>
      </c>
      <c r="AJ1037" s="650" t="s">
        <v>98</v>
      </c>
      <c r="AK1037" s="650" t="s">
        <v>1442</v>
      </c>
      <c r="AL1037" s="650" t="s">
        <v>79</v>
      </c>
      <c r="AM1037" s="650" t="s">
        <v>78</v>
      </c>
      <c r="AN1037" s="650" t="s">
        <v>77</v>
      </c>
      <c r="AO1037" s="650" t="s">
        <v>1443</v>
      </c>
      <c r="AP1037" s="650" t="s">
        <v>124</v>
      </c>
      <c r="AQ1037" s="650" t="s">
        <v>79</v>
      </c>
      <c r="AR1037" s="650" t="s">
        <v>100</v>
      </c>
      <c r="AS1037" s="650" t="s">
        <v>1444</v>
      </c>
      <c r="AT1037" s="650" t="s">
        <v>209</v>
      </c>
      <c r="AU1037" s="650" t="s">
        <v>356</v>
      </c>
      <c r="AV1037" s="604" t="s">
        <v>1445</v>
      </c>
      <c r="AW1037" s="604"/>
      <c r="AX1037" s="604"/>
      <c r="AY1037" s="604"/>
      <c r="AZ1037" s="604"/>
      <c r="BA1037" s="604"/>
      <c r="BB1037" s="604"/>
      <c r="BC1037" s="604"/>
      <c r="BD1037" s="604"/>
      <c r="BE1037" s="604"/>
      <c r="BF1037" s="604"/>
      <c r="BG1037" s="604"/>
      <c r="BH1037" s="604"/>
      <c r="BI1037" s="604"/>
      <c r="BJ1037" s="604"/>
      <c r="BK1037" s="604"/>
      <c r="BL1037" s="604"/>
      <c r="BM1037" s="604"/>
      <c r="BN1037" s="604"/>
      <c r="BO1037" s="604"/>
      <c r="BP1037" s="604"/>
      <c r="BQ1037" s="604"/>
      <c r="BR1037" s="604"/>
      <c r="BS1037" s="604"/>
      <c r="BT1037" s="604"/>
      <c r="BU1037" s="604"/>
      <c r="BV1037" s="604"/>
      <c r="BW1037" s="604"/>
      <c r="BX1037" s="604"/>
      <c r="BY1037" s="604"/>
      <c r="BZ1037" s="604"/>
      <c r="CA1037" s="604"/>
      <c r="CB1037" s="604"/>
      <c r="CC1037" s="604"/>
      <c r="CD1037" s="604"/>
      <c r="CE1037" s="604"/>
      <c r="CF1037" s="604"/>
      <c r="CG1037" s="604"/>
      <c r="CH1037" s="604"/>
      <c r="CI1037" s="604"/>
      <c r="CJ1037" s="604"/>
    </row>
    <row r="1038" spans="1:88" s="605" customFormat="1" ht="24" customHeight="1">
      <c r="A1038" s="22" t="s">
        <v>1184</v>
      </c>
      <c r="B1038" s="704" t="s">
        <v>9011</v>
      </c>
      <c r="C1038" s="22" t="s">
        <v>1185</v>
      </c>
      <c r="D1038" s="22" t="s">
        <v>1186</v>
      </c>
      <c r="E1038" s="22">
        <v>2015</v>
      </c>
      <c r="F1038" s="22" t="s">
        <v>950</v>
      </c>
      <c r="G1038" s="22">
        <v>16</v>
      </c>
      <c r="H1038" s="22">
        <v>2</v>
      </c>
      <c r="I1038" s="22">
        <v>310</v>
      </c>
      <c r="J1038" s="22">
        <v>328</v>
      </c>
      <c r="K1038" s="22" t="s">
        <v>1187</v>
      </c>
      <c r="L1038" s="22" t="s">
        <v>1188</v>
      </c>
      <c r="M1038" s="22" t="s">
        <v>1189</v>
      </c>
      <c r="N1038" s="22" t="s">
        <v>47</v>
      </c>
      <c r="O1038" s="22" t="s">
        <v>48</v>
      </c>
      <c r="P1038" s="22" t="s">
        <v>276</v>
      </c>
      <c r="Q1038" s="22" t="s">
        <v>49</v>
      </c>
      <c r="R1038" s="22"/>
      <c r="S1038" s="22" t="s">
        <v>1190</v>
      </c>
      <c r="T1038" s="22" t="s">
        <v>7634</v>
      </c>
      <c r="U1038" s="22" t="s">
        <v>135</v>
      </c>
      <c r="V1038" s="22" t="s">
        <v>136</v>
      </c>
      <c r="W1038" s="22" t="s">
        <v>2530</v>
      </c>
      <c r="X1038" s="22" t="s">
        <v>93</v>
      </c>
      <c r="Y1038" s="22" t="s">
        <v>1141</v>
      </c>
      <c r="Z1038" s="22" t="s">
        <v>2530</v>
      </c>
      <c r="AA1038" s="22">
        <v>2</v>
      </c>
      <c r="AB1038" s="22">
        <v>2</v>
      </c>
      <c r="AC1038" s="22" t="s">
        <v>1191</v>
      </c>
      <c r="AD1038" s="22" t="s">
        <v>1192</v>
      </c>
      <c r="AE1038" s="22" t="s">
        <v>95</v>
      </c>
      <c r="AF1038" s="25" t="s">
        <v>973</v>
      </c>
      <c r="AG1038" s="25" t="s">
        <v>73</v>
      </c>
      <c r="AH1038" s="25" t="s">
        <v>1193</v>
      </c>
      <c r="AI1038" s="25" t="s">
        <v>2530</v>
      </c>
      <c r="AJ1038" s="25" t="s">
        <v>164</v>
      </c>
      <c r="AK1038" s="25" t="s">
        <v>1004</v>
      </c>
      <c r="AL1038" s="25" t="s">
        <v>77</v>
      </c>
      <c r="AM1038" s="25" t="s">
        <v>78</v>
      </c>
      <c r="AN1038" s="25" t="s">
        <v>79</v>
      </c>
      <c r="AO1038" s="25"/>
      <c r="AP1038" s="25" t="s">
        <v>1194</v>
      </c>
      <c r="AQ1038" s="25" t="s">
        <v>79</v>
      </c>
      <c r="AR1038" s="25" t="s">
        <v>100</v>
      </c>
      <c r="AS1038" s="25" t="s">
        <v>1195</v>
      </c>
      <c r="AT1038" s="25" t="s">
        <v>82</v>
      </c>
      <c r="AU1038" s="25"/>
      <c r="AV1038" s="22" t="s">
        <v>1196</v>
      </c>
      <c r="AW1038" s="604"/>
      <c r="AX1038" s="604"/>
      <c r="AY1038" s="604"/>
      <c r="AZ1038" s="604"/>
      <c r="BA1038" s="604"/>
      <c r="BB1038" s="604"/>
      <c r="BC1038" s="604"/>
      <c r="BD1038" s="604"/>
      <c r="BE1038" s="604"/>
      <c r="BF1038" s="604"/>
      <c r="BG1038" s="604"/>
      <c r="BH1038" s="604"/>
      <c r="BI1038" s="604"/>
      <c r="BJ1038" s="604"/>
      <c r="BK1038" s="604"/>
      <c r="BL1038" s="604"/>
      <c r="BM1038" s="604"/>
      <c r="BN1038" s="604"/>
      <c r="BO1038" s="604"/>
      <c r="BP1038" s="604"/>
      <c r="BQ1038" s="604"/>
      <c r="BR1038" s="604"/>
      <c r="BS1038" s="604"/>
      <c r="BT1038" s="604"/>
      <c r="BU1038" s="604"/>
      <c r="BV1038" s="604"/>
      <c r="BW1038" s="604"/>
      <c r="BX1038" s="604"/>
      <c r="BY1038" s="604"/>
      <c r="BZ1038" s="604"/>
      <c r="CA1038" s="604"/>
      <c r="CB1038" s="604"/>
      <c r="CC1038" s="604"/>
      <c r="CD1038" s="604"/>
      <c r="CE1038" s="604"/>
      <c r="CF1038" s="604"/>
      <c r="CG1038" s="604"/>
      <c r="CH1038" s="604"/>
      <c r="CI1038" s="604"/>
      <c r="CJ1038" s="604"/>
    </row>
    <row r="1039" spans="1:88" s="605" customFormat="1" ht="24" customHeight="1">
      <c r="A1039" s="22" t="s">
        <v>1184</v>
      </c>
      <c r="B1039" s="704" t="s">
        <v>9011</v>
      </c>
      <c r="C1039" s="22" t="s">
        <v>1185</v>
      </c>
      <c r="D1039" s="22" t="s">
        <v>1186</v>
      </c>
      <c r="E1039" s="22">
        <v>2015</v>
      </c>
      <c r="F1039" s="22" t="s">
        <v>950</v>
      </c>
      <c r="G1039" s="22">
        <v>16</v>
      </c>
      <c r="H1039" s="22">
        <v>2</v>
      </c>
      <c r="I1039" s="22">
        <v>310</v>
      </c>
      <c r="J1039" s="22">
        <v>328</v>
      </c>
      <c r="K1039" s="22" t="s">
        <v>1187</v>
      </c>
      <c r="L1039" s="22" t="s">
        <v>1188</v>
      </c>
      <c r="M1039" s="22" t="s">
        <v>1189</v>
      </c>
      <c r="N1039" s="22" t="s">
        <v>47</v>
      </c>
      <c r="O1039" s="22" t="s">
        <v>48</v>
      </c>
      <c r="P1039" s="22" t="s">
        <v>276</v>
      </c>
      <c r="Q1039" s="22" t="s">
        <v>49</v>
      </c>
      <c r="R1039" s="22"/>
      <c r="S1039" s="22" t="s">
        <v>1190</v>
      </c>
      <c r="T1039" s="22" t="s">
        <v>7634</v>
      </c>
      <c r="U1039" s="22" t="s">
        <v>135</v>
      </c>
      <c r="V1039" s="22" t="s">
        <v>136</v>
      </c>
      <c r="W1039" s="22" t="s">
        <v>2530</v>
      </c>
      <c r="X1039" s="22" t="s">
        <v>93</v>
      </c>
      <c r="Y1039" s="22" t="s">
        <v>1141</v>
      </c>
      <c r="Z1039" s="22" t="s">
        <v>2530</v>
      </c>
      <c r="AA1039" s="22">
        <v>2</v>
      </c>
      <c r="AB1039" s="22">
        <v>2</v>
      </c>
      <c r="AC1039" s="22" t="s">
        <v>1191</v>
      </c>
      <c r="AD1039" s="22" t="s">
        <v>1192</v>
      </c>
      <c r="AE1039" s="22" t="s">
        <v>95</v>
      </c>
      <c r="AF1039" s="25" t="s">
        <v>973</v>
      </c>
      <c r="AG1039" s="25" t="s">
        <v>73</v>
      </c>
      <c r="AH1039" s="25" t="s">
        <v>1193</v>
      </c>
      <c r="AI1039" s="25" t="s">
        <v>2530</v>
      </c>
      <c r="AJ1039" s="25" t="s">
        <v>164</v>
      </c>
      <c r="AK1039" s="25" t="s">
        <v>1004</v>
      </c>
      <c r="AL1039" s="25" t="s">
        <v>77</v>
      </c>
      <c r="AM1039" s="25" t="s">
        <v>78</v>
      </c>
      <c r="AN1039" s="25" t="s">
        <v>79</v>
      </c>
      <c r="AO1039" s="25"/>
      <c r="AP1039" s="25" t="s">
        <v>1194</v>
      </c>
      <c r="AQ1039" s="25" t="s">
        <v>79</v>
      </c>
      <c r="AR1039" s="25" t="s">
        <v>81</v>
      </c>
      <c r="AS1039" s="25" t="s">
        <v>1197</v>
      </c>
      <c r="AT1039" s="25" t="s">
        <v>82</v>
      </c>
      <c r="AU1039" s="25"/>
      <c r="AV1039" s="22" t="s">
        <v>1196</v>
      </c>
      <c r="AW1039" s="604"/>
      <c r="AX1039" s="604"/>
      <c r="AY1039" s="604"/>
      <c r="AZ1039" s="604"/>
      <c r="BA1039" s="604"/>
      <c r="BB1039" s="604"/>
      <c r="BC1039" s="604"/>
      <c r="BD1039" s="604"/>
      <c r="BE1039" s="604"/>
      <c r="BF1039" s="604"/>
      <c r="BG1039" s="604"/>
      <c r="BH1039" s="604"/>
      <c r="BI1039" s="604"/>
      <c r="BJ1039" s="604"/>
      <c r="BK1039" s="604"/>
      <c r="BL1039" s="604"/>
      <c r="BM1039" s="604"/>
      <c r="BN1039" s="604"/>
      <c r="BO1039" s="604"/>
      <c r="BP1039" s="604"/>
      <c r="BQ1039" s="604"/>
      <c r="BR1039" s="604"/>
      <c r="BS1039" s="604"/>
      <c r="BT1039" s="604"/>
      <c r="BU1039" s="604"/>
      <c r="BV1039" s="604"/>
      <c r="BW1039" s="604"/>
      <c r="BX1039" s="604"/>
      <c r="BY1039" s="604"/>
      <c r="BZ1039" s="604"/>
      <c r="CA1039" s="604"/>
      <c r="CB1039" s="604"/>
      <c r="CC1039" s="604"/>
      <c r="CD1039" s="604"/>
      <c r="CE1039" s="604"/>
      <c r="CF1039" s="604"/>
      <c r="CG1039" s="604"/>
      <c r="CH1039" s="604"/>
      <c r="CI1039" s="604"/>
      <c r="CJ1039" s="604"/>
    </row>
    <row r="1040" spans="1:88" ht="24" customHeight="1">
      <c r="A1040" s="677" t="s">
        <v>3704</v>
      </c>
      <c r="B1040" s="704" t="s">
        <v>8893</v>
      </c>
      <c r="C1040" s="677" t="s">
        <v>3705</v>
      </c>
      <c r="D1040" s="263" t="s">
        <v>3706</v>
      </c>
      <c r="E1040" s="263">
        <v>2018</v>
      </c>
      <c r="F1040" s="683" t="s">
        <v>346</v>
      </c>
      <c r="G1040" s="263">
        <v>75</v>
      </c>
      <c r="H1040" s="263">
        <v>4</v>
      </c>
      <c r="I1040" s="263">
        <v>1374</v>
      </c>
      <c r="J1040" s="263">
        <v>1382</v>
      </c>
      <c r="K1040" s="263" t="s">
        <v>3707</v>
      </c>
      <c r="L1040" s="686" t="s">
        <v>3708</v>
      </c>
      <c r="M1040" s="683" t="s">
        <v>3709</v>
      </c>
      <c r="N1040" s="691" t="s">
        <v>47</v>
      </c>
      <c r="O1040" s="691" t="s">
        <v>48</v>
      </c>
      <c r="P1040" s="263" t="s">
        <v>3710</v>
      </c>
      <c r="Q1040" s="263" t="s">
        <v>49</v>
      </c>
      <c r="R1040" s="263"/>
      <c r="S1040" s="263" t="s">
        <v>3711</v>
      </c>
      <c r="T1040" s="263" t="s">
        <v>7634</v>
      </c>
      <c r="U1040" s="263" t="s">
        <v>135</v>
      </c>
      <c r="V1040" s="263" t="s">
        <v>468</v>
      </c>
      <c r="W1040" s="263" t="s">
        <v>135</v>
      </c>
      <c r="X1040" s="263" t="s">
        <v>93</v>
      </c>
      <c r="Y1040" s="263" t="s">
        <v>94</v>
      </c>
      <c r="Z1040" s="263">
        <v>3</v>
      </c>
      <c r="AA1040" s="263">
        <v>3</v>
      </c>
      <c r="AB1040" s="263">
        <v>3</v>
      </c>
      <c r="AC1040" s="263" t="s">
        <v>3712</v>
      </c>
      <c r="AD1040" s="263"/>
      <c r="AE1040" s="263" t="s">
        <v>162</v>
      </c>
      <c r="AF1040" s="266" t="s">
        <v>2592</v>
      </c>
      <c r="AG1040" s="263" t="s">
        <v>176</v>
      </c>
      <c r="AH1040" s="263" t="s">
        <v>3713</v>
      </c>
      <c r="AI1040" s="263" t="s">
        <v>177</v>
      </c>
      <c r="AJ1040" s="263" t="s">
        <v>164</v>
      </c>
      <c r="AK1040" s="263" t="s">
        <v>3714</v>
      </c>
      <c r="AL1040" s="263" t="s">
        <v>77</v>
      </c>
      <c r="AM1040" s="266" t="s">
        <v>78</v>
      </c>
      <c r="AN1040" s="266" t="s">
        <v>79</v>
      </c>
      <c r="AO1040" s="266"/>
      <c r="AP1040" s="263" t="s">
        <v>400</v>
      </c>
      <c r="AQ1040" s="266" t="s">
        <v>508</v>
      </c>
      <c r="AR1040" s="266" t="s">
        <v>100</v>
      </c>
      <c r="AS1040" s="266" t="s">
        <v>1023</v>
      </c>
      <c r="AT1040" s="263" t="s">
        <v>495</v>
      </c>
      <c r="AU1040" s="263"/>
      <c r="AV1040" s="263"/>
    </row>
    <row r="1041" spans="1:88" ht="24" customHeight="1">
      <c r="A1041" s="677" t="s">
        <v>3704</v>
      </c>
      <c r="B1041" s="704" t="s">
        <v>8893</v>
      </c>
      <c r="C1041" s="677" t="s">
        <v>3705</v>
      </c>
      <c r="D1041" s="263" t="s">
        <v>3706</v>
      </c>
      <c r="E1041" s="263">
        <v>2018</v>
      </c>
      <c r="F1041" s="683" t="s">
        <v>346</v>
      </c>
      <c r="G1041" s="263">
        <v>75</v>
      </c>
      <c r="H1041" s="263">
        <v>4</v>
      </c>
      <c r="I1041" s="263">
        <v>1374</v>
      </c>
      <c r="J1041" s="263">
        <v>1382</v>
      </c>
      <c r="K1041" s="263" t="s">
        <v>3707</v>
      </c>
      <c r="L1041" s="686" t="s">
        <v>3708</v>
      </c>
      <c r="M1041" s="683" t="s">
        <v>3709</v>
      </c>
      <c r="N1041" s="691" t="s">
        <v>47</v>
      </c>
      <c r="O1041" s="691" t="s">
        <v>48</v>
      </c>
      <c r="P1041" s="263" t="s">
        <v>3710</v>
      </c>
      <c r="Q1041" s="263" t="s">
        <v>49</v>
      </c>
      <c r="R1041" s="263"/>
      <c r="S1041" s="263" t="s">
        <v>3711</v>
      </c>
      <c r="T1041" s="263" t="s">
        <v>7634</v>
      </c>
      <c r="U1041" s="263" t="s">
        <v>135</v>
      </c>
      <c r="V1041" s="263" t="s">
        <v>468</v>
      </c>
      <c r="W1041" s="263" t="s">
        <v>135</v>
      </c>
      <c r="X1041" s="263" t="s">
        <v>93</v>
      </c>
      <c r="Y1041" s="263" t="s">
        <v>94</v>
      </c>
      <c r="Z1041" s="263">
        <v>3</v>
      </c>
      <c r="AA1041" s="263">
        <v>3</v>
      </c>
      <c r="AB1041" s="263">
        <v>3</v>
      </c>
      <c r="AC1041" s="263" t="s">
        <v>3712</v>
      </c>
      <c r="AD1041" s="263"/>
      <c r="AE1041" s="263" t="s">
        <v>162</v>
      </c>
      <c r="AF1041" s="266" t="s">
        <v>2592</v>
      </c>
      <c r="AG1041" s="263" t="s">
        <v>176</v>
      </c>
      <c r="AH1041" s="263" t="s">
        <v>3713</v>
      </c>
      <c r="AI1041" s="263" t="s">
        <v>177</v>
      </c>
      <c r="AJ1041" s="263" t="s">
        <v>164</v>
      </c>
      <c r="AK1041" s="263" t="s">
        <v>3714</v>
      </c>
      <c r="AL1041" s="263" t="s">
        <v>77</v>
      </c>
      <c r="AM1041" s="266" t="s">
        <v>78</v>
      </c>
      <c r="AN1041" s="266" t="s">
        <v>79</v>
      </c>
      <c r="AO1041" s="266"/>
      <c r="AP1041" s="263" t="s">
        <v>400</v>
      </c>
      <c r="AQ1041" s="266" t="s">
        <v>508</v>
      </c>
      <c r="AR1041" s="266" t="s">
        <v>81</v>
      </c>
      <c r="AS1041" s="266" t="s">
        <v>1092</v>
      </c>
      <c r="AT1041" s="263" t="s">
        <v>495</v>
      </c>
      <c r="AU1041" s="263"/>
      <c r="AV1041" s="263"/>
    </row>
    <row r="1042" spans="1:88" ht="24" customHeight="1">
      <c r="A1042" s="38" t="s">
        <v>7440</v>
      </c>
      <c r="B1042" s="926" t="s">
        <v>9133</v>
      </c>
      <c r="C1042" s="38" t="s">
        <v>7441</v>
      </c>
      <c r="D1042" s="38" t="s">
        <v>7442</v>
      </c>
      <c r="E1042" s="38">
        <v>2021</v>
      </c>
      <c r="F1042" s="38" t="s">
        <v>336</v>
      </c>
      <c r="G1042" s="38">
        <v>190</v>
      </c>
      <c r="H1042" s="38" t="s">
        <v>46</v>
      </c>
      <c r="I1042" s="38" t="s">
        <v>46</v>
      </c>
      <c r="J1042" s="38" t="s">
        <v>46</v>
      </c>
      <c r="K1042" s="38" t="s">
        <v>7443</v>
      </c>
      <c r="L1042" s="38" t="s">
        <v>7444</v>
      </c>
      <c r="M1042" s="38" t="s">
        <v>7445</v>
      </c>
      <c r="N1042" s="38" t="s">
        <v>47</v>
      </c>
      <c r="O1042" s="38" t="s">
        <v>48</v>
      </c>
      <c r="P1042" s="38" t="s">
        <v>61</v>
      </c>
      <c r="Q1042" s="38" t="s">
        <v>49</v>
      </c>
      <c r="R1042" s="38"/>
      <c r="S1042" s="38" t="s">
        <v>4078</v>
      </c>
      <c r="T1042" s="38" t="s">
        <v>4078</v>
      </c>
      <c r="U1042" s="38" t="s">
        <v>2530</v>
      </c>
      <c r="V1042" s="38" t="s">
        <v>268</v>
      </c>
      <c r="W1042" s="38" t="s">
        <v>2530</v>
      </c>
      <c r="X1042" s="38" t="s">
        <v>93</v>
      </c>
      <c r="Y1042" s="38" t="s">
        <v>94</v>
      </c>
      <c r="Z1042" s="38" t="s">
        <v>2530</v>
      </c>
      <c r="AA1042" s="38" t="s">
        <v>2530</v>
      </c>
      <c r="AB1042" s="38">
        <v>2</v>
      </c>
      <c r="AC1042" s="38"/>
      <c r="AD1042" s="38"/>
      <c r="AE1042" s="38"/>
      <c r="AF1042" s="85" t="s">
        <v>72</v>
      </c>
      <c r="AG1042" s="85" t="s">
        <v>163</v>
      </c>
      <c r="AH1042" s="85" t="s">
        <v>7446</v>
      </c>
      <c r="AI1042" s="85" t="s">
        <v>75</v>
      </c>
      <c r="AJ1042" s="85" t="s">
        <v>76</v>
      </c>
      <c r="AK1042" s="85" t="s">
        <v>7447</v>
      </c>
      <c r="AL1042" s="85" t="s">
        <v>77</v>
      </c>
      <c r="AM1042" s="85" t="s">
        <v>78</v>
      </c>
      <c r="AN1042" s="85" t="s">
        <v>77</v>
      </c>
      <c r="AO1042" s="85" t="s">
        <v>7448</v>
      </c>
      <c r="AP1042" s="85" t="s">
        <v>400</v>
      </c>
      <c r="AQ1042" s="85" t="s">
        <v>79</v>
      </c>
      <c r="AR1042" s="85" t="s">
        <v>100</v>
      </c>
      <c r="AS1042" s="85" t="s">
        <v>7452</v>
      </c>
      <c r="AT1042" s="85" t="s">
        <v>495</v>
      </c>
      <c r="AU1042" s="85"/>
      <c r="AV1042" s="38" t="s">
        <v>7450</v>
      </c>
      <c r="AW1042" s="620"/>
      <c r="AX1042" s="620"/>
      <c r="AY1042" s="620"/>
      <c r="AZ1042" s="620"/>
      <c r="BA1042" s="620"/>
      <c r="BB1042" s="620"/>
      <c r="BC1042" s="620"/>
      <c r="BD1042" s="620"/>
      <c r="BE1042" s="620"/>
      <c r="BF1042" s="620"/>
      <c r="BG1042" s="620"/>
      <c r="BH1042" s="620"/>
      <c r="BI1042" s="620"/>
      <c r="BJ1042" s="620"/>
      <c r="BK1042" s="620"/>
      <c r="BL1042" s="620"/>
      <c r="BM1042" s="620"/>
      <c r="BN1042" s="620"/>
      <c r="BO1042" s="620"/>
      <c r="BP1042" s="620"/>
      <c r="BQ1042" s="625"/>
      <c r="BR1042" s="625"/>
      <c r="BS1042" s="625"/>
      <c r="BT1042" s="625"/>
      <c r="BU1042" s="625"/>
      <c r="BV1042" s="625"/>
      <c r="BW1042" s="625"/>
      <c r="BX1042" s="625"/>
      <c r="BY1042" s="625"/>
      <c r="BZ1042" s="625"/>
      <c r="CA1042" s="625"/>
      <c r="CB1042" s="625"/>
      <c r="CC1042" s="625"/>
      <c r="CD1042" s="625"/>
      <c r="CE1042" s="625"/>
      <c r="CF1042" s="625"/>
      <c r="CG1042" s="625"/>
      <c r="CH1042" s="625"/>
      <c r="CI1042" s="625"/>
      <c r="CJ1042" s="625"/>
    </row>
    <row r="1043" spans="1:88" ht="24" customHeight="1">
      <c r="A1043" s="38" t="s">
        <v>7440</v>
      </c>
      <c r="B1043" s="926" t="s">
        <v>9133</v>
      </c>
      <c r="C1043" s="38" t="s">
        <v>7441</v>
      </c>
      <c r="D1043" s="38" t="s">
        <v>7442</v>
      </c>
      <c r="E1043" s="38">
        <v>2021</v>
      </c>
      <c r="F1043" s="38" t="s">
        <v>336</v>
      </c>
      <c r="G1043" s="38">
        <v>190</v>
      </c>
      <c r="H1043" s="38" t="s">
        <v>46</v>
      </c>
      <c r="I1043" s="38" t="s">
        <v>46</v>
      </c>
      <c r="J1043" s="38" t="s">
        <v>46</v>
      </c>
      <c r="K1043" s="38" t="s">
        <v>7443</v>
      </c>
      <c r="L1043" s="38" t="s">
        <v>7444</v>
      </c>
      <c r="M1043" s="38" t="s">
        <v>7445</v>
      </c>
      <c r="N1043" s="38" t="s">
        <v>47</v>
      </c>
      <c r="O1043" s="38" t="s">
        <v>48</v>
      </c>
      <c r="P1043" s="38" t="s">
        <v>61</v>
      </c>
      <c r="Q1043" s="38" t="s">
        <v>49</v>
      </c>
      <c r="R1043" s="38"/>
      <c r="S1043" s="38" t="s">
        <v>4078</v>
      </c>
      <c r="T1043" s="38" t="s">
        <v>4078</v>
      </c>
      <c r="U1043" s="38" t="s">
        <v>2530</v>
      </c>
      <c r="V1043" s="38" t="s">
        <v>268</v>
      </c>
      <c r="W1043" s="38" t="s">
        <v>2530</v>
      </c>
      <c r="X1043" s="38" t="s">
        <v>93</v>
      </c>
      <c r="Y1043" s="38" t="s">
        <v>94</v>
      </c>
      <c r="Z1043" s="38" t="s">
        <v>2530</v>
      </c>
      <c r="AA1043" s="38" t="s">
        <v>2530</v>
      </c>
      <c r="AB1043" s="38">
        <v>2</v>
      </c>
      <c r="AC1043" s="38"/>
      <c r="AD1043" s="38"/>
      <c r="AE1043" s="38"/>
      <c r="AF1043" s="85" t="s">
        <v>72</v>
      </c>
      <c r="AG1043" s="85" t="s">
        <v>163</v>
      </c>
      <c r="AH1043" s="85" t="s">
        <v>7446</v>
      </c>
      <c r="AI1043" s="85" t="s">
        <v>75</v>
      </c>
      <c r="AJ1043" s="85" t="s">
        <v>76</v>
      </c>
      <c r="AK1043" s="85" t="s">
        <v>7447</v>
      </c>
      <c r="AL1043" s="85" t="s">
        <v>77</v>
      </c>
      <c r="AM1043" s="85" t="s">
        <v>78</v>
      </c>
      <c r="AN1043" s="85" t="s">
        <v>77</v>
      </c>
      <c r="AO1043" s="85" t="s">
        <v>7448</v>
      </c>
      <c r="AP1043" s="85" t="s">
        <v>400</v>
      </c>
      <c r="AQ1043" s="85" t="s">
        <v>79</v>
      </c>
      <c r="AR1043" s="85" t="s">
        <v>81</v>
      </c>
      <c r="AS1043" s="85" t="s">
        <v>7449</v>
      </c>
      <c r="AT1043" s="85" t="s">
        <v>495</v>
      </c>
      <c r="AU1043" s="85"/>
      <c r="AV1043" s="38" t="s">
        <v>7450</v>
      </c>
      <c r="AW1043" s="620"/>
      <c r="AX1043" s="620"/>
      <c r="AY1043" s="620"/>
      <c r="AZ1043" s="620"/>
      <c r="BA1043" s="620"/>
      <c r="BB1043" s="620"/>
      <c r="BC1043" s="620"/>
      <c r="BD1043" s="620"/>
      <c r="BE1043" s="620"/>
      <c r="BF1043" s="620"/>
      <c r="BG1043" s="620"/>
      <c r="BH1043" s="620"/>
      <c r="BI1043" s="620"/>
      <c r="BJ1043" s="620"/>
      <c r="BK1043" s="620"/>
      <c r="BL1043" s="620"/>
      <c r="BM1043" s="620"/>
      <c r="BN1043" s="620"/>
      <c r="BO1043" s="620"/>
      <c r="BP1043" s="620"/>
      <c r="BQ1043" s="625"/>
      <c r="BR1043" s="625"/>
      <c r="BS1043" s="625"/>
      <c r="BT1043" s="625"/>
      <c r="BU1043" s="625"/>
      <c r="BV1043" s="625"/>
      <c r="BW1043" s="625"/>
      <c r="BX1043" s="625"/>
      <c r="BY1043" s="625"/>
      <c r="BZ1043" s="625"/>
      <c r="CA1043" s="625"/>
      <c r="CB1043" s="625"/>
      <c r="CC1043" s="625"/>
      <c r="CD1043" s="625"/>
      <c r="CE1043" s="625"/>
      <c r="CF1043" s="625"/>
      <c r="CG1043" s="625"/>
      <c r="CH1043" s="625"/>
      <c r="CI1043" s="625"/>
      <c r="CJ1043" s="625"/>
    </row>
    <row r="1044" spans="1:88" ht="24" customHeight="1">
      <c r="A1044" s="38" t="s">
        <v>7440</v>
      </c>
      <c r="B1044" s="926" t="s">
        <v>9133</v>
      </c>
      <c r="C1044" s="38" t="s">
        <v>7441</v>
      </c>
      <c r="D1044" s="38" t="s">
        <v>7442</v>
      </c>
      <c r="E1044" s="38">
        <v>2021</v>
      </c>
      <c r="F1044" s="38" t="s">
        <v>336</v>
      </c>
      <c r="G1044" s="38">
        <v>190</v>
      </c>
      <c r="H1044" s="38" t="s">
        <v>46</v>
      </c>
      <c r="I1044" s="38" t="s">
        <v>46</v>
      </c>
      <c r="J1044" s="38" t="s">
        <v>46</v>
      </c>
      <c r="K1044" s="38" t="s">
        <v>7443</v>
      </c>
      <c r="L1044" s="38" t="s">
        <v>7444</v>
      </c>
      <c r="M1044" s="38" t="s">
        <v>7445</v>
      </c>
      <c r="N1044" s="38" t="s">
        <v>47</v>
      </c>
      <c r="O1044" s="38" t="s">
        <v>48</v>
      </c>
      <c r="P1044" s="38" t="s">
        <v>61</v>
      </c>
      <c r="Q1044" s="38" t="s">
        <v>49</v>
      </c>
      <c r="R1044" s="38"/>
      <c r="S1044" s="38" t="s">
        <v>4078</v>
      </c>
      <c r="T1044" s="38" t="s">
        <v>4078</v>
      </c>
      <c r="U1044" s="38" t="s">
        <v>2530</v>
      </c>
      <c r="V1044" s="38" t="s">
        <v>268</v>
      </c>
      <c r="W1044" s="38" t="s">
        <v>2530</v>
      </c>
      <c r="X1044" s="38" t="s">
        <v>93</v>
      </c>
      <c r="Y1044" s="38" t="s">
        <v>94</v>
      </c>
      <c r="Z1044" s="38" t="s">
        <v>2530</v>
      </c>
      <c r="AA1044" s="38" t="s">
        <v>2530</v>
      </c>
      <c r="AB1044" s="38">
        <v>2</v>
      </c>
      <c r="AC1044" s="38"/>
      <c r="AD1044" s="38"/>
      <c r="AE1044" s="38"/>
      <c r="AF1044" s="85" t="s">
        <v>72</v>
      </c>
      <c r="AG1044" s="85" t="s">
        <v>163</v>
      </c>
      <c r="AH1044" s="85" t="s">
        <v>7446</v>
      </c>
      <c r="AI1044" s="85" t="s">
        <v>75</v>
      </c>
      <c r="AJ1044" s="85" t="s">
        <v>76</v>
      </c>
      <c r="AK1044" s="85" t="s">
        <v>7447</v>
      </c>
      <c r="AL1044" s="85" t="s">
        <v>77</v>
      </c>
      <c r="AM1044" s="85" t="s">
        <v>78</v>
      </c>
      <c r="AN1044" s="85" t="s">
        <v>77</v>
      </c>
      <c r="AO1044" s="85" t="s">
        <v>7448</v>
      </c>
      <c r="AP1044" s="85" t="s">
        <v>400</v>
      </c>
      <c r="AQ1044" s="85" t="s">
        <v>79</v>
      </c>
      <c r="AR1044" s="85" t="s">
        <v>503</v>
      </c>
      <c r="AS1044" s="85" t="s">
        <v>7451</v>
      </c>
      <c r="AT1044" s="85" t="s">
        <v>495</v>
      </c>
      <c r="AU1044" s="85"/>
      <c r="AV1044" s="38" t="s">
        <v>7450</v>
      </c>
      <c r="AW1044" s="620"/>
      <c r="AX1044" s="620"/>
      <c r="AY1044" s="620"/>
      <c r="AZ1044" s="620"/>
      <c r="BA1044" s="620"/>
      <c r="BB1044" s="620"/>
      <c r="BC1044" s="620"/>
      <c r="BD1044" s="620"/>
      <c r="BE1044" s="620"/>
      <c r="BF1044" s="620"/>
      <c r="BG1044" s="620"/>
      <c r="BH1044" s="620"/>
      <c r="BI1044" s="620"/>
      <c r="BJ1044" s="620"/>
      <c r="BK1044" s="620"/>
      <c r="BL1044" s="620"/>
      <c r="BM1044" s="620"/>
      <c r="BN1044" s="620"/>
      <c r="BO1044" s="620"/>
      <c r="BP1044" s="620"/>
      <c r="BQ1044" s="625"/>
      <c r="BR1044" s="625"/>
      <c r="BS1044" s="625"/>
      <c r="BT1044" s="625"/>
      <c r="BU1044" s="625"/>
      <c r="BV1044" s="625"/>
      <c r="BW1044" s="625"/>
      <c r="BX1044" s="625"/>
      <c r="BY1044" s="625"/>
      <c r="BZ1044" s="625"/>
      <c r="CA1044" s="625"/>
      <c r="CB1044" s="625"/>
      <c r="CC1044" s="625"/>
      <c r="CD1044" s="625"/>
      <c r="CE1044" s="625"/>
      <c r="CF1044" s="625"/>
      <c r="CG1044" s="625"/>
      <c r="CH1044" s="625"/>
      <c r="CI1044" s="625"/>
      <c r="CJ1044" s="625"/>
    </row>
    <row r="1045" spans="1:88" ht="24" customHeight="1">
      <c r="A1045" s="42" t="s">
        <v>4139</v>
      </c>
      <c r="B1045" s="704" t="s">
        <v>8999</v>
      </c>
      <c r="C1045" s="42" t="s">
        <v>4140</v>
      </c>
      <c r="D1045" s="42" t="s">
        <v>4141</v>
      </c>
      <c r="E1045" s="42">
        <v>2008</v>
      </c>
      <c r="F1045" s="42" t="s">
        <v>87</v>
      </c>
      <c r="G1045" s="42">
        <v>212</v>
      </c>
      <c r="H1045" s="42" t="s">
        <v>4142</v>
      </c>
      <c r="I1045" s="42">
        <v>319</v>
      </c>
      <c r="J1045" s="42">
        <v>333</v>
      </c>
      <c r="K1045" s="42" t="s">
        <v>4143</v>
      </c>
      <c r="L1045" s="42" t="s">
        <v>4144</v>
      </c>
      <c r="M1045" s="42" t="s">
        <v>4145</v>
      </c>
      <c r="N1045" s="42" t="s">
        <v>47</v>
      </c>
      <c r="O1045" s="42" t="s">
        <v>48</v>
      </c>
      <c r="P1045" s="42" t="s">
        <v>46</v>
      </c>
      <c r="Q1045" s="42" t="s">
        <v>49</v>
      </c>
      <c r="R1045" s="42"/>
      <c r="S1045" s="42" t="s">
        <v>4146</v>
      </c>
      <c r="T1045" s="42" t="s">
        <v>9123</v>
      </c>
      <c r="U1045" s="42" t="s">
        <v>2530</v>
      </c>
      <c r="V1045" s="42" t="s">
        <v>136</v>
      </c>
      <c r="W1045" s="42" t="s">
        <v>2530</v>
      </c>
      <c r="X1045" s="42" t="s">
        <v>93</v>
      </c>
      <c r="Y1045" s="42" t="s">
        <v>475</v>
      </c>
      <c r="Z1045" s="42">
        <v>2</v>
      </c>
      <c r="AA1045" s="42">
        <v>2</v>
      </c>
      <c r="AB1045" s="42">
        <v>2</v>
      </c>
      <c r="AC1045" s="42"/>
      <c r="AD1045" s="42"/>
      <c r="AE1045" s="42" t="s">
        <v>207</v>
      </c>
      <c r="AF1045" s="340" t="s">
        <v>96</v>
      </c>
      <c r="AG1045" s="340" t="s">
        <v>176</v>
      </c>
      <c r="AH1045" s="340" t="s">
        <v>565</v>
      </c>
      <c r="AI1045" s="340" t="s">
        <v>75</v>
      </c>
      <c r="AJ1045" s="340" t="s">
        <v>164</v>
      </c>
      <c r="AK1045" s="340" t="s">
        <v>508</v>
      </c>
      <c r="AL1045" s="340" t="s">
        <v>79</v>
      </c>
      <c r="AM1045" s="340" t="s">
        <v>110</v>
      </c>
      <c r="AN1045" s="340" t="s">
        <v>79</v>
      </c>
      <c r="AO1045" s="340"/>
      <c r="AP1045" s="340" t="s">
        <v>400</v>
      </c>
      <c r="AQ1045" s="340" t="s">
        <v>508</v>
      </c>
      <c r="AR1045" s="340" t="s">
        <v>100</v>
      </c>
      <c r="AS1045" s="340" t="s">
        <v>101</v>
      </c>
      <c r="AT1045" s="340" t="s">
        <v>209</v>
      </c>
      <c r="AU1045" s="340" t="s">
        <v>96</v>
      </c>
      <c r="AV1045" s="42"/>
    </row>
    <row r="1046" spans="1:88" ht="24" customHeight="1">
      <c r="A1046" s="22" t="s">
        <v>1826</v>
      </c>
      <c r="B1046" s="704" t="s">
        <v>9009</v>
      </c>
      <c r="C1046" s="22" t="s">
        <v>1827</v>
      </c>
      <c r="D1046" s="22" t="s">
        <v>1828</v>
      </c>
      <c r="E1046" s="22">
        <v>2016</v>
      </c>
      <c r="F1046" s="22" t="s">
        <v>1829</v>
      </c>
      <c r="G1046" s="22"/>
      <c r="H1046" s="22"/>
      <c r="I1046" s="22">
        <v>11</v>
      </c>
      <c r="J1046" s="22"/>
      <c r="K1046" s="22" t="s">
        <v>1830</v>
      </c>
      <c r="L1046" s="22" t="s">
        <v>1831</v>
      </c>
      <c r="M1046" s="22" t="s">
        <v>1832</v>
      </c>
      <c r="N1046" s="22" t="s">
        <v>47</v>
      </c>
      <c r="O1046" s="22" t="s">
        <v>48</v>
      </c>
      <c r="P1046" s="22"/>
      <c r="Q1046" s="22" t="s">
        <v>50</v>
      </c>
      <c r="R1046" s="22"/>
      <c r="S1046" s="22" t="s">
        <v>1833</v>
      </c>
      <c r="T1046" s="22" t="s">
        <v>7634</v>
      </c>
      <c r="U1046" s="22" t="s">
        <v>135</v>
      </c>
      <c r="V1046" s="22" t="s">
        <v>268</v>
      </c>
      <c r="W1046" s="22" t="s">
        <v>2530</v>
      </c>
      <c r="X1046" s="22" t="s">
        <v>93</v>
      </c>
      <c r="Y1046" s="22" t="s">
        <v>1834</v>
      </c>
      <c r="Z1046" s="22" t="s">
        <v>2530</v>
      </c>
      <c r="AA1046" s="22">
        <v>2</v>
      </c>
      <c r="AB1046" s="22">
        <v>2</v>
      </c>
      <c r="AC1046" s="22" t="s">
        <v>1835</v>
      </c>
      <c r="AD1046" s="22"/>
      <c r="AE1046" s="22" t="s">
        <v>1577</v>
      </c>
      <c r="AF1046" s="25" t="s">
        <v>1836</v>
      </c>
      <c r="AG1046" s="25" t="s">
        <v>163</v>
      </c>
      <c r="AH1046" s="25" t="s">
        <v>1837</v>
      </c>
      <c r="AI1046" s="25" t="s">
        <v>177</v>
      </c>
      <c r="AJ1046" s="25" t="s">
        <v>164</v>
      </c>
      <c r="AK1046" s="25" t="s">
        <v>1838</v>
      </c>
      <c r="AL1046" s="25" t="s">
        <v>77</v>
      </c>
      <c r="AM1046" s="25" t="s">
        <v>78</v>
      </c>
      <c r="AN1046" s="25" t="s">
        <v>79</v>
      </c>
      <c r="AO1046" s="25"/>
      <c r="AP1046" s="25" t="s">
        <v>80</v>
      </c>
      <c r="AQ1046" s="25" t="s">
        <v>79</v>
      </c>
      <c r="AR1046" s="25" t="s">
        <v>100</v>
      </c>
      <c r="AS1046" s="25" t="s">
        <v>1841</v>
      </c>
      <c r="AT1046" s="25" t="s">
        <v>209</v>
      </c>
      <c r="AU1046" s="25" t="s">
        <v>1839</v>
      </c>
      <c r="AV1046" s="22" t="s">
        <v>1840</v>
      </c>
    </row>
    <row r="1047" spans="1:88" ht="24" customHeight="1">
      <c r="A1047" s="22" t="s">
        <v>1826</v>
      </c>
      <c r="B1047" s="704" t="s">
        <v>9009</v>
      </c>
      <c r="C1047" s="22" t="s">
        <v>1827</v>
      </c>
      <c r="D1047" s="22" t="s">
        <v>1828</v>
      </c>
      <c r="E1047" s="22">
        <v>2016</v>
      </c>
      <c r="F1047" s="22" t="s">
        <v>1829</v>
      </c>
      <c r="G1047" s="22"/>
      <c r="H1047" s="22"/>
      <c r="I1047" s="22">
        <v>11</v>
      </c>
      <c r="J1047" s="22"/>
      <c r="K1047" s="22" t="s">
        <v>1830</v>
      </c>
      <c r="L1047" s="22" t="s">
        <v>1831</v>
      </c>
      <c r="M1047" s="22" t="s">
        <v>1832</v>
      </c>
      <c r="N1047" s="22" t="s">
        <v>47</v>
      </c>
      <c r="O1047" s="22" t="s">
        <v>48</v>
      </c>
      <c r="P1047" s="22"/>
      <c r="Q1047" s="22" t="s">
        <v>50</v>
      </c>
      <c r="R1047" s="22"/>
      <c r="S1047" s="22" t="s">
        <v>1833</v>
      </c>
      <c r="T1047" s="22" t="s">
        <v>7634</v>
      </c>
      <c r="U1047" s="22" t="s">
        <v>135</v>
      </c>
      <c r="V1047" s="22" t="s">
        <v>268</v>
      </c>
      <c r="W1047" s="22" t="s">
        <v>2530</v>
      </c>
      <c r="X1047" s="22" t="s">
        <v>93</v>
      </c>
      <c r="Y1047" s="22" t="s">
        <v>1834</v>
      </c>
      <c r="Z1047" s="22" t="s">
        <v>2530</v>
      </c>
      <c r="AA1047" s="22">
        <v>2</v>
      </c>
      <c r="AB1047" s="22">
        <v>2</v>
      </c>
      <c r="AC1047" s="22" t="s">
        <v>1835</v>
      </c>
      <c r="AD1047" s="22"/>
      <c r="AE1047" s="22" t="s">
        <v>1577</v>
      </c>
      <c r="AF1047" s="25" t="s">
        <v>1836</v>
      </c>
      <c r="AG1047" s="25" t="s">
        <v>163</v>
      </c>
      <c r="AH1047" s="25" t="s">
        <v>1837</v>
      </c>
      <c r="AI1047" s="25" t="s">
        <v>177</v>
      </c>
      <c r="AJ1047" s="25" t="s">
        <v>164</v>
      </c>
      <c r="AK1047" s="25" t="s">
        <v>1838</v>
      </c>
      <c r="AL1047" s="25" t="s">
        <v>77</v>
      </c>
      <c r="AM1047" s="25" t="s">
        <v>78</v>
      </c>
      <c r="AN1047" s="25" t="s">
        <v>79</v>
      </c>
      <c r="AO1047" s="25"/>
      <c r="AP1047" s="25" t="s">
        <v>80</v>
      </c>
      <c r="AQ1047" s="25" t="s">
        <v>79</v>
      </c>
      <c r="AR1047" s="25" t="s">
        <v>81</v>
      </c>
      <c r="AS1047" s="25" t="s">
        <v>1813</v>
      </c>
      <c r="AT1047" s="25" t="s">
        <v>209</v>
      </c>
      <c r="AU1047" s="25" t="s">
        <v>1839</v>
      </c>
      <c r="AV1047" s="22" t="s">
        <v>1840</v>
      </c>
      <c r="AW1047" s="606"/>
      <c r="AX1047" s="606"/>
      <c r="AY1047" s="606"/>
      <c r="AZ1047" s="606"/>
      <c r="BA1047" s="606"/>
      <c r="BB1047" s="606"/>
      <c r="BC1047" s="606"/>
      <c r="BD1047" s="606"/>
      <c r="BE1047" s="606"/>
      <c r="BF1047" s="606"/>
      <c r="BG1047" s="606"/>
      <c r="BH1047" s="606"/>
      <c r="BI1047" s="606"/>
      <c r="BJ1047" s="606"/>
      <c r="BK1047" s="606"/>
      <c r="BL1047" s="606"/>
      <c r="BM1047" s="606"/>
      <c r="BN1047" s="606"/>
      <c r="BO1047" s="606"/>
      <c r="BP1047" s="606"/>
      <c r="BQ1047" s="606"/>
      <c r="BR1047" s="606"/>
      <c r="BS1047" s="606"/>
      <c r="BT1047" s="606"/>
      <c r="BU1047" s="606"/>
      <c r="BV1047" s="606"/>
      <c r="BW1047" s="606"/>
      <c r="BX1047" s="606"/>
      <c r="BY1047" s="606"/>
      <c r="BZ1047" s="606"/>
      <c r="CA1047" s="606"/>
      <c r="CB1047" s="606"/>
      <c r="CC1047" s="606"/>
      <c r="CD1047" s="606"/>
      <c r="CE1047" s="606"/>
      <c r="CF1047" s="606"/>
      <c r="CG1047" s="606"/>
      <c r="CH1047" s="606"/>
      <c r="CI1047" s="606"/>
      <c r="CJ1047" s="606"/>
    </row>
    <row r="1048" spans="1:88" ht="24" customHeight="1">
      <c r="A1048" s="1070" t="s">
        <v>1056</v>
      </c>
      <c r="B1048" s="704" t="s">
        <v>9011</v>
      </c>
      <c r="C1048" s="1070" t="s">
        <v>1057</v>
      </c>
      <c r="D1048" s="1070" t="s">
        <v>1058</v>
      </c>
      <c r="E1048" s="86">
        <v>2019</v>
      </c>
      <c r="F1048" s="1146" t="s">
        <v>55</v>
      </c>
      <c r="G1048" s="1070">
        <v>6</v>
      </c>
      <c r="H1048" s="1070" t="s">
        <v>46</v>
      </c>
      <c r="I1048" s="123" t="s">
        <v>46</v>
      </c>
      <c r="J1048" s="86" t="s">
        <v>46</v>
      </c>
      <c r="K1048" s="86" t="s">
        <v>1059</v>
      </c>
      <c r="L1048" s="1195" t="s">
        <v>1060</v>
      </c>
      <c r="M1048" s="1146" t="s">
        <v>1061</v>
      </c>
      <c r="N1048" s="84" t="s">
        <v>47</v>
      </c>
      <c r="O1048" s="84" t="s">
        <v>48</v>
      </c>
      <c r="P1048" s="86" t="s">
        <v>218</v>
      </c>
      <c r="Q1048" s="86" t="s">
        <v>49</v>
      </c>
      <c r="R1048" s="86"/>
      <c r="S1048" s="86" t="s">
        <v>582</v>
      </c>
      <c r="T1048" s="86" t="s">
        <v>7634</v>
      </c>
      <c r="U1048" s="86" t="s">
        <v>135</v>
      </c>
      <c r="V1048" s="86" t="s">
        <v>2530</v>
      </c>
      <c r="W1048" s="86" t="s">
        <v>2530</v>
      </c>
      <c r="X1048" s="86" t="s">
        <v>2530</v>
      </c>
      <c r="Y1048" s="86" t="s">
        <v>1062</v>
      </c>
      <c r="Z1048" s="86">
        <v>2</v>
      </c>
      <c r="AA1048" s="86" t="s">
        <v>2530</v>
      </c>
      <c r="AB1048" s="86" t="s">
        <v>2530</v>
      </c>
      <c r="AC1048" s="86" t="s">
        <v>1063</v>
      </c>
      <c r="AD1048" s="86" t="s">
        <v>1064</v>
      </c>
      <c r="AE1048" s="86" t="s">
        <v>584</v>
      </c>
      <c r="AF1048" s="85" t="s">
        <v>973</v>
      </c>
      <c r="AG1048" s="124" t="s">
        <v>97</v>
      </c>
      <c r="AH1048" s="124" t="s">
        <v>1065</v>
      </c>
      <c r="AI1048" s="124" t="s">
        <v>75</v>
      </c>
      <c r="AJ1048" s="124" t="s">
        <v>164</v>
      </c>
      <c r="AK1048" s="124" t="s">
        <v>1066</v>
      </c>
      <c r="AL1048" s="124" t="s">
        <v>77</v>
      </c>
      <c r="AM1048" s="124" t="s">
        <v>78</v>
      </c>
      <c r="AN1048" s="124" t="s">
        <v>77</v>
      </c>
      <c r="AO1048" s="124" t="s">
        <v>1067</v>
      </c>
      <c r="AP1048" s="124" t="s">
        <v>400</v>
      </c>
      <c r="AQ1048" s="124" t="s">
        <v>79</v>
      </c>
      <c r="AR1048" s="124" t="s">
        <v>81</v>
      </c>
      <c r="AS1048" s="124" t="s">
        <v>8458</v>
      </c>
      <c r="AT1048" s="124" t="s">
        <v>209</v>
      </c>
      <c r="AU1048" s="124" t="s">
        <v>618</v>
      </c>
      <c r="AV1048" s="86" t="s">
        <v>1068</v>
      </c>
    </row>
    <row r="1049" spans="1:88" ht="24" customHeight="1">
      <c r="A1049" s="1085" t="s">
        <v>2472</v>
      </c>
      <c r="B1049" s="704" t="s">
        <v>9005</v>
      </c>
      <c r="C1049" s="1085" t="s">
        <v>2473</v>
      </c>
      <c r="D1049" s="1085" t="s">
        <v>2474</v>
      </c>
      <c r="E1049" s="32">
        <v>2012</v>
      </c>
      <c r="F1049" s="1151" t="s">
        <v>87</v>
      </c>
      <c r="G1049" s="1085">
        <v>225</v>
      </c>
      <c r="H1049" s="1085" t="s">
        <v>46</v>
      </c>
      <c r="I1049" s="32">
        <v>82</v>
      </c>
      <c r="J1049" s="32">
        <v>94</v>
      </c>
      <c r="K1049" s="32" t="s">
        <v>2475</v>
      </c>
      <c r="L1049" s="1016" t="s">
        <v>2476</v>
      </c>
      <c r="M1049" s="1151" t="s">
        <v>2477</v>
      </c>
      <c r="N1049" s="98" t="s">
        <v>47</v>
      </c>
      <c r="O1049" s="98" t="s">
        <v>48</v>
      </c>
      <c r="P1049" s="32" t="s">
        <v>46</v>
      </c>
      <c r="Q1049" s="32" t="s">
        <v>49</v>
      </c>
      <c r="R1049" s="32"/>
      <c r="S1049" s="32" t="s">
        <v>2478</v>
      </c>
      <c r="T1049" s="32" t="s">
        <v>9123</v>
      </c>
      <c r="U1049" s="32" t="s">
        <v>135</v>
      </c>
      <c r="V1049" s="32" t="s">
        <v>468</v>
      </c>
      <c r="W1049" s="32" t="s">
        <v>2530</v>
      </c>
      <c r="X1049" s="32" t="s">
        <v>93</v>
      </c>
      <c r="Y1049" s="32" t="s">
        <v>2479</v>
      </c>
      <c r="Z1049" s="32">
        <v>2</v>
      </c>
      <c r="AA1049" s="32">
        <v>2</v>
      </c>
      <c r="AB1049" s="32">
        <v>3</v>
      </c>
      <c r="AC1049" s="32" t="s">
        <v>2480</v>
      </c>
      <c r="AD1049" s="32"/>
      <c r="AE1049" s="32" t="s">
        <v>207</v>
      </c>
      <c r="AF1049" s="34" t="s">
        <v>96</v>
      </c>
      <c r="AG1049" s="34" t="s">
        <v>97</v>
      </c>
      <c r="AH1049" s="34" t="s">
        <v>585</v>
      </c>
      <c r="AI1049" s="34" t="s">
        <v>75</v>
      </c>
      <c r="AJ1049" s="34" t="s">
        <v>76</v>
      </c>
      <c r="AK1049" s="34" t="s">
        <v>2405</v>
      </c>
      <c r="AL1049" s="34" t="s">
        <v>79</v>
      </c>
      <c r="AM1049" s="34" t="s">
        <v>78</v>
      </c>
      <c r="AN1049" s="34" t="s">
        <v>79</v>
      </c>
      <c r="AO1049" s="34"/>
      <c r="AP1049" s="32" t="s">
        <v>124</v>
      </c>
      <c r="AQ1049" s="34" t="s">
        <v>79</v>
      </c>
      <c r="AR1049" s="34" t="s">
        <v>125</v>
      </c>
      <c r="AS1049" s="34" t="s">
        <v>2481</v>
      </c>
      <c r="AT1049" s="34" t="s">
        <v>209</v>
      </c>
      <c r="AU1049" s="34" t="s">
        <v>96</v>
      </c>
      <c r="AV1049" s="32" t="s">
        <v>2482</v>
      </c>
      <c r="AW1049" s="605"/>
      <c r="AX1049" s="605"/>
      <c r="AY1049" s="605"/>
      <c r="AZ1049" s="605"/>
      <c r="BA1049" s="605"/>
      <c r="BB1049" s="605"/>
      <c r="BC1049" s="605"/>
      <c r="BD1049" s="605"/>
      <c r="BE1049" s="605"/>
      <c r="BF1049" s="605"/>
      <c r="BG1049" s="605"/>
      <c r="BH1049" s="605"/>
      <c r="BI1049" s="605"/>
      <c r="BJ1049" s="605"/>
      <c r="BK1049" s="605"/>
      <c r="BL1049" s="605"/>
      <c r="BM1049" s="605"/>
      <c r="BN1049" s="605"/>
      <c r="BO1049" s="605"/>
      <c r="BP1049" s="605"/>
      <c r="BQ1049" s="605"/>
      <c r="BR1049" s="605"/>
      <c r="BS1049" s="605"/>
      <c r="BT1049" s="605"/>
      <c r="BU1049" s="605"/>
      <c r="BV1049" s="605"/>
      <c r="BW1049" s="605"/>
      <c r="BX1049" s="605"/>
      <c r="BY1049" s="605"/>
      <c r="BZ1049" s="605"/>
      <c r="CA1049" s="605"/>
      <c r="CB1049" s="605"/>
      <c r="CC1049" s="605"/>
      <c r="CD1049" s="605"/>
      <c r="CE1049" s="605"/>
      <c r="CF1049" s="605"/>
      <c r="CG1049" s="605"/>
      <c r="CH1049" s="605"/>
      <c r="CI1049" s="605"/>
      <c r="CJ1049" s="605"/>
    </row>
    <row r="1050" spans="1:88" ht="24" customHeight="1">
      <c r="A1050" s="51" t="s">
        <v>4552</v>
      </c>
      <c r="B1050" s="704" t="s">
        <v>9000</v>
      </c>
      <c r="C1050" s="51" t="s">
        <v>4553</v>
      </c>
      <c r="D1050" s="51" t="s">
        <v>4554</v>
      </c>
      <c r="E1050" s="51">
        <v>2007</v>
      </c>
      <c r="F1050" s="51" t="s">
        <v>346</v>
      </c>
      <c r="G1050" s="51">
        <v>64</v>
      </c>
      <c r="H1050" s="51">
        <v>4</v>
      </c>
      <c r="I1050" s="51">
        <v>647</v>
      </c>
      <c r="J1050" s="51">
        <v>651</v>
      </c>
      <c r="K1050" s="51" t="s">
        <v>4555</v>
      </c>
      <c r="L1050" s="51" t="s">
        <v>4556</v>
      </c>
      <c r="M1050" s="51" t="s">
        <v>4557</v>
      </c>
      <c r="N1050" s="51" t="s">
        <v>47</v>
      </c>
      <c r="O1050" s="51" t="s">
        <v>1466</v>
      </c>
      <c r="P1050" s="51" t="s">
        <v>877</v>
      </c>
      <c r="Q1050" s="51" t="s">
        <v>49</v>
      </c>
      <c r="R1050" s="51"/>
      <c r="S1050" s="51" t="s">
        <v>2530</v>
      </c>
      <c r="T1050" s="51" t="s">
        <v>2530</v>
      </c>
      <c r="U1050" s="51" t="s">
        <v>2530</v>
      </c>
      <c r="V1050" s="51" t="s">
        <v>2530</v>
      </c>
      <c r="W1050" s="51" t="s">
        <v>2530</v>
      </c>
      <c r="X1050" s="51" t="s">
        <v>2530</v>
      </c>
      <c r="Y1050" s="51" t="s">
        <v>2530</v>
      </c>
      <c r="Z1050" s="51" t="s">
        <v>2530</v>
      </c>
      <c r="AA1050" s="51" t="s">
        <v>2530</v>
      </c>
      <c r="AB1050" s="51" t="s">
        <v>2530</v>
      </c>
      <c r="AC1050" s="51" t="s">
        <v>4558</v>
      </c>
      <c r="AD1050" s="51" t="s">
        <v>1738</v>
      </c>
      <c r="AE1050" s="51" t="s">
        <v>95</v>
      </c>
      <c r="AF1050" s="106" t="s">
        <v>9039</v>
      </c>
      <c r="AG1050" s="106" t="s">
        <v>163</v>
      </c>
      <c r="AH1050" s="106" t="s">
        <v>2530</v>
      </c>
      <c r="AI1050" s="106" t="s">
        <v>177</v>
      </c>
      <c r="AJ1050" s="106" t="s">
        <v>164</v>
      </c>
      <c r="AK1050" s="106" t="s">
        <v>2530</v>
      </c>
      <c r="AL1050" s="106" t="s">
        <v>77</v>
      </c>
      <c r="AM1050" s="106" t="s">
        <v>110</v>
      </c>
      <c r="AN1050" s="106" t="s">
        <v>79</v>
      </c>
      <c r="AO1050" s="106"/>
      <c r="AP1050" s="106" t="s">
        <v>1091</v>
      </c>
      <c r="AQ1050" s="106" t="s">
        <v>510</v>
      </c>
      <c r="AR1050" s="106" t="s">
        <v>100</v>
      </c>
      <c r="AS1050" s="106" t="s">
        <v>4561</v>
      </c>
      <c r="AT1050" s="106" t="s">
        <v>209</v>
      </c>
      <c r="AU1050" s="106" t="s">
        <v>4560</v>
      </c>
      <c r="AV1050" s="51" t="s">
        <v>4558</v>
      </c>
    </row>
    <row r="1051" spans="1:88" ht="24" customHeight="1">
      <c r="A1051" s="51" t="s">
        <v>4552</v>
      </c>
      <c r="B1051" s="704" t="s">
        <v>9000</v>
      </c>
      <c r="C1051" s="51" t="s">
        <v>4553</v>
      </c>
      <c r="D1051" s="51" t="s">
        <v>4554</v>
      </c>
      <c r="E1051" s="51">
        <v>2007</v>
      </c>
      <c r="F1051" s="51" t="s">
        <v>346</v>
      </c>
      <c r="G1051" s="51">
        <v>64</v>
      </c>
      <c r="H1051" s="51">
        <v>4</v>
      </c>
      <c r="I1051" s="51">
        <v>647</v>
      </c>
      <c r="J1051" s="51">
        <v>651</v>
      </c>
      <c r="K1051" s="51" t="s">
        <v>4555</v>
      </c>
      <c r="L1051" s="51" t="s">
        <v>4556</v>
      </c>
      <c r="M1051" s="51" t="s">
        <v>4557</v>
      </c>
      <c r="N1051" s="51" t="s">
        <v>47</v>
      </c>
      <c r="O1051" s="51" t="s">
        <v>1466</v>
      </c>
      <c r="P1051" s="51" t="s">
        <v>877</v>
      </c>
      <c r="Q1051" s="51" t="s">
        <v>49</v>
      </c>
      <c r="R1051" s="51"/>
      <c r="S1051" s="51" t="s">
        <v>2530</v>
      </c>
      <c r="T1051" s="51" t="s">
        <v>2530</v>
      </c>
      <c r="U1051" s="51" t="s">
        <v>2530</v>
      </c>
      <c r="V1051" s="51" t="s">
        <v>2530</v>
      </c>
      <c r="W1051" s="51" t="s">
        <v>2530</v>
      </c>
      <c r="X1051" s="51" t="s">
        <v>2530</v>
      </c>
      <c r="Y1051" s="51" t="s">
        <v>2530</v>
      </c>
      <c r="Z1051" s="51" t="s">
        <v>2530</v>
      </c>
      <c r="AA1051" s="51" t="s">
        <v>2530</v>
      </c>
      <c r="AB1051" s="51" t="s">
        <v>2530</v>
      </c>
      <c r="AC1051" s="51" t="s">
        <v>4558</v>
      </c>
      <c r="AD1051" s="51" t="s">
        <v>1738</v>
      </c>
      <c r="AE1051" s="51" t="s">
        <v>95</v>
      </c>
      <c r="AF1051" s="106" t="s">
        <v>9039</v>
      </c>
      <c r="AG1051" s="106" t="s">
        <v>163</v>
      </c>
      <c r="AH1051" s="106" t="s">
        <v>2530</v>
      </c>
      <c r="AI1051" s="106" t="s">
        <v>177</v>
      </c>
      <c r="AJ1051" s="106" t="s">
        <v>164</v>
      </c>
      <c r="AK1051" s="106" t="s">
        <v>2530</v>
      </c>
      <c r="AL1051" s="106" t="s">
        <v>77</v>
      </c>
      <c r="AM1051" s="106" t="s">
        <v>110</v>
      </c>
      <c r="AN1051" s="106" t="s">
        <v>79</v>
      </c>
      <c r="AO1051" s="106"/>
      <c r="AP1051" s="106" t="s">
        <v>1091</v>
      </c>
      <c r="AQ1051" s="106" t="s">
        <v>510</v>
      </c>
      <c r="AR1051" s="106" t="s">
        <v>81</v>
      </c>
      <c r="AS1051" s="106" t="s">
        <v>4559</v>
      </c>
      <c r="AT1051" s="106" t="s">
        <v>209</v>
      </c>
      <c r="AU1051" s="106" t="s">
        <v>4560</v>
      </c>
      <c r="AV1051" s="51" t="s">
        <v>4558</v>
      </c>
    </row>
    <row r="1052" spans="1:88" ht="24" customHeight="1">
      <c r="A1052" s="38" t="s">
        <v>153</v>
      </c>
      <c r="B1052" s="704" t="s">
        <v>9129</v>
      </c>
      <c r="C1052" s="38" t="s">
        <v>154</v>
      </c>
      <c r="D1052" s="38" t="s">
        <v>155</v>
      </c>
      <c r="E1052" s="38">
        <v>2001</v>
      </c>
      <c r="F1052" s="38" t="s">
        <v>156</v>
      </c>
      <c r="G1052" s="38"/>
      <c r="H1052" s="38"/>
      <c r="I1052" s="38">
        <v>14</v>
      </c>
      <c r="J1052" s="38"/>
      <c r="K1052" s="38" t="s">
        <v>157</v>
      </c>
      <c r="L1052" s="38" t="s">
        <v>158</v>
      </c>
      <c r="M1052" s="38" t="s">
        <v>159</v>
      </c>
      <c r="N1052" s="38" t="s">
        <v>47</v>
      </c>
      <c r="O1052" s="38" t="s">
        <v>48</v>
      </c>
      <c r="P1052" s="38"/>
      <c r="Q1052" s="38" t="s">
        <v>50</v>
      </c>
      <c r="R1052" s="38"/>
      <c r="S1052" s="38" t="s">
        <v>160</v>
      </c>
      <c r="T1052" s="38" t="s">
        <v>7634</v>
      </c>
      <c r="U1052" s="38" t="s">
        <v>135</v>
      </c>
      <c r="V1052" s="38" t="s">
        <v>161</v>
      </c>
      <c r="W1052" s="39" t="s">
        <v>2530</v>
      </c>
      <c r="X1052" s="38" t="s">
        <v>149</v>
      </c>
      <c r="Y1052" s="38" t="s">
        <v>94</v>
      </c>
      <c r="Z1052" s="38">
        <v>2</v>
      </c>
      <c r="AA1052" s="38">
        <v>2</v>
      </c>
      <c r="AB1052" s="38">
        <v>2</v>
      </c>
      <c r="AC1052" s="38"/>
      <c r="AD1052" s="38"/>
      <c r="AE1052" s="38" t="s">
        <v>162</v>
      </c>
      <c r="AF1052" s="38" t="s">
        <v>72</v>
      </c>
      <c r="AG1052" s="38" t="s">
        <v>163</v>
      </c>
      <c r="AH1052" s="38" t="s">
        <v>566</v>
      </c>
      <c r="AI1052" s="38" t="s">
        <v>75</v>
      </c>
      <c r="AJ1052" s="38" t="s">
        <v>164</v>
      </c>
      <c r="AK1052" s="38" t="s">
        <v>555</v>
      </c>
      <c r="AL1052" s="38" t="s">
        <v>77</v>
      </c>
      <c r="AM1052" s="38" t="s">
        <v>78</v>
      </c>
      <c r="AN1052" s="38" t="s">
        <v>79</v>
      </c>
      <c r="AO1052" s="38"/>
      <c r="AP1052" s="38" t="s">
        <v>124</v>
      </c>
      <c r="AQ1052" s="38" t="s">
        <v>79</v>
      </c>
      <c r="AR1052" s="38" t="s">
        <v>100</v>
      </c>
      <c r="AS1052" s="38" t="s">
        <v>532</v>
      </c>
      <c r="AT1052" s="38" t="s">
        <v>165</v>
      </c>
      <c r="AU1052" s="38" t="s">
        <v>166</v>
      </c>
      <c r="AV1052" s="38"/>
      <c r="AW1052" s="605"/>
      <c r="AX1052" s="605"/>
      <c r="AY1052" s="605"/>
      <c r="AZ1052" s="605"/>
      <c r="BA1052" s="605"/>
      <c r="BB1052" s="605"/>
      <c r="BC1052" s="605"/>
      <c r="BD1052" s="605"/>
      <c r="BE1052" s="605"/>
      <c r="BF1052" s="605"/>
      <c r="BG1052" s="605"/>
      <c r="BH1052" s="605"/>
      <c r="BI1052" s="605"/>
      <c r="BJ1052" s="605"/>
      <c r="BK1052" s="605"/>
      <c r="BL1052" s="605"/>
      <c r="BM1052" s="605"/>
      <c r="BN1052" s="605"/>
      <c r="BO1052" s="605"/>
      <c r="BP1052" s="605"/>
      <c r="BQ1052" s="605"/>
      <c r="BR1052" s="605"/>
      <c r="BS1052" s="605"/>
      <c r="BT1052" s="605"/>
      <c r="BU1052" s="605"/>
      <c r="BV1052" s="605"/>
      <c r="BW1052" s="605"/>
      <c r="BX1052" s="605"/>
      <c r="BY1052" s="605"/>
      <c r="BZ1052" s="605"/>
      <c r="CA1052" s="605"/>
      <c r="CB1052" s="605"/>
      <c r="CC1052" s="605"/>
      <c r="CD1052" s="605"/>
      <c r="CE1052" s="605"/>
      <c r="CF1052" s="605"/>
      <c r="CG1052" s="605"/>
      <c r="CH1052" s="605"/>
      <c r="CI1052" s="605"/>
      <c r="CJ1052" s="605"/>
    </row>
    <row r="1053" spans="1:88" ht="24" customHeight="1">
      <c r="A1053" s="803" t="s">
        <v>3349</v>
      </c>
      <c r="B1053" s="704" t="s">
        <v>9004</v>
      </c>
      <c r="C1053" s="243" t="s">
        <v>3350</v>
      </c>
      <c r="D1053" s="243" t="s">
        <v>3351</v>
      </c>
      <c r="E1053" s="243">
        <v>2002</v>
      </c>
      <c r="F1053" s="243" t="s">
        <v>2231</v>
      </c>
      <c r="G1053" s="244"/>
      <c r="H1053" s="244"/>
      <c r="I1053" s="243">
        <v>58</v>
      </c>
      <c r="J1053" s="244"/>
      <c r="K1053" s="243" t="s">
        <v>3352</v>
      </c>
      <c r="L1053" s="807" t="s">
        <v>3353</v>
      </c>
      <c r="M1053" s="243" t="s">
        <v>3354</v>
      </c>
      <c r="N1053" s="243" t="s">
        <v>47</v>
      </c>
      <c r="O1053" s="243" t="s">
        <v>48</v>
      </c>
      <c r="P1053" s="244"/>
      <c r="Q1053" s="243" t="s">
        <v>50</v>
      </c>
      <c r="R1053" s="244"/>
      <c r="S1053" s="243" t="s">
        <v>3355</v>
      </c>
      <c r="T1053" s="243" t="s">
        <v>7634</v>
      </c>
      <c r="U1053" s="243" t="s">
        <v>135</v>
      </c>
      <c r="V1053" s="243" t="s">
        <v>136</v>
      </c>
      <c r="W1053" s="243" t="s">
        <v>2530</v>
      </c>
      <c r="X1053" s="243" t="s">
        <v>93</v>
      </c>
      <c r="Y1053" s="243" t="s">
        <v>94</v>
      </c>
      <c r="Z1053" s="243" t="s">
        <v>2530</v>
      </c>
      <c r="AA1053" s="243">
        <v>3</v>
      </c>
      <c r="AB1053" s="243">
        <v>3</v>
      </c>
      <c r="AC1053" s="761"/>
      <c r="AD1053" s="243" t="s">
        <v>3356</v>
      </c>
      <c r="AE1053" s="243" t="s">
        <v>95</v>
      </c>
      <c r="AF1053" s="245" t="s">
        <v>9069</v>
      </c>
      <c r="AG1053" s="245" t="s">
        <v>163</v>
      </c>
      <c r="AH1053" s="245" t="s">
        <v>961</v>
      </c>
      <c r="AI1053" s="245" t="s">
        <v>177</v>
      </c>
      <c r="AJ1053" s="245" t="s">
        <v>164</v>
      </c>
      <c r="AK1053" s="245" t="s">
        <v>1004</v>
      </c>
      <c r="AL1053" s="245" t="s">
        <v>77</v>
      </c>
      <c r="AM1053" s="245" t="s">
        <v>78</v>
      </c>
      <c r="AN1053" s="245" t="s">
        <v>79</v>
      </c>
      <c r="AO1053" s="246"/>
      <c r="AP1053" s="245" t="s">
        <v>400</v>
      </c>
      <c r="AQ1053" s="245" t="s">
        <v>510</v>
      </c>
      <c r="AR1053" s="245" t="s">
        <v>81</v>
      </c>
      <c r="AS1053" s="245" t="s">
        <v>3357</v>
      </c>
      <c r="AT1053" s="245" t="s">
        <v>209</v>
      </c>
      <c r="AU1053" s="245" t="s">
        <v>3358</v>
      </c>
      <c r="AV1053" s="244"/>
    </row>
    <row r="1054" spans="1:88" ht="24" customHeight="1">
      <c r="A1054" s="57" t="s">
        <v>3980</v>
      </c>
      <c r="B1054" s="704" t="s">
        <v>8999</v>
      </c>
      <c r="C1054" s="46" t="s">
        <v>3981</v>
      </c>
      <c r="D1054" s="46" t="s">
        <v>3982</v>
      </c>
      <c r="E1054" s="46">
        <v>2007</v>
      </c>
      <c r="F1054" s="46" t="s">
        <v>3983</v>
      </c>
      <c r="G1054" s="46"/>
      <c r="H1054" s="46"/>
      <c r="I1054" s="46">
        <v>83</v>
      </c>
      <c r="J1054" s="46"/>
      <c r="K1054" s="46" t="s">
        <v>3984</v>
      </c>
      <c r="L1054" s="46" t="s">
        <v>3985</v>
      </c>
      <c r="M1054" s="46" t="s">
        <v>3986</v>
      </c>
      <c r="N1054" s="46" t="s">
        <v>47</v>
      </c>
      <c r="O1054" s="46" t="s">
        <v>3770</v>
      </c>
      <c r="P1054" s="46"/>
      <c r="Q1054" s="46" t="s">
        <v>50</v>
      </c>
      <c r="R1054" s="46"/>
      <c r="S1054" s="46" t="s">
        <v>3987</v>
      </c>
      <c r="T1054" s="46" t="s">
        <v>9122</v>
      </c>
      <c r="U1054" s="46" t="s">
        <v>135</v>
      </c>
      <c r="V1054" s="46" t="s">
        <v>136</v>
      </c>
      <c r="W1054" s="46" t="s">
        <v>135</v>
      </c>
      <c r="X1054" s="46" t="s">
        <v>93</v>
      </c>
      <c r="Y1054" s="46" t="s">
        <v>3988</v>
      </c>
      <c r="Z1054" s="46">
        <v>3</v>
      </c>
      <c r="AA1054" s="46">
        <v>3</v>
      </c>
      <c r="AB1054" s="46">
        <v>3</v>
      </c>
      <c r="AC1054" s="46"/>
      <c r="AD1054" s="46"/>
      <c r="AE1054" s="46" t="s">
        <v>3963</v>
      </c>
      <c r="AF1054" s="58" t="s">
        <v>72</v>
      </c>
      <c r="AG1054" s="58" t="s">
        <v>73</v>
      </c>
      <c r="AH1054" s="58" t="s">
        <v>3989</v>
      </c>
      <c r="AI1054" s="58" t="s">
        <v>1236</v>
      </c>
      <c r="AJ1054" s="58" t="s">
        <v>76</v>
      </c>
      <c r="AK1054" s="58" t="s">
        <v>1004</v>
      </c>
      <c r="AL1054" s="58" t="s">
        <v>77</v>
      </c>
      <c r="AM1054" s="58" t="s">
        <v>110</v>
      </c>
      <c r="AN1054" s="58" t="s">
        <v>79</v>
      </c>
      <c r="AO1054" s="58"/>
      <c r="AP1054" s="58" t="s">
        <v>3990</v>
      </c>
      <c r="AQ1054" s="58" t="s">
        <v>79</v>
      </c>
      <c r="AR1054" s="58" t="s">
        <v>100</v>
      </c>
      <c r="AS1054" s="58" t="s">
        <v>3991</v>
      </c>
      <c r="AT1054" s="58" t="s">
        <v>209</v>
      </c>
      <c r="AU1054" s="58" t="s">
        <v>3587</v>
      </c>
      <c r="AV1054" s="46" t="s">
        <v>3992</v>
      </c>
    </row>
    <row r="1055" spans="1:88" ht="24" customHeight="1">
      <c r="A1055" s="57" t="s">
        <v>3980</v>
      </c>
      <c r="B1055" s="704" t="s">
        <v>8999</v>
      </c>
      <c r="C1055" s="46" t="s">
        <v>3981</v>
      </c>
      <c r="D1055" s="46" t="s">
        <v>3982</v>
      </c>
      <c r="E1055" s="46">
        <v>2007</v>
      </c>
      <c r="F1055" s="46" t="s">
        <v>3983</v>
      </c>
      <c r="G1055" s="46"/>
      <c r="H1055" s="46"/>
      <c r="I1055" s="46">
        <v>83</v>
      </c>
      <c r="J1055" s="46"/>
      <c r="K1055" s="46" t="s">
        <v>3984</v>
      </c>
      <c r="L1055" s="46" t="s">
        <v>3985</v>
      </c>
      <c r="M1055" s="46" t="s">
        <v>3986</v>
      </c>
      <c r="N1055" s="46" t="s">
        <v>47</v>
      </c>
      <c r="O1055" s="46" t="s">
        <v>3770</v>
      </c>
      <c r="P1055" s="46"/>
      <c r="Q1055" s="46" t="s">
        <v>50</v>
      </c>
      <c r="R1055" s="46"/>
      <c r="S1055" s="46" t="s">
        <v>3987</v>
      </c>
      <c r="T1055" s="46" t="s">
        <v>9122</v>
      </c>
      <c r="U1055" s="46" t="s">
        <v>135</v>
      </c>
      <c r="V1055" s="46" t="s">
        <v>136</v>
      </c>
      <c r="W1055" s="46" t="s">
        <v>135</v>
      </c>
      <c r="X1055" s="46" t="s">
        <v>93</v>
      </c>
      <c r="Y1055" s="46" t="s">
        <v>3988</v>
      </c>
      <c r="Z1055" s="46">
        <v>3</v>
      </c>
      <c r="AA1055" s="46">
        <v>3</v>
      </c>
      <c r="AB1055" s="46">
        <v>3</v>
      </c>
      <c r="AC1055" s="46"/>
      <c r="AD1055" s="46"/>
      <c r="AE1055" s="46" t="s">
        <v>3963</v>
      </c>
      <c r="AF1055" s="58" t="s">
        <v>72</v>
      </c>
      <c r="AG1055" s="58" t="s">
        <v>73</v>
      </c>
      <c r="AH1055" s="58" t="s">
        <v>3989</v>
      </c>
      <c r="AI1055" s="58" t="s">
        <v>1236</v>
      </c>
      <c r="AJ1055" s="58" t="s">
        <v>76</v>
      </c>
      <c r="AK1055" s="58" t="s">
        <v>1004</v>
      </c>
      <c r="AL1055" s="58" t="s">
        <v>77</v>
      </c>
      <c r="AM1055" s="58" t="s">
        <v>110</v>
      </c>
      <c r="AN1055" s="58" t="s">
        <v>79</v>
      </c>
      <c r="AO1055" s="58"/>
      <c r="AP1055" s="58" t="s">
        <v>3990</v>
      </c>
      <c r="AQ1055" s="58" t="s">
        <v>79</v>
      </c>
      <c r="AR1055" s="58" t="s">
        <v>81</v>
      </c>
      <c r="AS1055" s="58" t="s">
        <v>3993</v>
      </c>
      <c r="AT1055" s="58" t="s">
        <v>209</v>
      </c>
      <c r="AU1055" s="58" t="s">
        <v>3587</v>
      </c>
      <c r="AV1055" s="46" t="s">
        <v>3992</v>
      </c>
    </row>
    <row r="1056" spans="1:88" ht="24" customHeight="1">
      <c r="A1056" s="1082" t="s">
        <v>7535</v>
      </c>
      <c r="B1056" s="926" t="s">
        <v>9132</v>
      </c>
      <c r="C1056" s="162" t="s">
        <v>7536</v>
      </c>
      <c r="D1056" s="38" t="s">
        <v>7537</v>
      </c>
      <c r="E1056" s="38">
        <v>2017</v>
      </c>
      <c r="F1056" s="163" t="s">
        <v>6511</v>
      </c>
      <c r="G1056" s="38">
        <v>8</v>
      </c>
      <c r="H1056" s="38">
        <v>4</v>
      </c>
      <c r="I1056" s="38" t="s">
        <v>46</v>
      </c>
      <c r="J1056" s="38" t="s">
        <v>46</v>
      </c>
      <c r="K1056" s="38" t="s">
        <v>7538</v>
      </c>
      <c r="L1056" s="205" t="s">
        <v>7539</v>
      </c>
      <c r="M1056" s="163" t="s">
        <v>7540</v>
      </c>
      <c r="N1056" s="103" t="s">
        <v>47</v>
      </c>
      <c r="O1056" s="103" t="s">
        <v>48</v>
      </c>
      <c r="P1056" s="38" t="s">
        <v>1519</v>
      </c>
      <c r="Q1056" s="38" t="s">
        <v>49</v>
      </c>
      <c r="R1056" s="38"/>
      <c r="S1056" s="38" t="s">
        <v>9117</v>
      </c>
      <c r="T1056" s="38" t="s">
        <v>7634</v>
      </c>
      <c r="U1056" s="38" t="s">
        <v>135</v>
      </c>
      <c r="V1056" s="38" t="s">
        <v>93</v>
      </c>
      <c r="W1056" s="38" t="s">
        <v>245</v>
      </c>
      <c r="X1056" s="38" t="s">
        <v>93</v>
      </c>
      <c r="Y1056" s="38"/>
      <c r="Z1056" s="38">
        <v>2</v>
      </c>
      <c r="AA1056" s="38">
        <v>2</v>
      </c>
      <c r="AB1056" s="38"/>
      <c r="AC1056" s="251" t="s">
        <v>7541</v>
      </c>
      <c r="AD1056" s="38"/>
      <c r="AE1056" s="38" t="s">
        <v>207</v>
      </c>
      <c r="AF1056" s="85" t="s">
        <v>9091</v>
      </c>
      <c r="AG1056" s="38" t="s">
        <v>97</v>
      </c>
      <c r="AH1056" s="38" t="s">
        <v>7542</v>
      </c>
      <c r="AI1056" s="38" t="s">
        <v>75</v>
      </c>
      <c r="AJ1056" s="38" t="s">
        <v>76</v>
      </c>
      <c r="AK1056" s="38" t="s">
        <v>988</v>
      </c>
      <c r="AL1056" s="38" t="s">
        <v>79</v>
      </c>
      <c r="AM1056" s="85" t="s">
        <v>110</v>
      </c>
      <c r="AN1056" s="85" t="s">
        <v>79</v>
      </c>
      <c r="AO1056" s="85"/>
      <c r="AP1056" s="38" t="s">
        <v>111</v>
      </c>
      <c r="AQ1056" s="85" t="s">
        <v>508</v>
      </c>
      <c r="AR1056" s="85" t="s">
        <v>125</v>
      </c>
      <c r="AS1056" s="85" t="s">
        <v>7543</v>
      </c>
      <c r="AT1056" s="38" t="s">
        <v>209</v>
      </c>
      <c r="AU1056" s="38" t="s">
        <v>7544</v>
      </c>
      <c r="AV1056" s="251" t="s">
        <v>7541</v>
      </c>
      <c r="AW1056" s="611"/>
      <c r="AX1056" s="611"/>
      <c r="AY1056" s="611"/>
      <c r="AZ1056" s="611"/>
      <c r="BA1056" s="611"/>
      <c r="BB1056" s="611"/>
      <c r="BC1056" s="611"/>
      <c r="BD1056" s="611"/>
      <c r="BE1056" s="611"/>
      <c r="BF1056" s="611"/>
      <c r="BG1056" s="611"/>
      <c r="BH1056" s="611"/>
      <c r="BI1056" s="611"/>
      <c r="BJ1056" s="611"/>
      <c r="BK1056" s="611"/>
      <c r="BL1056" s="611"/>
      <c r="BM1056" s="611"/>
      <c r="BN1056" s="611"/>
      <c r="BO1056" s="611"/>
      <c r="BP1056" s="611"/>
      <c r="BQ1056" s="611"/>
      <c r="BR1056" s="611"/>
      <c r="BS1056" s="611"/>
      <c r="BT1056" s="611"/>
      <c r="BU1056" s="611"/>
      <c r="BV1056" s="611"/>
      <c r="BW1056" s="611"/>
      <c r="BX1056" s="611"/>
      <c r="BY1056" s="611"/>
      <c r="BZ1056" s="611"/>
      <c r="CA1056" s="611"/>
      <c r="CB1056" s="611"/>
      <c r="CC1056" s="611"/>
      <c r="CD1056" s="611"/>
      <c r="CE1056" s="611"/>
      <c r="CF1056" s="611"/>
      <c r="CG1056" s="611"/>
      <c r="CH1056" s="611"/>
      <c r="CI1056" s="611"/>
      <c r="CJ1056" s="611"/>
    </row>
    <row r="1057" spans="1:48" ht="24" customHeight="1">
      <c r="A1057" s="233" t="s">
        <v>3303</v>
      </c>
      <c r="B1057" s="704" t="s">
        <v>9004</v>
      </c>
      <c r="C1057" s="234" t="s">
        <v>3304</v>
      </c>
      <c r="D1057" s="234" t="s">
        <v>3305</v>
      </c>
      <c r="E1057" s="234">
        <v>2021</v>
      </c>
      <c r="F1057" s="234" t="s">
        <v>1175</v>
      </c>
      <c r="G1057" s="234">
        <v>680</v>
      </c>
      <c r="H1057" s="235"/>
      <c r="I1057" s="234">
        <v>223</v>
      </c>
      <c r="J1057" s="234">
        <v>246</v>
      </c>
      <c r="K1057" s="234" t="s">
        <v>3306</v>
      </c>
      <c r="L1057" s="236" t="s">
        <v>3307</v>
      </c>
      <c r="M1057" s="234" t="s">
        <v>3308</v>
      </c>
      <c r="N1057" s="234" t="s">
        <v>47</v>
      </c>
      <c r="O1057" s="234" t="s">
        <v>48</v>
      </c>
      <c r="P1057" s="234" t="s">
        <v>276</v>
      </c>
      <c r="Q1057" s="234" t="s">
        <v>49</v>
      </c>
      <c r="R1057" s="235"/>
      <c r="S1057" s="234" t="s">
        <v>3309</v>
      </c>
      <c r="T1057" s="234" t="s">
        <v>9126</v>
      </c>
      <c r="U1057" s="234" t="s">
        <v>148</v>
      </c>
      <c r="V1057" s="234" t="s">
        <v>136</v>
      </c>
      <c r="W1057" s="234" t="s">
        <v>92</v>
      </c>
      <c r="X1057" s="234" t="s">
        <v>136</v>
      </c>
      <c r="Y1057" s="234" t="s">
        <v>378</v>
      </c>
      <c r="Z1057" s="235"/>
      <c r="AA1057" s="235"/>
      <c r="AB1057" s="235"/>
      <c r="AC1057" s="568" t="s">
        <v>3310</v>
      </c>
      <c r="AD1057" s="234" t="s">
        <v>3311</v>
      </c>
      <c r="AE1057" s="234" t="s">
        <v>207</v>
      </c>
      <c r="AF1057" s="237" t="s">
        <v>96</v>
      </c>
      <c r="AG1057" s="237" t="s">
        <v>97</v>
      </c>
      <c r="AH1057" s="237" t="s">
        <v>565</v>
      </c>
      <c r="AI1057" s="237" t="s">
        <v>75</v>
      </c>
      <c r="AJ1057" s="237" t="s">
        <v>164</v>
      </c>
      <c r="AK1057" s="237" t="s">
        <v>3312</v>
      </c>
      <c r="AL1057" s="237" t="s">
        <v>79</v>
      </c>
      <c r="AM1057" s="237" t="s">
        <v>78</v>
      </c>
      <c r="AN1057" s="237" t="s">
        <v>77</v>
      </c>
      <c r="AO1057" s="237" t="s">
        <v>3313</v>
      </c>
      <c r="AP1057" s="237" t="s">
        <v>400</v>
      </c>
      <c r="AQ1057" s="237" t="s">
        <v>79</v>
      </c>
      <c r="AR1057" s="237" t="s">
        <v>100</v>
      </c>
      <c r="AS1057" s="237" t="s">
        <v>8468</v>
      </c>
      <c r="AT1057" s="237" t="s">
        <v>209</v>
      </c>
      <c r="AU1057" s="237" t="s">
        <v>96</v>
      </c>
      <c r="AV1057" s="235"/>
    </row>
    <row r="1058" spans="1:48" ht="24" customHeight="1">
      <c r="A1058" s="233" t="s">
        <v>3303</v>
      </c>
      <c r="B1058" s="704" t="s">
        <v>9004</v>
      </c>
      <c r="C1058" s="234" t="s">
        <v>3304</v>
      </c>
      <c r="D1058" s="234" t="s">
        <v>3305</v>
      </c>
      <c r="E1058" s="234">
        <v>2021</v>
      </c>
      <c r="F1058" s="234" t="s">
        <v>1175</v>
      </c>
      <c r="G1058" s="234">
        <v>680</v>
      </c>
      <c r="H1058" s="235"/>
      <c r="I1058" s="234">
        <v>223</v>
      </c>
      <c r="J1058" s="234">
        <v>246</v>
      </c>
      <c r="K1058" s="234" t="s">
        <v>3306</v>
      </c>
      <c r="L1058" s="236" t="s">
        <v>3307</v>
      </c>
      <c r="M1058" s="234" t="s">
        <v>3308</v>
      </c>
      <c r="N1058" s="234" t="s">
        <v>47</v>
      </c>
      <c r="O1058" s="234" t="s">
        <v>48</v>
      </c>
      <c r="P1058" s="234" t="s">
        <v>276</v>
      </c>
      <c r="Q1058" s="234" t="s">
        <v>49</v>
      </c>
      <c r="R1058" s="235"/>
      <c r="S1058" s="234" t="s">
        <v>3309</v>
      </c>
      <c r="T1058" s="234" t="s">
        <v>9126</v>
      </c>
      <c r="U1058" s="234" t="s">
        <v>148</v>
      </c>
      <c r="V1058" s="234" t="s">
        <v>136</v>
      </c>
      <c r="W1058" s="234" t="s">
        <v>92</v>
      </c>
      <c r="X1058" s="234" t="s">
        <v>136</v>
      </c>
      <c r="Y1058" s="234" t="s">
        <v>378</v>
      </c>
      <c r="Z1058" s="235"/>
      <c r="AA1058" s="235"/>
      <c r="AB1058" s="235"/>
      <c r="AC1058" s="568" t="s">
        <v>3310</v>
      </c>
      <c r="AD1058" s="234" t="s">
        <v>3311</v>
      </c>
      <c r="AE1058" s="234" t="s">
        <v>207</v>
      </c>
      <c r="AF1058" s="237" t="s">
        <v>96</v>
      </c>
      <c r="AG1058" s="237" t="s">
        <v>97</v>
      </c>
      <c r="AH1058" s="237" t="s">
        <v>565</v>
      </c>
      <c r="AI1058" s="237" t="s">
        <v>75</v>
      </c>
      <c r="AJ1058" s="237" t="s">
        <v>164</v>
      </c>
      <c r="AK1058" s="237" t="s">
        <v>3312</v>
      </c>
      <c r="AL1058" s="237" t="s">
        <v>79</v>
      </c>
      <c r="AM1058" s="237" t="s">
        <v>78</v>
      </c>
      <c r="AN1058" s="237" t="s">
        <v>77</v>
      </c>
      <c r="AO1058" s="237" t="s">
        <v>3313</v>
      </c>
      <c r="AP1058" s="237" t="s">
        <v>400</v>
      </c>
      <c r="AQ1058" s="237" t="s">
        <v>79</v>
      </c>
      <c r="AR1058" s="237" t="s">
        <v>9156</v>
      </c>
      <c r="AS1058" s="237" t="s">
        <v>3314</v>
      </c>
      <c r="AT1058" s="237" t="s">
        <v>209</v>
      </c>
      <c r="AU1058" s="237" t="s">
        <v>96</v>
      </c>
      <c r="AV1058" s="235"/>
    </row>
    <row r="1059" spans="1:48" ht="24" customHeight="1">
      <c r="A1059" s="738" t="s">
        <v>3226</v>
      </c>
      <c r="B1059" s="704" t="s">
        <v>9001</v>
      </c>
      <c r="C1059" s="32" t="s">
        <v>3227</v>
      </c>
      <c r="D1059" s="32" t="s">
        <v>3228</v>
      </c>
      <c r="E1059" s="32">
        <v>2013</v>
      </c>
      <c r="F1059" s="32" t="s">
        <v>3229</v>
      </c>
      <c r="G1059" s="32"/>
      <c r="H1059" s="32"/>
      <c r="I1059" s="32">
        <v>27</v>
      </c>
      <c r="J1059" s="32"/>
      <c r="K1059" s="32" t="s">
        <v>3230</v>
      </c>
      <c r="L1059" s="32" t="s">
        <v>3231</v>
      </c>
      <c r="M1059" s="32" t="s">
        <v>3232</v>
      </c>
      <c r="N1059" s="32" t="s">
        <v>47</v>
      </c>
      <c r="O1059" s="32" t="s">
        <v>48</v>
      </c>
      <c r="P1059" s="32"/>
      <c r="Q1059" s="32" t="s">
        <v>50</v>
      </c>
      <c r="R1059" s="32"/>
      <c r="S1059" s="32" t="s">
        <v>3233</v>
      </c>
      <c r="T1059" s="32" t="s">
        <v>9123</v>
      </c>
      <c r="U1059" s="32" t="s">
        <v>135</v>
      </c>
      <c r="V1059" s="32" t="s">
        <v>136</v>
      </c>
      <c r="W1059" s="32" t="s">
        <v>2530</v>
      </c>
      <c r="X1059" s="32" t="s">
        <v>2530</v>
      </c>
      <c r="Y1059" s="32" t="s">
        <v>3234</v>
      </c>
      <c r="Z1059" s="32">
        <v>3</v>
      </c>
      <c r="AA1059" s="32">
        <v>3</v>
      </c>
      <c r="AB1059" s="32">
        <v>2</v>
      </c>
      <c r="AC1059" s="32"/>
      <c r="AD1059" s="32"/>
      <c r="AE1059" s="32" t="s">
        <v>95</v>
      </c>
      <c r="AF1059" s="34" t="s">
        <v>3235</v>
      </c>
      <c r="AG1059" s="34" t="s">
        <v>3236</v>
      </c>
      <c r="AH1059" s="34" t="s">
        <v>3237</v>
      </c>
      <c r="AI1059" s="34" t="s">
        <v>3238</v>
      </c>
      <c r="AJ1059" s="34" t="s">
        <v>76</v>
      </c>
      <c r="AK1059" s="34" t="s">
        <v>3239</v>
      </c>
      <c r="AL1059" s="34" t="s">
        <v>77</v>
      </c>
      <c r="AM1059" s="34" t="s">
        <v>499</v>
      </c>
      <c r="AN1059" s="34" t="s">
        <v>79</v>
      </c>
      <c r="AO1059" s="34"/>
      <c r="AP1059" s="34" t="s">
        <v>80</v>
      </c>
      <c r="AQ1059" s="34" t="s">
        <v>79</v>
      </c>
      <c r="AR1059" s="34" t="s">
        <v>125</v>
      </c>
      <c r="AS1059" s="34" t="s">
        <v>3240</v>
      </c>
      <c r="AT1059" s="34" t="s">
        <v>209</v>
      </c>
      <c r="AU1059" s="34" t="s">
        <v>3241</v>
      </c>
      <c r="AV1059" s="32" t="s">
        <v>3242</v>
      </c>
    </row>
    <row r="1060" spans="1:48" ht="24" customHeight="1">
      <c r="A1060" s="738" t="s">
        <v>3226</v>
      </c>
      <c r="B1060" s="704" t="s">
        <v>9001</v>
      </c>
      <c r="C1060" s="32" t="s">
        <v>3227</v>
      </c>
      <c r="D1060" s="32" t="s">
        <v>3228</v>
      </c>
      <c r="E1060" s="32">
        <v>2013</v>
      </c>
      <c r="F1060" s="32" t="s">
        <v>3229</v>
      </c>
      <c r="G1060" s="32"/>
      <c r="H1060" s="32"/>
      <c r="I1060" s="32">
        <v>27</v>
      </c>
      <c r="J1060" s="32"/>
      <c r="K1060" s="32" t="s">
        <v>3230</v>
      </c>
      <c r="L1060" s="32" t="s">
        <v>3231</v>
      </c>
      <c r="M1060" s="32" t="s">
        <v>3232</v>
      </c>
      <c r="N1060" s="32" t="s">
        <v>47</v>
      </c>
      <c r="O1060" s="32" t="s">
        <v>48</v>
      </c>
      <c r="P1060" s="32"/>
      <c r="Q1060" s="32" t="s">
        <v>50</v>
      </c>
      <c r="R1060" s="32"/>
      <c r="S1060" s="32" t="s">
        <v>3233</v>
      </c>
      <c r="T1060" s="32" t="s">
        <v>9123</v>
      </c>
      <c r="U1060" s="32" t="s">
        <v>135</v>
      </c>
      <c r="V1060" s="32" t="s">
        <v>136</v>
      </c>
      <c r="W1060" s="32" t="s">
        <v>2530</v>
      </c>
      <c r="X1060" s="32" t="s">
        <v>2530</v>
      </c>
      <c r="Y1060" s="32" t="s">
        <v>3234</v>
      </c>
      <c r="Z1060" s="32">
        <v>3</v>
      </c>
      <c r="AA1060" s="32">
        <v>3</v>
      </c>
      <c r="AB1060" s="32">
        <v>2</v>
      </c>
      <c r="AC1060" s="32"/>
      <c r="AD1060" s="32"/>
      <c r="AE1060" s="32" t="s">
        <v>95</v>
      </c>
      <c r="AF1060" s="34" t="s">
        <v>3235</v>
      </c>
      <c r="AG1060" s="34" t="s">
        <v>3236</v>
      </c>
      <c r="AH1060" s="34" t="s">
        <v>3237</v>
      </c>
      <c r="AI1060" s="34" t="s">
        <v>3238</v>
      </c>
      <c r="AJ1060" s="34" t="s">
        <v>76</v>
      </c>
      <c r="AK1060" s="34" t="s">
        <v>3239</v>
      </c>
      <c r="AL1060" s="34" t="s">
        <v>77</v>
      </c>
      <c r="AM1060" s="34" t="s">
        <v>499</v>
      </c>
      <c r="AN1060" s="34" t="s">
        <v>79</v>
      </c>
      <c r="AO1060" s="34"/>
      <c r="AP1060" s="34" t="s">
        <v>80</v>
      </c>
      <c r="AQ1060" s="34" t="s">
        <v>79</v>
      </c>
      <c r="AR1060" s="34" t="s">
        <v>81</v>
      </c>
      <c r="AS1060" s="34" t="s">
        <v>3243</v>
      </c>
      <c r="AT1060" s="34" t="s">
        <v>209</v>
      </c>
      <c r="AU1060" s="34" t="s">
        <v>3244</v>
      </c>
      <c r="AV1060" s="32" t="s">
        <v>3242</v>
      </c>
    </row>
    <row r="1061" spans="1:48" ht="24" customHeight="1">
      <c r="A1061" s="116" t="s">
        <v>4575</v>
      </c>
      <c r="B1061" s="704" t="s">
        <v>9000</v>
      </c>
      <c r="C1061" s="116" t="s">
        <v>4576</v>
      </c>
      <c r="D1061" s="116" t="s">
        <v>4577</v>
      </c>
      <c r="E1061" s="116">
        <v>2003</v>
      </c>
      <c r="F1061" s="116" t="s">
        <v>2231</v>
      </c>
      <c r="G1061" s="116"/>
      <c r="H1061" s="116"/>
      <c r="I1061" s="116">
        <v>59</v>
      </c>
      <c r="J1061" s="116"/>
      <c r="K1061" s="116" t="s">
        <v>4578</v>
      </c>
      <c r="L1061" s="116" t="s">
        <v>4579</v>
      </c>
      <c r="M1061" s="116" t="s">
        <v>4580</v>
      </c>
      <c r="N1061" s="116" t="s">
        <v>47</v>
      </c>
      <c r="O1061" s="116" t="s">
        <v>48</v>
      </c>
      <c r="P1061" s="116"/>
      <c r="Q1061" s="116" t="s">
        <v>50</v>
      </c>
      <c r="R1061" s="116"/>
      <c r="S1061" s="116" t="s">
        <v>4581</v>
      </c>
      <c r="T1061" s="116" t="s">
        <v>9126</v>
      </c>
      <c r="U1061" s="116" t="s">
        <v>135</v>
      </c>
      <c r="V1061" s="116" t="s">
        <v>136</v>
      </c>
      <c r="W1061" s="116" t="s">
        <v>2530</v>
      </c>
      <c r="X1061" s="116" t="s">
        <v>93</v>
      </c>
      <c r="Y1061" s="116" t="s">
        <v>1141</v>
      </c>
      <c r="Z1061" s="116" t="s">
        <v>2530</v>
      </c>
      <c r="AA1061" s="116">
        <v>3</v>
      </c>
      <c r="AB1061" s="116">
        <v>3</v>
      </c>
      <c r="AC1061" s="116" t="s">
        <v>4582</v>
      </c>
      <c r="AD1061" s="116" t="s">
        <v>1738</v>
      </c>
      <c r="AE1061" s="116" t="s">
        <v>584</v>
      </c>
      <c r="AF1061" s="120" t="s">
        <v>4583</v>
      </c>
      <c r="AG1061" s="120" t="s">
        <v>73</v>
      </c>
      <c r="AH1061" s="120" t="s">
        <v>4584</v>
      </c>
      <c r="AI1061" s="120" t="s">
        <v>75</v>
      </c>
      <c r="AJ1061" s="120" t="s">
        <v>76</v>
      </c>
      <c r="AK1061" s="120" t="s">
        <v>4405</v>
      </c>
      <c r="AL1061" s="120" t="s">
        <v>79</v>
      </c>
      <c r="AM1061" s="120" t="s">
        <v>78</v>
      </c>
      <c r="AN1061" s="120" t="s">
        <v>77</v>
      </c>
      <c r="AO1061" s="120" t="s">
        <v>4297</v>
      </c>
      <c r="AP1061" s="120" t="s">
        <v>80</v>
      </c>
      <c r="AQ1061" s="120" t="s">
        <v>510</v>
      </c>
      <c r="AR1061" s="120" t="s">
        <v>100</v>
      </c>
      <c r="AS1061" s="120" t="s">
        <v>4585</v>
      </c>
      <c r="AT1061" s="120" t="s">
        <v>82</v>
      </c>
      <c r="AU1061" s="120" t="s">
        <v>1738</v>
      </c>
      <c r="AV1061" s="116" t="s">
        <v>4582</v>
      </c>
    </row>
    <row r="1062" spans="1:48" ht="24" customHeight="1">
      <c r="A1062" s="160" t="s">
        <v>7789</v>
      </c>
      <c r="B1062" s="704" t="s">
        <v>8992</v>
      </c>
      <c r="C1062" s="98" t="s">
        <v>7790</v>
      </c>
      <c r="D1062" s="98" t="s">
        <v>7791</v>
      </c>
      <c r="E1062" s="32">
        <v>2007</v>
      </c>
      <c r="F1062" s="98" t="s">
        <v>2231</v>
      </c>
      <c r="G1062" s="160">
        <v>83</v>
      </c>
      <c r="H1062" s="160"/>
      <c r="I1062" s="32">
        <v>263</v>
      </c>
      <c r="J1062" s="32">
        <v>275</v>
      </c>
      <c r="K1062" s="32" t="s">
        <v>7792</v>
      </c>
      <c r="L1062" s="109" t="s">
        <v>7793</v>
      </c>
      <c r="M1062" s="649" t="s">
        <v>7794</v>
      </c>
      <c r="N1062" s="98" t="s">
        <v>47</v>
      </c>
      <c r="O1062" s="98" t="s">
        <v>48</v>
      </c>
      <c r="P1062" s="32"/>
      <c r="Q1062" s="32" t="s">
        <v>50</v>
      </c>
      <c r="R1062" s="32" t="s">
        <v>490</v>
      </c>
      <c r="S1062" s="32" t="s">
        <v>7795</v>
      </c>
      <c r="T1062" s="32" t="s">
        <v>9124</v>
      </c>
      <c r="U1062" s="32" t="s">
        <v>135</v>
      </c>
      <c r="V1062" s="32" t="s">
        <v>136</v>
      </c>
      <c r="W1062" s="32" t="s">
        <v>2530</v>
      </c>
      <c r="X1062" s="32" t="s">
        <v>430</v>
      </c>
      <c r="Y1062" s="32" t="s">
        <v>94</v>
      </c>
      <c r="Z1062" s="32">
        <v>2</v>
      </c>
      <c r="AA1062" s="32">
        <v>2</v>
      </c>
      <c r="AB1062" s="32">
        <v>3</v>
      </c>
      <c r="AC1062" s="32" t="s">
        <v>7796</v>
      </c>
      <c r="AD1062" s="32" t="s">
        <v>7797</v>
      </c>
      <c r="AE1062" s="32" t="s">
        <v>95</v>
      </c>
      <c r="AF1062" s="34" t="s">
        <v>7798</v>
      </c>
      <c r="AG1062" s="34" t="s">
        <v>73</v>
      </c>
      <c r="AH1062" s="34" t="s">
        <v>7799</v>
      </c>
      <c r="AI1062" s="34" t="s">
        <v>177</v>
      </c>
      <c r="AJ1062" s="34" t="s">
        <v>98</v>
      </c>
      <c r="AK1062" s="34" t="s">
        <v>2530</v>
      </c>
      <c r="AL1062" s="34" t="s">
        <v>79</v>
      </c>
      <c r="AM1062" s="34" t="s">
        <v>78</v>
      </c>
      <c r="AN1062" s="34" t="s">
        <v>79</v>
      </c>
      <c r="AO1062" s="34"/>
      <c r="AP1062" s="32" t="s">
        <v>124</v>
      </c>
      <c r="AQ1062" s="34" t="s">
        <v>508</v>
      </c>
      <c r="AR1062" s="34" t="s">
        <v>100</v>
      </c>
      <c r="AS1062" s="34" t="s">
        <v>8105</v>
      </c>
      <c r="AT1062" s="34" t="s">
        <v>82</v>
      </c>
      <c r="AU1062" s="34" t="s">
        <v>2530</v>
      </c>
      <c r="AV1062" s="32" t="s">
        <v>7800</v>
      </c>
    </row>
    <row r="1063" spans="1:48" ht="24" customHeight="1">
      <c r="A1063" s="428" t="s">
        <v>8843</v>
      </c>
      <c r="B1063" s="704" t="s">
        <v>8892</v>
      </c>
      <c r="C1063" s="428" t="s">
        <v>8844</v>
      </c>
      <c r="D1063" s="428" t="s">
        <v>8845</v>
      </c>
      <c r="E1063" s="428">
        <v>2019</v>
      </c>
      <c r="F1063" s="428" t="s">
        <v>748</v>
      </c>
      <c r="G1063" s="428">
        <v>218</v>
      </c>
      <c r="H1063" s="428" t="s">
        <v>46</v>
      </c>
      <c r="I1063" s="428">
        <v>29</v>
      </c>
      <c r="J1063" s="428">
        <v>34</v>
      </c>
      <c r="K1063" s="428" t="s">
        <v>8846</v>
      </c>
      <c r="L1063" s="428" t="s">
        <v>8847</v>
      </c>
      <c r="M1063" s="428" t="s">
        <v>8848</v>
      </c>
      <c r="N1063" s="428" t="s">
        <v>47</v>
      </c>
      <c r="O1063" s="428" t="s">
        <v>48</v>
      </c>
      <c r="P1063" s="428" t="s">
        <v>46</v>
      </c>
      <c r="Q1063" s="428" t="s">
        <v>49</v>
      </c>
      <c r="R1063" s="428"/>
      <c r="S1063" s="428" t="s">
        <v>1793</v>
      </c>
      <c r="T1063" s="428" t="s">
        <v>2530</v>
      </c>
      <c r="U1063" s="428"/>
      <c r="V1063" s="428" t="s">
        <v>136</v>
      </c>
      <c r="W1063" s="428" t="s">
        <v>1050</v>
      </c>
      <c r="X1063" s="428" t="s">
        <v>136</v>
      </c>
      <c r="Y1063" s="428" t="s">
        <v>1050</v>
      </c>
      <c r="Z1063" s="428"/>
      <c r="AA1063" s="428">
        <v>3</v>
      </c>
      <c r="AB1063" s="428">
        <v>3</v>
      </c>
      <c r="AC1063" s="428" t="s">
        <v>8849</v>
      </c>
      <c r="AD1063" s="428" t="s">
        <v>8850</v>
      </c>
      <c r="AE1063" s="428" t="s">
        <v>95</v>
      </c>
      <c r="AF1063" s="600" t="s">
        <v>8711</v>
      </c>
      <c r="AG1063" s="600" t="s">
        <v>1050</v>
      </c>
      <c r="AH1063" s="600" t="s">
        <v>8851</v>
      </c>
      <c r="AI1063" s="600" t="s">
        <v>75</v>
      </c>
      <c r="AJ1063" s="600" t="s">
        <v>98</v>
      </c>
      <c r="AK1063" s="600"/>
      <c r="AL1063" s="600" t="s">
        <v>77</v>
      </c>
      <c r="AM1063" s="600" t="s">
        <v>1050</v>
      </c>
      <c r="AN1063" s="600" t="s">
        <v>79</v>
      </c>
      <c r="AO1063" s="600"/>
      <c r="AP1063" s="600" t="s">
        <v>8852</v>
      </c>
      <c r="AQ1063" s="600" t="s">
        <v>79</v>
      </c>
      <c r="AR1063" s="600" t="s">
        <v>81</v>
      </c>
      <c r="AS1063" s="600" t="s">
        <v>1050</v>
      </c>
      <c r="AT1063" s="600" t="s">
        <v>82</v>
      </c>
      <c r="AU1063" s="600"/>
      <c r="AV1063" s="428" t="s">
        <v>8853</v>
      </c>
    </row>
    <row r="1064" spans="1:48" ht="24" customHeight="1">
      <c r="A1064" s="604" t="s">
        <v>8285</v>
      </c>
      <c r="B1064" s="704" t="s">
        <v>9008</v>
      </c>
      <c r="C1064" s="604" t="s">
        <v>8286</v>
      </c>
      <c r="D1064" s="604" t="s">
        <v>8287</v>
      </c>
      <c r="E1064" s="668">
        <v>2017</v>
      </c>
      <c r="F1064" s="604" t="s">
        <v>577</v>
      </c>
      <c r="G1064" s="604">
        <v>12</v>
      </c>
      <c r="H1064" s="604">
        <v>12</v>
      </c>
      <c r="I1064" s="604" t="s">
        <v>46</v>
      </c>
      <c r="J1064" s="604" t="s">
        <v>46</v>
      </c>
      <c r="K1064" s="604" t="s">
        <v>8288</v>
      </c>
      <c r="L1064" s="604" t="s">
        <v>8289</v>
      </c>
      <c r="M1064" s="604" t="s">
        <v>8290</v>
      </c>
      <c r="N1064" s="604" t="s">
        <v>47</v>
      </c>
      <c r="O1064" s="604" t="s">
        <v>48</v>
      </c>
      <c r="P1064" s="604" t="s">
        <v>5372</v>
      </c>
      <c r="Q1064" s="604" t="s">
        <v>49</v>
      </c>
      <c r="R1064" s="604"/>
      <c r="S1064" s="604" t="s">
        <v>2530</v>
      </c>
      <c r="T1064" s="604" t="s">
        <v>2530</v>
      </c>
      <c r="U1064" s="604" t="s">
        <v>2530</v>
      </c>
      <c r="V1064" s="604" t="s">
        <v>2530</v>
      </c>
      <c r="W1064" s="604" t="s">
        <v>2530</v>
      </c>
      <c r="X1064" s="604" t="s">
        <v>2530</v>
      </c>
      <c r="Y1064" s="604" t="s">
        <v>475</v>
      </c>
      <c r="Z1064" s="604" t="s">
        <v>2530</v>
      </c>
      <c r="AA1064" s="604" t="s">
        <v>2530</v>
      </c>
      <c r="AB1064" s="604" t="s">
        <v>2530</v>
      </c>
      <c r="AC1064" s="604"/>
      <c r="AD1064" s="604"/>
      <c r="AE1064" s="604" t="s">
        <v>162</v>
      </c>
      <c r="AF1064" s="650" t="s">
        <v>769</v>
      </c>
      <c r="AG1064" s="650" t="s">
        <v>73</v>
      </c>
      <c r="AH1064" s="650" t="s">
        <v>8232</v>
      </c>
      <c r="AI1064" s="650" t="s">
        <v>75</v>
      </c>
      <c r="AJ1064" s="650" t="s">
        <v>98</v>
      </c>
      <c r="AK1064" s="650"/>
      <c r="AL1064" s="650" t="s">
        <v>77</v>
      </c>
      <c r="AM1064" s="650" t="s">
        <v>110</v>
      </c>
      <c r="AN1064" s="650" t="s">
        <v>79</v>
      </c>
      <c r="AO1064" s="650"/>
      <c r="AP1064" s="604" t="s">
        <v>80</v>
      </c>
      <c r="AQ1064" s="650" t="s">
        <v>79</v>
      </c>
      <c r="AR1064" s="650" t="s">
        <v>81</v>
      </c>
      <c r="AS1064" s="650" t="s">
        <v>8486</v>
      </c>
      <c r="AT1064" s="650" t="s">
        <v>82</v>
      </c>
      <c r="AU1064" s="650"/>
      <c r="AV1064" s="604" t="s">
        <v>8291</v>
      </c>
    </row>
    <row r="1065" spans="1:48" ht="24" customHeight="1">
      <c r="A1065" s="166" t="s">
        <v>1500</v>
      </c>
      <c r="B1065" s="704" t="s">
        <v>9009</v>
      </c>
      <c r="C1065" s="166" t="s">
        <v>1501</v>
      </c>
      <c r="D1065" s="166" t="s">
        <v>1502</v>
      </c>
      <c r="E1065" s="99">
        <v>2014</v>
      </c>
      <c r="F1065" s="167" t="s">
        <v>170</v>
      </c>
      <c r="G1065" s="166">
        <v>92</v>
      </c>
      <c r="H1065" s="166" t="s">
        <v>46</v>
      </c>
      <c r="I1065" s="168">
        <v>74</v>
      </c>
      <c r="J1065" s="99">
        <v>86</v>
      </c>
      <c r="K1065" s="99" t="s">
        <v>1503</v>
      </c>
      <c r="L1065" s="168" t="s">
        <v>1504</v>
      </c>
      <c r="M1065" s="167" t="s">
        <v>1505</v>
      </c>
      <c r="N1065" s="169" t="s">
        <v>47</v>
      </c>
      <c r="O1065" s="169" t="s">
        <v>48</v>
      </c>
      <c r="P1065" s="99" t="s">
        <v>46</v>
      </c>
      <c r="Q1065" s="99" t="s">
        <v>49</v>
      </c>
      <c r="R1065" s="99"/>
      <c r="S1065" s="99" t="s">
        <v>1506</v>
      </c>
      <c r="T1065" s="99" t="s">
        <v>9123</v>
      </c>
      <c r="U1065" s="99" t="s">
        <v>135</v>
      </c>
      <c r="V1065" s="99" t="s">
        <v>161</v>
      </c>
      <c r="W1065" s="99" t="s">
        <v>2530</v>
      </c>
      <c r="X1065" s="99" t="s">
        <v>149</v>
      </c>
      <c r="Y1065" s="99" t="s">
        <v>1507</v>
      </c>
      <c r="Z1065" s="99">
        <v>2</v>
      </c>
      <c r="AA1065" s="99">
        <v>2</v>
      </c>
      <c r="AB1065" s="99">
        <v>3</v>
      </c>
      <c r="AC1065" s="99"/>
      <c r="AD1065" s="99"/>
      <c r="AE1065" s="99" t="s">
        <v>162</v>
      </c>
      <c r="AF1065" s="170" t="s">
        <v>96</v>
      </c>
      <c r="AG1065" s="170" t="s">
        <v>97</v>
      </c>
      <c r="AH1065" s="170" t="s">
        <v>1508</v>
      </c>
      <c r="AI1065" s="170" t="s">
        <v>75</v>
      </c>
      <c r="AJ1065" s="170" t="s">
        <v>164</v>
      </c>
      <c r="AK1065" s="170" t="s">
        <v>1509</v>
      </c>
      <c r="AL1065" s="170" t="s">
        <v>77</v>
      </c>
      <c r="AM1065" s="170" t="s">
        <v>78</v>
      </c>
      <c r="AN1065" s="170" t="s">
        <v>79</v>
      </c>
      <c r="AO1065" s="170"/>
      <c r="AP1065" s="170" t="s">
        <v>80</v>
      </c>
      <c r="AQ1065" s="170" t="s">
        <v>79</v>
      </c>
      <c r="AR1065" s="170" t="s">
        <v>100</v>
      </c>
      <c r="AS1065" s="170" t="s">
        <v>1499</v>
      </c>
      <c r="AT1065" s="170" t="s">
        <v>209</v>
      </c>
      <c r="AU1065" s="170" t="s">
        <v>96</v>
      </c>
      <c r="AV1065" s="99" t="s">
        <v>1510</v>
      </c>
    </row>
    <row r="1066" spans="1:48" ht="24" customHeight="1">
      <c r="A1066" s="166" t="s">
        <v>1500</v>
      </c>
      <c r="B1066" s="704" t="s">
        <v>9009</v>
      </c>
      <c r="C1066" s="166" t="s">
        <v>1501</v>
      </c>
      <c r="D1066" s="166" t="s">
        <v>1502</v>
      </c>
      <c r="E1066" s="99">
        <v>2014</v>
      </c>
      <c r="F1066" s="167" t="s">
        <v>170</v>
      </c>
      <c r="G1066" s="166">
        <v>92</v>
      </c>
      <c r="H1066" s="166" t="s">
        <v>46</v>
      </c>
      <c r="I1066" s="168">
        <v>74</v>
      </c>
      <c r="J1066" s="99">
        <v>86</v>
      </c>
      <c r="K1066" s="99" t="s">
        <v>1503</v>
      </c>
      <c r="L1066" s="168" t="s">
        <v>1504</v>
      </c>
      <c r="M1066" s="167" t="s">
        <v>1505</v>
      </c>
      <c r="N1066" s="169" t="s">
        <v>47</v>
      </c>
      <c r="O1066" s="169" t="s">
        <v>48</v>
      </c>
      <c r="P1066" s="99" t="s">
        <v>46</v>
      </c>
      <c r="Q1066" s="99" t="s">
        <v>49</v>
      </c>
      <c r="R1066" s="99"/>
      <c r="S1066" s="99" t="s">
        <v>1506</v>
      </c>
      <c r="T1066" s="99" t="s">
        <v>9123</v>
      </c>
      <c r="U1066" s="99" t="s">
        <v>135</v>
      </c>
      <c r="V1066" s="99" t="s">
        <v>161</v>
      </c>
      <c r="W1066" s="99" t="s">
        <v>2530</v>
      </c>
      <c r="X1066" s="99" t="s">
        <v>149</v>
      </c>
      <c r="Y1066" s="99" t="s">
        <v>1507</v>
      </c>
      <c r="Z1066" s="99">
        <v>2</v>
      </c>
      <c r="AA1066" s="99">
        <v>2</v>
      </c>
      <c r="AB1066" s="99">
        <v>3</v>
      </c>
      <c r="AC1066" s="99"/>
      <c r="AD1066" s="99"/>
      <c r="AE1066" s="99" t="s">
        <v>162</v>
      </c>
      <c r="AF1066" s="170" t="s">
        <v>96</v>
      </c>
      <c r="AG1066" s="170" t="s">
        <v>97</v>
      </c>
      <c r="AH1066" s="170" t="s">
        <v>1508</v>
      </c>
      <c r="AI1066" s="170" t="s">
        <v>75</v>
      </c>
      <c r="AJ1066" s="170" t="s">
        <v>164</v>
      </c>
      <c r="AK1066" s="170" t="s">
        <v>1509</v>
      </c>
      <c r="AL1066" s="170" t="s">
        <v>77</v>
      </c>
      <c r="AM1066" s="170" t="s">
        <v>78</v>
      </c>
      <c r="AN1066" s="170" t="s">
        <v>79</v>
      </c>
      <c r="AO1066" s="170"/>
      <c r="AP1066" s="170" t="s">
        <v>80</v>
      </c>
      <c r="AQ1066" s="170" t="s">
        <v>79</v>
      </c>
      <c r="AR1066" s="170" t="s">
        <v>81</v>
      </c>
      <c r="AS1066" s="170" t="s">
        <v>1511</v>
      </c>
      <c r="AT1066" s="170" t="s">
        <v>209</v>
      </c>
      <c r="AU1066" s="170" t="s">
        <v>96</v>
      </c>
      <c r="AV1066" s="99" t="s">
        <v>1510</v>
      </c>
    </row>
    <row r="1067" spans="1:48" ht="24" customHeight="1">
      <c r="A1067" s="166" t="s">
        <v>1500</v>
      </c>
      <c r="B1067" s="704" t="s">
        <v>9009</v>
      </c>
      <c r="C1067" s="166" t="s">
        <v>1501</v>
      </c>
      <c r="D1067" s="166" t="s">
        <v>1502</v>
      </c>
      <c r="E1067" s="99">
        <v>2014</v>
      </c>
      <c r="F1067" s="167" t="s">
        <v>170</v>
      </c>
      <c r="G1067" s="166">
        <v>92</v>
      </c>
      <c r="H1067" s="166" t="s">
        <v>46</v>
      </c>
      <c r="I1067" s="168">
        <v>74</v>
      </c>
      <c r="J1067" s="99">
        <v>86</v>
      </c>
      <c r="K1067" s="99" t="s">
        <v>1503</v>
      </c>
      <c r="L1067" s="168" t="s">
        <v>1504</v>
      </c>
      <c r="M1067" s="167" t="s">
        <v>1505</v>
      </c>
      <c r="N1067" s="169" t="s">
        <v>47</v>
      </c>
      <c r="O1067" s="169" t="s">
        <v>48</v>
      </c>
      <c r="P1067" s="99" t="s">
        <v>46</v>
      </c>
      <c r="Q1067" s="99" t="s">
        <v>49</v>
      </c>
      <c r="R1067" s="99"/>
      <c r="S1067" s="99" t="s">
        <v>1506</v>
      </c>
      <c r="T1067" s="99" t="s">
        <v>9123</v>
      </c>
      <c r="U1067" s="99" t="s">
        <v>135</v>
      </c>
      <c r="V1067" s="99" t="s">
        <v>161</v>
      </c>
      <c r="W1067" s="99" t="s">
        <v>2530</v>
      </c>
      <c r="X1067" s="99" t="s">
        <v>149</v>
      </c>
      <c r="Y1067" s="99" t="s">
        <v>1507</v>
      </c>
      <c r="Z1067" s="99">
        <v>2</v>
      </c>
      <c r="AA1067" s="99">
        <v>2</v>
      </c>
      <c r="AB1067" s="99">
        <v>3</v>
      </c>
      <c r="AC1067" s="99"/>
      <c r="AD1067" s="99"/>
      <c r="AE1067" s="99" t="s">
        <v>162</v>
      </c>
      <c r="AF1067" s="170" t="s">
        <v>96</v>
      </c>
      <c r="AG1067" s="170" t="s">
        <v>97</v>
      </c>
      <c r="AH1067" s="170" t="s">
        <v>1508</v>
      </c>
      <c r="AI1067" s="170" t="s">
        <v>75</v>
      </c>
      <c r="AJ1067" s="170" t="s">
        <v>164</v>
      </c>
      <c r="AK1067" s="170" t="s">
        <v>1509</v>
      </c>
      <c r="AL1067" s="170" t="s">
        <v>77</v>
      </c>
      <c r="AM1067" s="170" t="s">
        <v>78</v>
      </c>
      <c r="AN1067" s="170" t="s">
        <v>79</v>
      </c>
      <c r="AO1067" s="170"/>
      <c r="AP1067" s="170" t="s">
        <v>80</v>
      </c>
      <c r="AQ1067" s="170" t="s">
        <v>79</v>
      </c>
      <c r="AR1067" s="170" t="s">
        <v>503</v>
      </c>
      <c r="AS1067" s="170" t="s">
        <v>1512</v>
      </c>
      <c r="AT1067" s="170" t="s">
        <v>209</v>
      </c>
      <c r="AU1067" s="170" t="s">
        <v>96</v>
      </c>
      <c r="AV1067" s="99" t="s">
        <v>1510</v>
      </c>
    </row>
    <row r="1068" spans="1:48" ht="24" customHeight="1">
      <c r="A1068" s="51" t="s">
        <v>1985</v>
      </c>
      <c r="B1068" s="704" t="s">
        <v>9006</v>
      </c>
      <c r="C1068" s="51" t="s">
        <v>1986</v>
      </c>
      <c r="D1068" s="51" t="s">
        <v>1987</v>
      </c>
      <c r="E1068" s="51">
        <v>2021</v>
      </c>
      <c r="F1068" s="51" t="s">
        <v>52</v>
      </c>
      <c r="G1068" s="51">
        <v>123</v>
      </c>
      <c r="H1068" s="51" t="s">
        <v>46</v>
      </c>
      <c r="I1068" s="51" t="s">
        <v>46</v>
      </c>
      <c r="J1068" s="51" t="s">
        <v>46</v>
      </c>
      <c r="K1068" s="51" t="s">
        <v>1988</v>
      </c>
      <c r="L1068" s="51" t="s">
        <v>1989</v>
      </c>
      <c r="M1068" s="51" t="s">
        <v>1990</v>
      </c>
      <c r="N1068" s="51" t="s">
        <v>47</v>
      </c>
      <c r="O1068" s="51" t="s">
        <v>48</v>
      </c>
      <c r="P1068" s="51" t="s">
        <v>1991</v>
      </c>
      <c r="Q1068" s="51" t="s">
        <v>49</v>
      </c>
      <c r="R1068" s="51"/>
      <c r="S1068" s="51" t="s">
        <v>1992</v>
      </c>
      <c r="T1068" s="51" t="s">
        <v>7634</v>
      </c>
      <c r="U1068" s="51" t="s">
        <v>148</v>
      </c>
      <c r="V1068" s="52" t="s">
        <v>161</v>
      </c>
      <c r="W1068" s="52" t="s">
        <v>2530</v>
      </c>
      <c r="X1068" s="51" t="s">
        <v>93</v>
      </c>
      <c r="Y1068" s="51" t="s">
        <v>1993</v>
      </c>
      <c r="Z1068" s="51">
        <v>2</v>
      </c>
      <c r="AA1068" s="51">
        <v>2</v>
      </c>
      <c r="AB1068" s="51">
        <v>3</v>
      </c>
      <c r="AC1068" s="51"/>
      <c r="AD1068" s="51"/>
      <c r="AE1068" s="51" t="s">
        <v>1644</v>
      </c>
      <c r="AF1068" s="106" t="s">
        <v>96</v>
      </c>
      <c r="AG1068" s="106" t="s">
        <v>97</v>
      </c>
      <c r="AH1068" s="106" t="s">
        <v>565</v>
      </c>
      <c r="AI1068" s="106" t="s">
        <v>75</v>
      </c>
      <c r="AJ1068" s="106" t="s">
        <v>164</v>
      </c>
      <c r="AK1068" s="106" t="s">
        <v>1994</v>
      </c>
      <c r="AL1068" s="106" t="s">
        <v>79</v>
      </c>
      <c r="AM1068" s="106" t="s">
        <v>78</v>
      </c>
      <c r="AN1068" s="106" t="s">
        <v>77</v>
      </c>
      <c r="AO1068" s="106" t="s">
        <v>1995</v>
      </c>
      <c r="AP1068" s="106" t="s">
        <v>80</v>
      </c>
      <c r="AQ1068" s="106" t="s">
        <v>79</v>
      </c>
      <c r="AR1068" s="106" t="s">
        <v>125</v>
      </c>
      <c r="AS1068" s="106" t="s">
        <v>1996</v>
      </c>
      <c r="AT1068" s="106" t="s">
        <v>209</v>
      </c>
      <c r="AU1068" s="106" t="s">
        <v>1997</v>
      </c>
      <c r="AV1068" s="51" t="s">
        <v>1998</v>
      </c>
    </row>
    <row r="1069" spans="1:48" ht="24" customHeight="1">
      <c r="A1069" s="669" t="s">
        <v>3372</v>
      </c>
      <c r="B1069" s="704" t="s">
        <v>9002</v>
      </c>
      <c r="C1069" s="604" t="s">
        <v>3373</v>
      </c>
      <c r="D1069" s="604" t="s">
        <v>3374</v>
      </c>
      <c r="E1069" s="604">
        <v>2021</v>
      </c>
      <c r="F1069" s="604" t="s">
        <v>52</v>
      </c>
      <c r="G1069" s="604">
        <v>129</v>
      </c>
      <c r="H1069" s="604" t="s">
        <v>46</v>
      </c>
      <c r="I1069" s="604" t="s">
        <v>46</v>
      </c>
      <c r="J1069" s="604" t="s">
        <v>46</v>
      </c>
      <c r="K1069" s="604" t="s">
        <v>3375</v>
      </c>
      <c r="L1069" s="604" t="s">
        <v>3376</v>
      </c>
      <c r="M1069" s="604" t="s">
        <v>3377</v>
      </c>
      <c r="N1069" s="604" t="s">
        <v>47</v>
      </c>
      <c r="O1069" s="604" t="s">
        <v>48</v>
      </c>
      <c r="P1069" s="604" t="s">
        <v>46</v>
      </c>
      <c r="Q1069" s="604" t="s">
        <v>49</v>
      </c>
      <c r="R1069" s="604"/>
      <c r="S1069" s="604" t="s">
        <v>3378</v>
      </c>
      <c r="T1069" s="604" t="s">
        <v>7634</v>
      </c>
      <c r="U1069" s="604" t="s">
        <v>135</v>
      </c>
      <c r="V1069" s="604" t="s">
        <v>93</v>
      </c>
      <c r="W1069" s="604" t="s">
        <v>220</v>
      </c>
      <c r="X1069" s="604" t="s">
        <v>445</v>
      </c>
      <c r="Y1069" s="604" t="s">
        <v>378</v>
      </c>
      <c r="Z1069" s="604">
        <v>3</v>
      </c>
      <c r="AA1069" s="604">
        <v>3</v>
      </c>
      <c r="AB1069" s="604">
        <v>2</v>
      </c>
      <c r="AC1069" s="604"/>
      <c r="AD1069" s="604" t="s">
        <v>3379</v>
      </c>
      <c r="AE1069" s="604" t="s">
        <v>95</v>
      </c>
      <c r="AF1069" s="670" t="s">
        <v>72</v>
      </c>
      <c r="AG1069" s="670" t="s">
        <v>163</v>
      </c>
      <c r="AH1069" s="670" t="s">
        <v>3380</v>
      </c>
      <c r="AI1069" s="670" t="s">
        <v>75</v>
      </c>
      <c r="AJ1069" s="670" t="s">
        <v>492</v>
      </c>
      <c r="AK1069" s="670" t="s">
        <v>3381</v>
      </c>
      <c r="AL1069" s="670" t="s">
        <v>77</v>
      </c>
      <c r="AM1069" s="670" t="s">
        <v>110</v>
      </c>
      <c r="AN1069" s="670" t="s">
        <v>77</v>
      </c>
      <c r="AO1069" s="661" t="s">
        <v>508</v>
      </c>
      <c r="AP1069" s="670" t="s">
        <v>400</v>
      </c>
      <c r="AQ1069" s="670" t="s">
        <v>79</v>
      </c>
      <c r="AR1069" s="670" t="s">
        <v>81</v>
      </c>
      <c r="AS1069" s="670" t="s">
        <v>8469</v>
      </c>
      <c r="AT1069" s="670" t="s">
        <v>82</v>
      </c>
      <c r="AU1069" s="670"/>
      <c r="AV1069" s="671" t="s">
        <v>3382</v>
      </c>
    </row>
    <row r="1070" spans="1:48" ht="24" customHeight="1">
      <c r="A1070" s="615" t="s">
        <v>5828</v>
      </c>
      <c r="B1070" s="704" t="s">
        <v>8995</v>
      </c>
      <c r="C1070" s="22" t="s">
        <v>5829</v>
      </c>
      <c r="D1070" s="22" t="s">
        <v>5830</v>
      </c>
      <c r="E1070" s="22">
        <v>2020</v>
      </c>
      <c r="F1070" s="22" t="s">
        <v>5831</v>
      </c>
      <c r="G1070" s="22">
        <v>3</v>
      </c>
      <c r="H1070" s="22">
        <v>3</v>
      </c>
      <c r="I1070" s="22">
        <v>234</v>
      </c>
      <c r="J1070" s="22" t="s">
        <v>5832</v>
      </c>
      <c r="K1070" s="22" t="s">
        <v>5833</v>
      </c>
      <c r="L1070" s="22" t="s">
        <v>5834</v>
      </c>
      <c r="M1070" s="22" t="s">
        <v>5835</v>
      </c>
      <c r="N1070" s="22" t="s">
        <v>47</v>
      </c>
      <c r="O1070" s="22" t="s">
        <v>48</v>
      </c>
      <c r="P1070" s="22" t="s">
        <v>46</v>
      </c>
      <c r="Q1070" s="22" t="s">
        <v>49</v>
      </c>
      <c r="R1070" s="22"/>
      <c r="S1070" s="22" t="s">
        <v>5836</v>
      </c>
      <c r="T1070" s="22" t="s">
        <v>918</v>
      </c>
      <c r="U1070" s="22" t="s">
        <v>135</v>
      </c>
      <c r="V1070" s="22" t="s">
        <v>136</v>
      </c>
      <c r="W1070" s="22" t="s">
        <v>135</v>
      </c>
      <c r="X1070" s="22" t="s">
        <v>187</v>
      </c>
      <c r="Y1070" s="22" t="s">
        <v>475</v>
      </c>
      <c r="Z1070" s="22">
        <v>3</v>
      </c>
      <c r="AA1070" s="22">
        <v>3</v>
      </c>
      <c r="AB1070" s="22">
        <v>3</v>
      </c>
      <c r="AC1070" s="22" t="s">
        <v>5837</v>
      </c>
      <c r="AD1070" s="22"/>
      <c r="AE1070" s="22" t="s">
        <v>5811</v>
      </c>
      <c r="AF1070" s="25" t="s">
        <v>5838</v>
      </c>
      <c r="AG1070" s="25" t="s">
        <v>163</v>
      </c>
      <c r="AH1070" s="25" t="s">
        <v>5839</v>
      </c>
      <c r="AI1070" s="25" t="s">
        <v>75</v>
      </c>
      <c r="AJ1070" s="25" t="s">
        <v>492</v>
      </c>
      <c r="AK1070" s="25" t="s">
        <v>5840</v>
      </c>
      <c r="AL1070" s="25" t="s">
        <v>77</v>
      </c>
      <c r="AM1070" s="25" t="s">
        <v>110</v>
      </c>
      <c r="AN1070" s="25" t="s">
        <v>79</v>
      </c>
      <c r="AO1070" s="25"/>
      <c r="AP1070" s="25" t="s">
        <v>111</v>
      </c>
      <c r="AQ1070" s="25" t="s">
        <v>79</v>
      </c>
      <c r="AR1070" s="25" t="s">
        <v>81</v>
      </c>
      <c r="AS1070" s="25" t="s">
        <v>5841</v>
      </c>
      <c r="AT1070" s="25" t="s">
        <v>209</v>
      </c>
      <c r="AU1070" s="25" t="s">
        <v>5842</v>
      </c>
      <c r="AV1070" s="22" t="s">
        <v>5837</v>
      </c>
    </row>
    <row r="1071" spans="1:48" ht="24" customHeight="1">
      <c r="A1071" s="485" t="s">
        <v>5530</v>
      </c>
      <c r="B1071" s="705" t="s">
        <v>9113</v>
      </c>
      <c r="C1071" s="485" t="s">
        <v>5531</v>
      </c>
      <c r="D1071" s="485" t="s">
        <v>5532</v>
      </c>
      <c r="E1071" s="485">
        <v>2020</v>
      </c>
      <c r="F1071" s="485" t="s">
        <v>732</v>
      </c>
      <c r="G1071" s="485">
        <v>75</v>
      </c>
      <c r="H1071" s="485">
        <v>1</v>
      </c>
      <c r="I1071" s="485">
        <v>25</v>
      </c>
      <c r="J1071" s="485">
        <v>48</v>
      </c>
      <c r="K1071" s="485" t="s">
        <v>5533</v>
      </c>
      <c r="L1071" s="485" t="s">
        <v>5534</v>
      </c>
      <c r="M1071" s="485" t="s">
        <v>5535</v>
      </c>
      <c r="N1071" s="485" t="s">
        <v>47</v>
      </c>
      <c r="O1071" s="485" t="s">
        <v>48</v>
      </c>
      <c r="P1071" s="485" t="s">
        <v>5536</v>
      </c>
      <c r="Q1071" s="485" t="s">
        <v>49</v>
      </c>
      <c r="R1071" s="485"/>
      <c r="S1071" s="485" t="s">
        <v>5537</v>
      </c>
      <c r="T1071" s="485" t="s">
        <v>7634</v>
      </c>
      <c r="U1071" s="485" t="s">
        <v>135</v>
      </c>
      <c r="V1071" s="485" t="s">
        <v>136</v>
      </c>
      <c r="W1071" s="552" t="s">
        <v>2530</v>
      </c>
      <c r="X1071" s="485" t="s">
        <v>93</v>
      </c>
      <c r="Y1071" s="485" t="s">
        <v>475</v>
      </c>
      <c r="Z1071" s="552" t="s">
        <v>2530</v>
      </c>
      <c r="AA1071" s="485">
        <v>1</v>
      </c>
      <c r="AB1071" s="485">
        <v>1</v>
      </c>
      <c r="AC1071" s="485" t="s">
        <v>5538</v>
      </c>
      <c r="AD1071" s="485" t="s">
        <v>5539</v>
      </c>
      <c r="AE1071" s="485" t="s">
        <v>584</v>
      </c>
      <c r="AF1071" s="574" t="s">
        <v>72</v>
      </c>
      <c r="AG1071" s="574" t="s">
        <v>176</v>
      </c>
      <c r="AH1071" s="574" t="s">
        <v>5540</v>
      </c>
      <c r="AI1071" s="574" t="s">
        <v>75</v>
      </c>
      <c r="AJ1071" s="574" t="s">
        <v>76</v>
      </c>
      <c r="AK1071" s="574"/>
      <c r="AL1071" s="574" t="s">
        <v>77</v>
      </c>
      <c r="AM1071" s="574" t="s">
        <v>314</v>
      </c>
      <c r="AN1071" s="574" t="s">
        <v>79</v>
      </c>
      <c r="AO1071" s="574"/>
      <c r="AP1071" s="574" t="s">
        <v>400</v>
      </c>
      <c r="AQ1071" s="574" t="s">
        <v>79</v>
      </c>
      <c r="AR1071" s="574" t="s">
        <v>125</v>
      </c>
      <c r="AS1071" s="574" t="s">
        <v>5541</v>
      </c>
      <c r="AT1071" s="574" t="s">
        <v>82</v>
      </c>
      <c r="AU1071" s="574"/>
      <c r="AV1071" s="485" t="s">
        <v>5542</v>
      </c>
    </row>
    <row r="1072" spans="1:48" ht="24" customHeight="1">
      <c r="A1072" s="22" t="s">
        <v>2025</v>
      </c>
      <c r="B1072" s="628" t="s">
        <v>9006</v>
      </c>
      <c r="C1072" s="22" t="s">
        <v>2026</v>
      </c>
      <c r="D1072" s="22" t="s">
        <v>2027</v>
      </c>
      <c r="E1072" s="22">
        <v>2011</v>
      </c>
      <c r="F1072" s="22" t="s">
        <v>54</v>
      </c>
      <c r="G1072" s="22"/>
      <c r="H1072" s="22"/>
      <c r="I1072" s="22">
        <v>68</v>
      </c>
      <c r="J1072" s="22"/>
      <c r="K1072" s="22" t="s">
        <v>2028</v>
      </c>
      <c r="L1072" s="22" t="s">
        <v>2029</v>
      </c>
      <c r="M1072" s="22" t="s">
        <v>2030</v>
      </c>
      <c r="N1072" s="22" t="s">
        <v>47</v>
      </c>
      <c r="O1072" s="22" t="s">
        <v>48</v>
      </c>
      <c r="P1072" s="22"/>
      <c r="Q1072" s="22" t="s">
        <v>50</v>
      </c>
      <c r="R1072" s="22"/>
      <c r="S1072" s="22" t="s">
        <v>582</v>
      </c>
      <c r="T1072" s="22" t="s">
        <v>7634</v>
      </c>
      <c r="U1072" s="22" t="s">
        <v>135</v>
      </c>
      <c r="V1072" s="22" t="s">
        <v>136</v>
      </c>
      <c r="W1072" s="24" t="s">
        <v>2530</v>
      </c>
      <c r="X1072" s="22" t="s">
        <v>93</v>
      </c>
      <c r="Y1072" s="22" t="s">
        <v>94</v>
      </c>
      <c r="Z1072" s="22">
        <v>2</v>
      </c>
      <c r="AA1072" s="22">
        <v>2</v>
      </c>
      <c r="AB1072" s="22">
        <v>3</v>
      </c>
      <c r="AC1072" s="22"/>
      <c r="AD1072" s="22"/>
      <c r="AE1072" s="22" t="s">
        <v>2031</v>
      </c>
      <c r="AF1072" s="25" t="s">
        <v>2032</v>
      </c>
      <c r="AG1072" s="25" t="s">
        <v>73</v>
      </c>
      <c r="AH1072" s="25" t="s">
        <v>2033</v>
      </c>
      <c r="AI1072" s="25" t="s">
        <v>177</v>
      </c>
      <c r="AJ1072" s="25" t="s">
        <v>76</v>
      </c>
      <c r="AK1072" s="25" t="s">
        <v>988</v>
      </c>
      <c r="AL1072" s="25" t="s">
        <v>77</v>
      </c>
      <c r="AM1072" s="25" t="s">
        <v>78</v>
      </c>
      <c r="AN1072" s="25" t="s">
        <v>77</v>
      </c>
      <c r="AO1072" s="25" t="s">
        <v>9101</v>
      </c>
      <c r="AP1072" s="25" t="s">
        <v>80</v>
      </c>
      <c r="AQ1072" s="25" t="s">
        <v>79</v>
      </c>
      <c r="AR1072" s="25" t="s">
        <v>100</v>
      </c>
      <c r="AS1072" s="25" t="s">
        <v>2036</v>
      </c>
      <c r="AT1072" s="25" t="s">
        <v>209</v>
      </c>
      <c r="AU1072" s="25" t="s">
        <v>2034</v>
      </c>
      <c r="AV1072" s="22" t="s">
        <v>2035</v>
      </c>
    </row>
    <row r="1073" spans="1:88" ht="24" customHeight="1">
      <c r="A1073" s="22" t="s">
        <v>2025</v>
      </c>
      <c r="B1073" s="628" t="s">
        <v>9006</v>
      </c>
      <c r="C1073" s="22" t="s">
        <v>2026</v>
      </c>
      <c r="D1073" s="22" t="s">
        <v>2027</v>
      </c>
      <c r="E1073" s="22">
        <v>2011</v>
      </c>
      <c r="F1073" s="22" t="s">
        <v>54</v>
      </c>
      <c r="G1073" s="22"/>
      <c r="H1073" s="22"/>
      <c r="I1073" s="22">
        <v>68</v>
      </c>
      <c r="J1073" s="22"/>
      <c r="K1073" s="22" t="s">
        <v>2028</v>
      </c>
      <c r="L1073" s="22" t="s">
        <v>2029</v>
      </c>
      <c r="M1073" s="22" t="s">
        <v>2030</v>
      </c>
      <c r="N1073" s="22" t="s">
        <v>47</v>
      </c>
      <c r="O1073" s="22" t="s">
        <v>48</v>
      </c>
      <c r="P1073" s="22"/>
      <c r="Q1073" s="22" t="s">
        <v>50</v>
      </c>
      <c r="R1073" s="22"/>
      <c r="S1073" s="22" t="s">
        <v>582</v>
      </c>
      <c r="T1073" s="22" t="s">
        <v>7634</v>
      </c>
      <c r="U1073" s="22" t="s">
        <v>135</v>
      </c>
      <c r="V1073" s="22" t="s">
        <v>136</v>
      </c>
      <c r="W1073" s="24" t="s">
        <v>2530</v>
      </c>
      <c r="X1073" s="22" t="s">
        <v>93</v>
      </c>
      <c r="Y1073" s="22" t="s">
        <v>94</v>
      </c>
      <c r="Z1073" s="22">
        <v>2</v>
      </c>
      <c r="AA1073" s="22">
        <v>2</v>
      </c>
      <c r="AB1073" s="22">
        <v>3</v>
      </c>
      <c r="AC1073" s="22"/>
      <c r="AD1073" s="22"/>
      <c r="AE1073" s="22" t="s">
        <v>2031</v>
      </c>
      <c r="AF1073" s="25" t="s">
        <v>2032</v>
      </c>
      <c r="AG1073" s="25" t="s">
        <v>73</v>
      </c>
      <c r="AH1073" s="25" t="s">
        <v>2033</v>
      </c>
      <c r="AI1073" s="25" t="s">
        <v>177</v>
      </c>
      <c r="AJ1073" s="25" t="s">
        <v>76</v>
      </c>
      <c r="AK1073" s="25" t="s">
        <v>988</v>
      </c>
      <c r="AL1073" s="25" t="s">
        <v>77</v>
      </c>
      <c r="AM1073" s="25" t="s">
        <v>78</v>
      </c>
      <c r="AN1073" s="25" t="s">
        <v>77</v>
      </c>
      <c r="AO1073" s="25" t="s">
        <v>9101</v>
      </c>
      <c r="AP1073" s="25" t="s">
        <v>80</v>
      </c>
      <c r="AQ1073" s="25" t="s">
        <v>79</v>
      </c>
      <c r="AR1073" s="25" t="s">
        <v>81</v>
      </c>
      <c r="AS1073" s="25" t="s">
        <v>4180</v>
      </c>
      <c r="AT1073" s="25" t="s">
        <v>209</v>
      </c>
      <c r="AU1073" s="25" t="s">
        <v>2034</v>
      </c>
      <c r="AV1073" s="22" t="s">
        <v>2035</v>
      </c>
    </row>
    <row r="1074" spans="1:88" ht="24" customHeight="1">
      <c r="A1074" s="38" t="s">
        <v>7241</v>
      </c>
      <c r="B1074" s="5" t="s">
        <v>9130</v>
      </c>
      <c r="C1074" s="38" t="s">
        <v>7242</v>
      </c>
      <c r="D1074" s="38" t="s">
        <v>7243</v>
      </c>
      <c r="E1074" s="38">
        <v>2022</v>
      </c>
      <c r="F1074" s="38" t="s">
        <v>995</v>
      </c>
      <c r="G1074" s="38">
        <v>35</v>
      </c>
      <c r="H1074" s="38">
        <v>1</v>
      </c>
      <c r="I1074" s="38" t="s">
        <v>46</v>
      </c>
      <c r="J1074" s="38" t="s">
        <v>46</v>
      </c>
      <c r="K1074" s="38" t="s">
        <v>7244</v>
      </c>
      <c r="L1074" s="38" t="s">
        <v>7245</v>
      </c>
      <c r="M1074" s="38" t="s">
        <v>7246</v>
      </c>
      <c r="N1074" s="38" t="s">
        <v>47</v>
      </c>
      <c r="O1074" s="38" t="s">
        <v>48</v>
      </c>
      <c r="P1074" s="38" t="s">
        <v>56</v>
      </c>
      <c r="Q1074" s="38" t="s">
        <v>49</v>
      </c>
      <c r="R1074" s="38"/>
      <c r="S1074" s="38" t="s">
        <v>582</v>
      </c>
      <c r="T1074" s="38" t="s">
        <v>7634</v>
      </c>
      <c r="U1074" s="38" t="s">
        <v>135</v>
      </c>
      <c r="V1074" s="38" t="s">
        <v>136</v>
      </c>
      <c r="W1074" s="38" t="s">
        <v>2530</v>
      </c>
      <c r="X1074" s="38" t="s">
        <v>93</v>
      </c>
      <c r="Y1074" s="38" t="s">
        <v>7133</v>
      </c>
      <c r="Z1074" s="38" t="s">
        <v>2530</v>
      </c>
      <c r="AA1074" s="38">
        <v>2</v>
      </c>
      <c r="AB1074" s="38">
        <v>3</v>
      </c>
      <c r="AC1074" s="38"/>
      <c r="AD1074" s="38"/>
      <c r="AE1074" s="38" t="s">
        <v>207</v>
      </c>
      <c r="AF1074" s="38" t="s">
        <v>7247</v>
      </c>
      <c r="AG1074" s="38" t="s">
        <v>73</v>
      </c>
      <c r="AH1074" s="38" t="s">
        <v>7248</v>
      </c>
      <c r="AI1074" s="38" t="s">
        <v>177</v>
      </c>
      <c r="AJ1074" s="38" t="s">
        <v>76</v>
      </c>
      <c r="AK1074" s="38" t="s">
        <v>7132</v>
      </c>
      <c r="AL1074" s="38" t="s">
        <v>77</v>
      </c>
      <c r="AM1074" s="38" t="s">
        <v>78</v>
      </c>
      <c r="AN1074" s="38" t="s">
        <v>77</v>
      </c>
      <c r="AO1074" s="38" t="s">
        <v>1067</v>
      </c>
      <c r="AP1074" s="38" t="s">
        <v>7249</v>
      </c>
      <c r="AQ1074" s="38" t="s">
        <v>79</v>
      </c>
      <c r="AR1074" s="38" t="s">
        <v>100</v>
      </c>
      <c r="AS1074" s="38" t="s">
        <v>126</v>
      </c>
      <c r="AT1074" s="38" t="s">
        <v>82</v>
      </c>
      <c r="AU1074" s="38"/>
      <c r="AV1074" s="38" t="s">
        <v>7251</v>
      </c>
    </row>
    <row r="1075" spans="1:88" ht="24" customHeight="1">
      <c r="A1075" s="38" t="s">
        <v>7241</v>
      </c>
      <c r="B1075" s="5" t="s">
        <v>9130</v>
      </c>
      <c r="C1075" s="38" t="s">
        <v>7242</v>
      </c>
      <c r="D1075" s="38" t="s">
        <v>7243</v>
      </c>
      <c r="E1075" s="38">
        <v>2022</v>
      </c>
      <c r="F1075" s="38" t="s">
        <v>995</v>
      </c>
      <c r="G1075" s="38">
        <v>35</v>
      </c>
      <c r="H1075" s="38">
        <v>1</v>
      </c>
      <c r="I1075" s="38" t="s">
        <v>46</v>
      </c>
      <c r="J1075" s="38" t="s">
        <v>46</v>
      </c>
      <c r="K1075" s="38" t="s">
        <v>7244</v>
      </c>
      <c r="L1075" s="38" t="s">
        <v>7245</v>
      </c>
      <c r="M1075" s="38" t="s">
        <v>7246</v>
      </c>
      <c r="N1075" s="38" t="s">
        <v>47</v>
      </c>
      <c r="O1075" s="38" t="s">
        <v>48</v>
      </c>
      <c r="P1075" s="38" t="s">
        <v>56</v>
      </c>
      <c r="Q1075" s="38" t="s">
        <v>49</v>
      </c>
      <c r="R1075" s="38"/>
      <c r="S1075" s="38" t="s">
        <v>582</v>
      </c>
      <c r="T1075" s="38" t="s">
        <v>7634</v>
      </c>
      <c r="U1075" s="38" t="s">
        <v>135</v>
      </c>
      <c r="V1075" s="38" t="s">
        <v>136</v>
      </c>
      <c r="W1075" s="38" t="s">
        <v>2530</v>
      </c>
      <c r="X1075" s="38" t="s">
        <v>93</v>
      </c>
      <c r="Y1075" s="38" t="s">
        <v>7133</v>
      </c>
      <c r="Z1075" s="38" t="s">
        <v>2530</v>
      </c>
      <c r="AA1075" s="38">
        <v>2</v>
      </c>
      <c r="AB1075" s="38">
        <v>3</v>
      </c>
      <c r="AC1075" s="38"/>
      <c r="AD1075" s="38"/>
      <c r="AE1075" s="38" t="s">
        <v>207</v>
      </c>
      <c r="AF1075" s="38" t="s">
        <v>7247</v>
      </c>
      <c r="AG1075" s="38" t="s">
        <v>73</v>
      </c>
      <c r="AH1075" s="38" t="s">
        <v>7248</v>
      </c>
      <c r="AI1075" s="38" t="s">
        <v>177</v>
      </c>
      <c r="AJ1075" s="38" t="s">
        <v>76</v>
      </c>
      <c r="AK1075" s="38" t="s">
        <v>7132</v>
      </c>
      <c r="AL1075" s="38" t="s">
        <v>77</v>
      </c>
      <c r="AM1075" s="38" t="s">
        <v>78</v>
      </c>
      <c r="AN1075" s="38" t="s">
        <v>77</v>
      </c>
      <c r="AO1075" s="38" t="s">
        <v>1067</v>
      </c>
      <c r="AP1075" s="38" t="s">
        <v>7249</v>
      </c>
      <c r="AQ1075" s="38" t="s">
        <v>79</v>
      </c>
      <c r="AR1075" s="38" t="s">
        <v>81</v>
      </c>
      <c r="AS1075" s="38" t="s">
        <v>7250</v>
      </c>
      <c r="AT1075" s="38" t="s">
        <v>82</v>
      </c>
      <c r="AU1075" s="38"/>
      <c r="AV1075" s="38" t="s">
        <v>7251</v>
      </c>
    </row>
    <row r="1076" spans="1:88" ht="24" customHeight="1">
      <c r="A1076" s="32" t="s">
        <v>1172</v>
      </c>
      <c r="B1076" s="628" t="s">
        <v>9011</v>
      </c>
      <c r="C1076" s="32" t="s">
        <v>1173</v>
      </c>
      <c r="D1076" s="32" t="s">
        <v>1174</v>
      </c>
      <c r="E1076" s="32">
        <v>2014</v>
      </c>
      <c r="F1076" s="32" t="s">
        <v>1175</v>
      </c>
      <c r="G1076" s="32">
        <v>498</v>
      </c>
      <c r="H1076" s="32" t="s">
        <v>46</v>
      </c>
      <c r="I1076" s="32">
        <v>1</v>
      </c>
      <c r="J1076" s="32">
        <v>12</v>
      </c>
      <c r="K1076" s="32" t="s">
        <v>1176</v>
      </c>
      <c r="L1076" s="32" t="s">
        <v>1177</v>
      </c>
      <c r="M1076" s="32" t="s">
        <v>1178</v>
      </c>
      <c r="N1076" s="32" t="s">
        <v>47</v>
      </c>
      <c r="O1076" s="32" t="s">
        <v>48</v>
      </c>
      <c r="P1076" s="32" t="s">
        <v>877</v>
      </c>
      <c r="Q1076" s="32" t="s">
        <v>49</v>
      </c>
      <c r="R1076" s="32"/>
      <c r="S1076" s="32" t="s">
        <v>582</v>
      </c>
      <c r="T1076" s="32" t="s">
        <v>7634</v>
      </c>
      <c r="U1076" s="32" t="s">
        <v>135</v>
      </c>
      <c r="V1076" s="32" t="s">
        <v>136</v>
      </c>
      <c r="W1076" s="32" t="s">
        <v>2530</v>
      </c>
      <c r="X1076" s="32" t="s">
        <v>93</v>
      </c>
      <c r="Y1076" s="32" t="s">
        <v>1141</v>
      </c>
      <c r="Z1076" s="32" t="s">
        <v>2530</v>
      </c>
      <c r="AA1076" s="32">
        <v>2</v>
      </c>
      <c r="AB1076" s="32">
        <v>3</v>
      </c>
      <c r="AC1076" s="32" t="s">
        <v>1179</v>
      </c>
      <c r="AD1076" s="32"/>
      <c r="AE1076" s="32" t="s">
        <v>95</v>
      </c>
      <c r="AF1076" s="34" t="s">
        <v>973</v>
      </c>
      <c r="AG1076" s="34" t="s">
        <v>176</v>
      </c>
      <c r="AH1076" s="34" t="s">
        <v>1180</v>
      </c>
      <c r="AI1076" s="34" t="s">
        <v>177</v>
      </c>
      <c r="AJ1076" s="34" t="s">
        <v>164</v>
      </c>
      <c r="AK1076" s="34" t="s">
        <v>1066</v>
      </c>
      <c r="AL1076" s="34" t="s">
        <v>77</v>
      </c>
      <c r="AM1076" s="34" t="s">
        <v>314</v>
      </c>
      <c r="AN1076" s="34" t="s">
        <v>79</v>
      </c>
      <c r="AO1076" s="34"/>
      <c r="AP1076" s="34" t="s">
        <v>400</v>
      </c>
      <c r="AQ1076" s="34" t="s">
        <v>79</v>
      </c>
      <c r="AR1076" s="34" t="s">
        <v>100</v>
      </c>
      <c r="AS1076" s="34" t="s">
        <v>8497</v>
      </c>
      <c r="AT1076" s="34" t="s">
        <v>209</v>
      </c>
      <c r="AU1076" s="34" t="s">
        <v>1181</v>
      </c>
      <c r="AV1076" s="32" t="s">
        <v>1182</v>
      </c>
    </row>
    <row r="1077" spans="1:88" ht="24" customHeight="1">
      <c r="A1077" s="32" t="s">
        <v>1172</v>
      </c>
      <c r="B1077" s="628" t="s">
        <v>9011</v>
      </c>
      <c r="C1077" s="32" t="s">
        <v>1173</v>
      </c>
      <c r="D1077" s="32" t="s">
        <v>1174</v>
      </c>
      <c r="E1077" s="32">
        <v>2014</v>
      </c>
      <c r="F1077" s="32" t="s">
        <v>1175</v>
      </c>
      <c r="G1077" s="32">
        <v>498</v>
      </c>
      <c r="H1077" s="32" t="s">
        <v>46</v>
      </c>
      <c r="I1077" s="32">
        <v>1</v>
      </c>
      <c r="J1077" s="32">
        <v>12</v>
      </c>
      <c r="K1077" s="32" t="s">
        <v>1176</v>
      </c>
      <c r="L1077" s="32" t="s">
        <v>1177</v>
      </c>
      <c r="M1077" s="32" t="s">
        <v>1178</v>
      </c>
      <c r="N1077" s="32" t="s">
        <v>47</v>
      </c>
      <c r="O1077" s="32" t="s">
        <v>48</v>
      </c>
      <c r="P1077" s="32" t="s">
        <v>877</v>
      </c>
      <c r="Q1077" s="32" t="s">
        <v>49</v>
      </c>
      <c r="R1077" s="32"/>
      <c r="S1077" s="32" t="s">
        <v>582</v>
      </c>
      <c r="T1077" s="32" t="s">
        <v>7634</v>
      </c>
      <c r="U1077" s="32" t="s">
        <v>135</v>
      </c>
      <c r="V1077" s="32" t="s">
        <v>136</v>
      </c>
      <c r="W1077" s="32" t="s">
        <v>2530</v>
      </c>
      <c r="X1077" s="32" t="s">
        <v>93</v>
      </c>
      <c r="Y1077" s="32" t="s">
        <v>1141</v>
      </c>
      <c r="Z1077" s="32" t="s">
        <v>2530</v>
      </c>
      <c r="AA1077" s="32">
        <v>2</v>
      </c>
      <c r="AB1077" s="32">
        <v>3</v>
      </c>
      <c r="AC1077" s="32" t="s">
        <v>1179</v>
      </c>
      <c r="AD1077" s="32"/>
      <c r="AE1077" s="32" t="s">
        <v>95</v>
      </c>
      <c r="AF1077" s="34" t="s">
        <v>973</v>
      </c>
      <c r="AG1077" s="34" t="s">
        <v>176</v>
      </c>
      <c r="AH1077" s="34" t="s">
        <v>1180</v>
      </c>
      <c r="AI1077" s="34" t="s">
        <v>177</v>
      </c>
      <c r="AJ1077" s="34" t="s">
        <v>164</v>
      </c>
      <c r="AK1077" s="34" t="s">
        <v>1066</v>
      </c>
      <c r="AL1077" s="34" t="s">
        <v>77</v>
      </c>
      <c r="AM1077" s="34" t="s">
        <v>314</v>
      </c>
      <c r="AN1077" s="34" t="s">
        <v>79</v>
      </c>
      <c r="AO1077" s="34"/>
      <c r="AP1077" s="34" t="s">
        <v>400</v>
      </c>
      <c r="AQ1077" s="34" t="s">
        <v>79</v>
      </c>
      <c r="AR1077" s="34" t="s">
        <v>81</v>
      </c>
      <c r="AS1077" s="34" t="s">
        <v>1183</v>
      </c>
      <c r="AT1077" s="34" t="s">
        <v>209</v>
      </c>
      <c r="AU1077" s="34" t="s">
        <v>1181</v>
      </c>
      <c r="AV1077" s="32" t="s">
        <v>1182</v>
      </c>
    </row>
    <row r="1078" spans="1:88" ht="24" customHeight="1">
      <c r="A1078" s="509" t="s">
        <v>5490</v>
      </c>
      <c r="B1078" s="705" t="s">
        <v>9113</v>
      </c>
      <c r="C1078" s="486" t="s">
        <v>5491</v>
      </c>
      <c r="D1078" s="486" t="s">
        <v>5492</v>
      </c>
      <c r="E1078" s="486">
        <v>2022</v>
      </c>
      <c r="F1078" s="486" t="s">
        <v>346</v>
      </c>
      <c r="G1078" s="486">
        <v>79</v>
      </c>
      <c r="H1078" s="486">
        <v>1</v>
      </c>
      <c r="I1078" s="486">
        <v>169</v>
      </c>
      <c r="J1078" s="486">
        <v>181</v>
      </c>
      <c r="K1078" s="486" t="s">
        <v>5493</v>
      </c>
      <c r="L1078" s="486" t="s">
        <v>5494</v>
      </c>
      <c r="M1078" s="486" t="s">
        <v>5495</v>
      </c>
      <c r="N1078" s="486" t="s">
        <v>47</v>
      </c>
      <c r="O1078" s="486" t="s">
        <v>48</v>
      </c>
      <c r="P1078" s="486" t="s">
        <v>350</v>
      </c>
      <c r="Q1078" s="486" t="s">
        <v>49</v>
      </c>
      <c r="R1078" s="486"/>
      <c r="S1078" s="486" t="s">
        <v>1334</v>
      </c>
      <c r="T1078" s="486" t="s">
        <v>7634</v>
      </c>
      <c r="U1078" s="486" t="s">
        <v>135</v>
      </c>
      <c r="V1078" s="486" t="s">
        <v>136</v>
      </c>
      <c r="W1078" s="486" t="s">
        <v>135</v>
      </c>
      <c r="X1078" s="486" t="s">
        <v>149</v>
      </c>
      <c r="Y1078" s="486" t="s">
        <v>378</v>
      </c>
      <c r="Z1078" s="553" t="s">
        <v>2530</v>
      </c>
      <c r="AA1078" s="486">
        <v>1</v>
      </c>
      <c r="AB1078" s="486">
        <v>2</v>
      </c>
      <c r="AC1078" s="486" t="s">
        <v>5496</v>
      </c>
      <c r="AD1078" s="486" t="s">
        <v>5497</v>
      </c>
      <c r="AE1078" s="486" t="s">
        <v>667</v>
      </c>
      <c r="AF1078" s="575" t="s">
        <v>72</v>
      </c>
      <c r="AG1078" s="575" t="s">
        <v>176</v>
      </c>
      <c r="AH1078" s="575" t="s">
        <v>5498</v>
      </c>
      <c r="AI1078" s="575" t="s">
        <v>177</v>
      </c>
      <c r="AJ1078" s="575" t="s">
        <v>164</v>
      </c>
      <c r="AK1078" s="575" t="s">
        <v>5499</v>
      </c>
      <c r="AL1078" s="575" t="s">
        <v>77</v>
      </c>
      <c r="AM1078" s="575" t="s">
        <v>78</v>
      </c>
      <c r="AN1078" s="575" t="s">
        <v>79</v>
      </c>
      <c r="AO1078" s="575"/>
      <c r="AP1078" s="575" t="s">
        <v>400</v>
      </c>
      <c r="AQ1078" s="575" t="s">
        <v>79</v>
      </c>
      <c r="AR1078" s="575" t="s">
        <v>81</v>
      </c>
      <c r="AS1078" s="575" t="s">
        <v>5500</v>
      </c>
      <c r="AT1078" s="575" t="s">
        <v>495</v>
      </c>
      <c r="AU1078" s="575"/>
      <c r="AV1078" s="486" t="s">
        <v>5501</v>
      </c>
      <c r="AW1078" s="620"/>
      <c r="AX1078" s="620"/>
      <c r="AY1078" s="620"/>
      <c r="AZ1078" s="620"/>
      <c r="BA1078" s="620"/>
      <c r="BB1078" s="620"/>
      <c r="BC1078" s="620"/>
      <c r="BD1078" s="620"/>
      <c r="BE1078" s="620"/>
      <c r="BF1078" s="620"/>
      <c r="BG1078" s="620"/>
      <c r="BH1078" s="620"/>
      <c r="BI1078" s="620"/>
      <c r="BJ1078" s="620"/>
      <c r="BK1078" s="620"/>
      <c r="BL1078" s="620"/>
      <c r="BM1078" s="620"/>
      <c r="BN1078" s="620"/>
      <c r="BO1078" s="620"/>
      <c r="BP1078" s="620"/>
      <c r="BQ1078" s="625"/>
      <c r="BR1078" s="625"/>
      <c r="BS1078" s="625"/>
      <c r="BT1078" s="625"/>
      <c r="BU1078" s="625"/>
      <c r="BV1078" s="625"/>
      <c r="BW1078" s="625"/>
      <c r="BX1078" s="625"/>
      <c r="BY1078" s="625"/>
      <c r="BZ1078" s="625"/>
      <c r="CA1078" s="625"/>
      <c r="CB1078" s="625"/>
      <c r="CC1078" s="625"/>
      <c r="CD1078" s="625"/>
      <c r="CE1078" s="625"/>
      <c r="CF1078" s="625"/>
      <c r="CG1078" s="625"/>
      <c r="CH1078" s="625"/>
      <c r="CI1078" s="625"/>
      <c r="CJ1078" s="625"/>
    </row>
    <row r="1079" spans="1:88" ht="24" customHeight="1">
      <c r="A1079" s="32" t="s">
        <v>7212</v>
      </c>
      <c r="B1079" s="5" t="s">
        <v>9130</v>
      </c>
      <c r="C1079" s="32" t="s">
        <v>7213</v>
      </c>
      <c r="D1079" s="32" t="s">
        <v>7214</v>
      </c>
      <c r="E1079" s="32">
        <v>2020</v>
      </c>
      <c r="F1079" s="32" t="s">
        <v>680</v>
      </c>
      <c r="G1079" s="32"/>
      <c r="H1079" s="32"/>
      <c r="I1079" s="32">
        <v>431</v>
      </c>
      <c r="J1079" s="32"/>
      <c r="K1079" s="32" t="s">
        <v>7215</v>
      </c>
      <c r="L1079" s="32" t="s">
        <v>7216</v>
      </c>
      <c r="M1079" s="32" t="s">
        <v>7217</v>
      </c>
      <c r="N1079" s="32" t="s">
        <v>47</v>
      </c>
      <c r="O1079" s="32" t="s">
        <v>48</v>
      </c>
      <c r="P1079" s="32"/>
      <c r="Q1079" s="32" t="s">
        <v>50</v>
      </c>
      <c r="R1079" s="32"/>
      <c r="S1079" s="32" t="s">
        <v>7218</v>
      </c>
      <c r="T1079" s="32" t="s">
        <v>7634</v>
      </c>
      <c r="U1079" s="32" t="s">
        <v>135</v>
      </c>
      <c r="V1079" s="32" t="s">
        <v>136</v>
      </c>
      <c r="W1079" s="32" t="s">
        <v>92</v>
      </c>
      <c r="X1079" s="32" t="s">
        <v>187</v>
      </c>
      <c r="Y1079" s="32" t="s">
        <v>475</v>
      </c>
      <c r="Z1079" s="32">
        <v>2</v>
      </c>
      <c r="AA1079" s="32">
        <v>2</v>
      </c>
      <c r="AB1079" s="32">
        <v>3</v>
      </c>
      <c r="AC1079" s="32"/>
      <c r="AD1079" s="32"/>
      <c r="AE1079" s="32" t="s">
        <v>95</v>
      </c>
      <c r="AF1079" s="32" t="s">
        <v>9091</v>
      </c>
      <c r="AG1079" s="32" t="s">
        <v>73</v>
      </c>
      <c r="AH1079" s="32" t="s">
        <v>7219</v>
      </c>
      <c r="AI1079" s="32" t="s">
        <v>177</v>
      </c>
      <c r="AJ1079" s="32" t="s">
        <v>164</v>
      </c>
      <c r="AK1079" s="32" t="s">
        <v>7220</v>
      </c>
      <c r="AL1079" s="32" t="s">
        <v>79</v>
      </c>
      <c r="AM1079" s="32" t="s">
        <v>110</v>
      </c>
      <c r="AN1079" s="32" t="s">
        <v>77</v>
      </c>
      <c r="AO1079" s="32" t="s">
        <v>9102</v>
      </c>
      <c r="AP1079" s="32" t="s">
        <v>7221</v>
      </c>
      <c r="AQ1079" s="32" t="s">
        <v>79</v>
      </c>
      <c r="AR1079" s="32" t="s">
        <v>100</v>
      </c>
      <c r="AS1079" s="32" t="s">
        <v>1841</v>
      </c>
      <c r="AT1079" s="32" t="s">
        <v>209</v>
      </c>
      <c r="AU1079" s="32" t="s">
        <v>7222</v>
      </c>
      <c r="AV1079" s="32" t="s">
        <v>7223</v>
      </c>
      <c r="AW1079" s="605"/>
      <c r="AX1079" s="605"/>
      <c r="AY1079" s="605"/>
      <c r="AZ1079" s="605"/>
      <c r="BA1079" s="605"/>
      <c r="BB1079" s="605"/>
      <c r="BC1079" s="605"/>
      <c r="BD1079" s="605"/>
      <c r="BE1079" s="605"/>
      <c r="BF1079" s="605"/>
      <c r="BG1079" s="605"/>
      <c r="BH1079" s="605"/>
      <c r="BI1079" s="605"/>
      <c r="BJ1079" s="605"/>
      <c r="BK1079" s="605"/>
      <c r="BL1079" s="605"/>
      <c r="BM1079" s="605"/>
      <c r="BN1079" s="605"/>
      <c r="BO1079" s="605"/>
      <c r="BP1079" s="605"/>
      <c r="BQ1079" s="605"/>
      <c r="BR1079" s="605"/>
      <c r="BS1079" s="605"/>
      <c r="BT1079" s="605"/>
      <c r="BU1079" s="605"/>
      <c r="BV1079" s="605"/>
      <c r="BW1079" s="605"/>
      <c r="BX1079" s="605"/>
      <c r="BY1079" s="605"/>
      <c r="BZ1079" s="605"/>
      <c r="CA1079" s="605"/>
      <c r="CB1079" s="605"/>
      <c r="CC1079" s="605"/>
      <c r="CD1079" s="605"/>
      <c r="CE1079" s="605"/>
      <c r="CF1079" s="605"/>
      <c r="CG1079" s="605"/>
      <c r="CH1079" s="605"/>
      <c r="CI1079" s="605"/>
      <c r="CJ1079" s="605"/>
    </row>
    <row r="1080" spans="1:88" ht="24" customHeight="1">
      <c r="A1080" s="32" t="s">
        <v>7212</v>
      </c>
      <c r="B1080" s="5" t="s">
        <v>9130</v>
      </c>
      <c r="C1080" s="32" t="s">
        <v>7213</v>
      </c>
      <c r="D1080" s="32" t="s">
        <v>7214</v>
      </c>
      <c r="E1080" s="32">
        <v>2020</v>
      </c>
      <c r="F1080" s="32" t="s">
        <v>680</v>
      </c>
      <c r="G1080" s="32"/>
      <c r="H1080" s="32"/>
      <c r="I1080" s="32">
        <v>431</v>
      </c>
      <c r="J1080" s="32"/>
      <c r="K1080" s="32" t="s">
        <v>7215</v>
      </c>
      <c r="L1080" s="32" t="s">
        <v>7216</v>
      </c>
      <c r="M1080" s="32" t="s">
        <v>7217</v>
      </c>
      <c r="N1080" s="32" t="s">
        <v>47</v>
      </c>
      <c r="O1080" s="32" t="s">
        <v>48</v>
      </c>
      <c r="P1080" s="32"/>
      <c r="Q1080" s="32" t="s">
        <v>50</v>
      </c>
      <c r="R1080" s="32"/>
      <c r="S1080" s="32" t="s">
        <v>7218</v>
      </c>
      <c r="T1080" s="32" t="s">
        <v>7634</v>
      </c>
      <c r="U1080" s="32" t="s">
        <v>135</v>
      </c>
      <c r="V1080" s="32" t="s">
        <v>136</v>
      </c>
      <c r="W1080" s="32" t="s">
        <v>92</v>
      </c>
      <c r="X1080" s="32" t="s">
        <v>187</v>
      </c>
      <c r="Y1080" s="32" t="s">
        <v>475</v>
      </c>
      <c r="Z1080" s="32">
        <v>2</v>
      </c>
      <c r="AA1080" s="32">
        <v>2</v>
      </c>
      <c r="AB1080" s="32">
        <v>3</v>
      </c>
      <c r="AC1080" s="32"/>
      <c r="AD1080" s="32"/>
      <c r="AE1080" s="32" t="s">
        <v>95</v>
      </c>
      <c r="AF1080" s="32" t="s">
        <v>9091</v>
      </c>
      <c r="AG1080" s="32" t="s">
        <v>73</v>
      </c>
      <c r="AH1080" s="32" t="s">
        <v>7219</v>
      </c>
      <c r="AI1080" s="32" t="s">
        <v>177</v>
      </c>
      <c r="AJ1080" s="32" t="s">
        <v>164</v>
      </c>
      <c r="AK1080" s="32" t="s">
        <v>7220</v>
      </c>
      <c r="AL1080" s="32" t="s">
        <v>79</v>
      </c>
      <c r="AM1080" s="32" t="s">
        <v>110</v>
      </c>
      <c r="AN1080" s="32" t="s">
        <v>77</v>
      </c>
      <c r="AO1080" s="32" t="s">
        <v>9102</v>
      </c>
      <c r="AP1080" s="32" t="s">
        <v>7221</v>
      </c>
      <c r="AQ1080" s="32" t="s">
        <v>79</v>
      </c>
      <c r="AR1080" s="32" t="s">
        <v>1050</v>
      </c>
      <c r="AS1080" s="32" t="s">
        <v>7224</v>
      </c>
      <c r="AT1080" s="32" t="s">
        <v>209</v>
      </c>
      <c r="AU1080" s="32" t="s">
        <v>7222</v>
      </c>
      <c r="AV1080" s="32" t="s">
        <v>7223</v>
      </c>
    </row>
    <row r="1081" spans="1:88" ht="24" customHeight="1">
      <c r="A1081" s="383" t="s">
        <v>4852</v>
      </c>
      <c r="B1081" s="628" t="s">
        <v>8891</v>
      </c>
      <c r="C1081" s="383" t="s">
        <v>4853</v>
      </c>
      <c r="D1081" s="383" t="s">
        <v>4854</v>
      </c>
      <c r="E1081" s="384">
        <v>1995</v>
      </c>
      <c r="F1081" s="385" t="s">
        <v>4854</v>
      </c>
      <c r="G1081" s="383"/>
      <c r="H1081" s="383"/>
      <c r="I1081" s="384"/>
      <c r="J1081" s="384"/>
      <c r="K1081" s="384"/>
      <c r="L1081" s="386" t="s">
        <v>4855</v>
      </c>
      <c r="M1081" s="385" t="s">
        <v>4856</v>
      </c>
      <c r="N1081" s="387" t="s">
        <v>47</v>
      </c>
      <c r="O1081" s="387" t="s">
        <v>48</v>
      </c>
      <c r="P1081" s="384"/>
      <c r="Q1081" s="384" t="s">
        <v>50</v>
      </c>
      <c r="R1081" s="384" t="s">
        <v>486</v>
      </c>
      <c r="S1081" s="384"/>
      <c r="T1081" s="384"/>
      <c r="U1081" s="384"/>
      <c r="V1081" s="384"/>
      <c r="W1081" s="384"/>
      <c r="X1081" s="384"/>
      <c r="Y1081" s="384"/>
      <c r="Z1081" s="384"/>
      <c r="AA1081" s="384"/>
      <c r="AB1081" s="384"/>
      <c r="AC1081" s="384"/>
      <c r="AD1081" s="384"/>
      <c r="AE1081" s="384"/>
      <c r="AF1081" s="388"/>
      <c r="AG1081" s="388"/>
      <c r="AH1081" s="388"/>
      <c r="AI1081" s="388"/>
      <c r="AJ1081" s="388"/>
      <c r="AK1081" s="388"/>
      <c r="AL1081" s="388"/>
      <c r="AM1081" s="388"/>
      <c r="AN1081" s="388"/>
      <c r="AO1081" s="388"/>
      <c r="AP1081" s="388"/>
      <c r="AQ1081" s="388"/>
      <c r="AR1081" s="388"/>
      <c r="AS1081" s="388"/>
      <c r="AT1081" s="388"/>
      <c r="AU1081" s="388"/>
      <c r="AV1081" s="384"/>
    </row>
    <row r="1082" spans="1:88" ht="24" customHeight="1">
      <c r="A1082" s="855" t="s">
        <v>4704</v>
      </c>
      <c r="B1082" s="628" t="s">
        <v>9000</v>
      </c>
      <c r="C1082" s="855" t="s">
        <v>4705</v>
      </c>
      <c r="D1082" s="855" t="s">
        <v>4706</v>
      </c>
      <c r="E1082" s="116">
        <v>2017</v>
      </c>
      <c r="F1082" s="865" t="s">
        <v>59</v>
      </c>
      <c r="G1082" s="855"/>
      <c r="H1082" s="855"/>
      <c r="I1082" s="116"/>
      <c r="J1082" s="116"/>
      <c r="K1082" s="116"/>
      <c r="L1082" s="118" t="s">
        <v>4707</v>
      </c>
      <c r="M1082" s="865" t="s">
        <v>4708</v>
      </c>
      <c r="N1082" s="130" t="s">
        <v>47</v>
      </c>
      <c r="O1082" s="130" t="s">
        <v>48</v>
      </c>
      <c r="P1082" s="116"/>
      <c r="Q1082" s="116"/>
      <c r="R1082" s="116"/>
      <c r="S1082" s="116" t="s">
        <v>4709</v>
      </c>
      <c r="T1082" s="116" t="s">
        <v>9122</v>
      </c>
      <c r="U1082" s="116" t="s">
        <v>135</v>
      </c>
      <c r="V1082" s="116" t="s">
        <v>136</v>
      </c>
      <c r="W1082" s="116" t="s">
        <v>2530</v>
      </c>
      <c r="X1082" s="116" t="s">
        <v>93</v>
      </c>
      <c r="Y1082" s="116" t="s">
        <v>4710</v>
      </c>
      <c r="Z1082" s="116" t="s">
        <v>2530</v>
      </c>
      <c r="AA1082" s="116">
        <v>3</v>
      </c>
      <c r="AB1082" s="116">
        <v>3</v>
      </c>
      <c r="AC1082" s="116" t="s">
        <v>4711</v>
      </c>
      <c r="AD1082" s="116" t="s">
        <v>1738</v>
      </c>
      <c r="AE1082" s="116" t="s">
        <v>95</v>
      </c>
      <c r="AF1082" s="120" t="s">
        <v>7747</v>
      </c>
      <c r="AG1082" s="120" t="s">
        <v>176</v>
      </c>
      <c r="AH1082" s="120" t="s">
        <v>4712</v>
      </c>
      <c r="AI1082" s="120" t="s">
        <v>75</v>
      </c>
      <c r="AJ1082" s="120" t="s">
        <v>76</v>
      </c>
      <c r="AK1082" s="120" t="s">
        <v>4713</v>
      </c>
      <c r="AL1082" s="120" t="s">
        <v>77</v>
      </c>
      <c r="AM1082" s="120" t="s">
        <v>78</v>
      </c>
      <c r="AN1082" s="116" t="s">
        <v>79</v>
      </c>
      <c r="AO1082" s="116"/>
      <c r="AP1082" s="120" t="s">
        <v>80</v>
      </c>
      <c r="AQ1082" s="120" t="s">
        <v>79</v>
      </c>
      <c r="AR1082" s="120" t="s">
        <v>81</v>
      </c>
      <c r="AS1082" s="120" t="s">
        <v>4714</v>
      </c>
      <c r="AT1082" s="120" t="s">
        <v>82</v>
      </c>
      <c r="AU1082" s="120" t="s">
        <v>1738</v>
      </c>
      <c r="AV1082" s="116" t="s">
        <v>4715</v>
      </c>
    </row>
    <row r="1083" spans="1:88" ht="24" customHeight="1">
      <c r="A1083" s="616" t="s">
        <v>5843</v>
      </c>
      <c r="B1083" s="628" t="s">
        <v>8995</v>
      </c>
      <c r="C1083" s="32" t="s">
        <v>5844</v>
      </c>
      <c r="D1083" s="32" t="s">
        <v>5845</v>
      </c>
      <c r="E1083" s="32">
        <v>2019</v>
      </c>
      <c r="F1083" s="32" t="s">
        <v>762</v>
      </c>
      <c r="G1083" s="32">
        <v>76</v>
      </c>
      <c r="H1083" s="32">
        <v>1</v>
      </c>
      <c r="I1083" s="32">
        <v>153</v>
      </c>
      <c r="J1083" s="32">
        <v>167</v>
      </c>
      <c r="K1083" s="32" t="s">
        <v>5846</v>
      </c>
      <c r="L1083" s="32" t="s">
        <v>5847</v>
      </c>
      <c r="M1083" s="32" t="s">
        <v>5848</v>
      </c>
      <c r="N1083" s="32" t="s">
        <v>47</v>
      </c>
      <c r="O1083" s="32" t="s">
        <v>48</v>
      </c>
      <c r="P1083" s="32" t="s">
        <v>46</v>
      </c>
      <c r="Q1083" s="32" t="s">
        <v>49</v>
      </c>
      <c r="R1083" s="32"/>
      <c r="S1083" s="32" t="s">
        <v>5849</v>
      </c>
      <c r="T1083" s="32" t="s">
        <v>9122</v>
      </c>
      <c r="U1083" s="32" t="s">
        <v>135</v>
      </c>
      <c r="V1083" s="32" t="s">
        <v>136</v>
      </c>
      <c r="W1083" s="32" t="s">
        <v>135</v>
      </c>
      <c r="X1083" s="32" t="s">
        <v>187</v>
      </c>
      <c r="Y1083" s="32" t="s">
        <v>475</v>
      </c>
      <c r="Z1083" s="32">
        <v>3</v>
      </c>
      <c r="AA1083" s="32">
        <v>3</v>
      </c>
      <c r="AB1083" s="32">
        <v>3</v>
      </c>
      <c r="AC1083" s="32" t="s">
        <v>5850</v>
      </c>
      <c r="AD1083" s="32"/>
      <c r="AE1083" s="32" t="s">
        <v>5811</v>
      </c>
      <c r="AF1083" s="34" t="s">
        <v>5851</v>
      </c>
      <c r="AG1083" s="34" t="s">
        <v>163</v>
      </c>
      <c r="AH1083" s="34" t="s">
        <v>5852</v>
      </c>
      <c r="AI1083" s="34" t="s">
        <v>177</v>
      </c>
      <c r="AJ1083" s="34" t="s">
        <v>164</v>
      </c>
      <c r="AK1083" s="34" t="s">
        <v>5853</v>
      </c>
      <c r="AL1083" s="34" t="s">
        <v>77</v>
      </c>
      <c r="AM1083" s="34" t="s">
        <v>314</v>
      </c>
      <c r="AN1083" s="34" t="s">
        <v>79</v>
      </c>
      <c r="AO1083" s="34"/>
      <c r="AP1083" s="34" t="s">
        <v>5854</v>
      </c>
      <c r="AQ1083" s="34" t="s">
        <v>79</v>
      </c>
      <c r="AR1083" s="34" t="s">
        <v>81</v>
      </c>
      <c r="AS1083" s="34" t="s">
        <v>4249</v>
      </c>
      <c r="AT1083" s="34" t="s">
        <v>495</v>
      </c>
      <c r="AU1083" s="34"/>
      <c r="AV1083" s="32" t="s">
        <v>5850</v>
      </c>
    </row>
    <row r="1084" spans="1:88" ht="24" customHeight="1">
      <c r="A1084" s="38" t="s">
        <v>1161</v>
      </c>
      <c r="B1084" s="628" t="s">
        <v>9011</v>
      </c>
      <c r="C1084" s="38" t="s">
        <v>1162</v>
      </c>
      <c r="D1084" s="38" t="s">
        <v>1163</v>
      </c>
      <c r="E1084" s="38">
        <v>2015</v>
      </c>
      <c r="F1084" s="38" t="s">
        <v>680</v>
      </c>
      <c r="G1084" s="38"/>
      <c r="H1084" s="38"/>
      <c r="I1084" s="38">
        <v>312</v>
      </c>
      <c r="J1084" s="38"/>
      <c r="K1084" s="38" t="s">
        <v>1164</v>
      </c>
      <c r="L1084" s="38" t="s">
        <v>1165</v>
      </c>
      <c r="M1084" s="38" t="s">
        <v>1166</v>
      </c>
      <c r="N1084" s="38" t="s">
        <v>47</v>
      </c>
      <c r="O1084" s="38" t="s">
        <v>48</v>
      </c>
      <c r="P1084" s="38"/>
      <c r="Q1084" s="38" t="s">
        <v>50</v>
      </c>
      <c r="R1084" s="38"/>
      <c r="S1084" s="38" t="s">
        <v>1167</v>
      </c>
      <c r="T1084" s="38" t="s">
        <v>9123</v>
      </c>
      <c r="U1084" s="38" t="s">
        <v>135</v>
      </c>
      <c r="V1084" s="38" t="s">
        <v>268</v>
      </c>
      <c r="W1084" s="38" t="s">
        <v>2530</v>
      </c>
      <c r="X1084" s="38" t="s">
        <v>93</v>
      </c>
      <c r="Y1084" s="38" t="s">
        <v>1168</v>
      </c>
      <c r="Z1084" s="38" t="s">
        <v>2530</v>
      </c>
      <c r="AA1084" s="38">
        <v>2</v>
      </c>
      <c r="AB1084" s="38">
        <v>2</v>
      </c>
      <c r="AC1084" s="38" t="s">
        <v>1169</v>
      </c>
      <c r="AD1084" s="38"/>
      <c r="AE1084" s="38" t="s">
        <v>95</v>
      </c>
      <c r="AF1084" s="85" t="s">
        <v>96</v>
      </c>
      <c r="AG1084" s="85" t="s">
        <v>97</v>
      </c>
      <c r="AH1084" s="85" t="s">
        <v>1154</v>
      </c>
      <c r="AI1084" s="85" t="s">
        <v>75</v>
      </c>
      <c r="AJ1084" s="85" t="s">
        <v>164</v>
      </c>
      <c r="AK1084" s="85" t="s">
        <v>1131</v>
      </c>
      <c r="AL1084" s="85" t="s">
        <v>79</v>
      </c>
      <c r="AM1084" s="85" t="s">
        <v>78</v>
      </c>
      <c r="AN1084" s="85" t="s">
        <v>79</v>
      </c>
      <c r="AO1084" s="85"/>
      <c r="AP1084" s="85" t="s">
        <v>80</v>
      </c>
      <c r="AQ1084" s="85" t="s">
        <v>508</v>
      </c>
      <c r="AR1084" s="85" t="s">
        <v>100</v>
      </c>
      <c r="AS1084" s="85" t="s">
        <v>1170</v>
      </c>
      <c r="AT1084" s="85" t="s">
        <v>209</v>
      </c>
      <c r="AU1084" s="85" t="s">
        <v>1024</v>
      </c>
      <c r="AV1084" s="38" t="s">
        <v>1171</v>
      </c>
    </row>
    <row r="1085" spans="1:88" ht="24" customHeight="1">
      <c r="A1085" s="26" t="s">
        <v>6729</v>
      </c>
      <c r="B1085" s="628" t="s">
        <v>8993</v>
      </c>
      <c r="C1085" s="26" t="s">
        <v>6730</v>
      </c>
      <c r="D1085" s="26" t="s">
        <v>6731</v>
      </c>
      <c r="E1085" s="26">
        <v>2016</v>
      </c>
      <c r="F1085" s="26" t="s">
        <v>52</v>
      </c>
      <c r="G1085" s="26">
        <v>64</v>
      </c>
      <c r="H1085" s="26" t="s">
        <v>46</v>
      </c>
      <c r="I1085" s="26">
        <v>135</v>
      </c>
      <c r="J1085" s="26">
        <v>147</v>
      </c>
      <c r="K1085" s="26" t="s">
        <v>6732</v>
      </c>
      <c r="L1085" s="26" t="s">
        <v>6733</v>
      </c>
      <c r="M1085" s="26" t="s">
        <v>6734</v>
      </c>
      <c r="N1085" s="26" t="s">
        <v>47</v>
      </c>
      <c r="O1085" s="26" t="s">
        <v>48</v>
      </c>
      <c r="P1085" s="26" t="s">
        <v>61</v>
      </c>
      <c r="Q1085" s="26" t="s">
        <v>49</v>
      </c>
      <c r="R1085" s="26"/>
      <c r="S1085" s="26" t="s">
        <v>6735</v>
      </c>
      <c r="T1085" s="26" t="s">
        <v>9123</v>
      </c>
      <c r="U1085" s="26" t="s">
        <v>135</v>
      </c>
      <c r="V1085" s="26" t="s">
        <v>93</v>
      </c>
      <c r="W1085" s="26" t="s">
        <v>2530</v>
      </c>
      <c r="X1085" s="26" t="s">
        <v>93</v>
      </c>
      <c r="Y1085" s="26" t="s">
        <v>475</v>
      </c>
      <c r="Z1085" s="26">
        <v>2</v>
      </c>
      <c r="AA1085" s="26">
        <v>2</v>
      </c>
      <c r="AB1085" s="26">
        <v>3</v>
      </c>
      <c r="AC1085" s="26" t="s">
        <v>6736</v>
      </c>
      <c r="AD1085" s="26"/>
      <c r="AE1085" s="26" t="s">
        <v>599</v>
      </c>
      <c r="AF1085" s="26" t="s">
        <v>96</v>
      </c>
      <c r="AG1085" s="26" t="s">
        <v>97</v>
      </c>
      <c r="AH1085" s="26" t="s">
        <v>6737</v>
      </c>
      <c r="AI1085" s="26" t="s">
        <v>75</v>
      </c>
      <c r="AJ1085" s="26" t="s">
        <v>164</v>
      </c>
      <c r="AK1085" s="26" t="s">
        <v>6738</v>
      </c>
      <c r="AL1085" s="26" t="s">
        <v>77</v>
      </c>
      <c r="AM1085" s="26" t="s">
        <v>78</v>
      </c>
      <c r="AN1085" s="26" t="s">
        <v>79</v>
      </c>
      <c r="AO1085" s="26"/>
      <c r="AP1085" s="26" t="s">
        <v>80</v>
      </c>
      <c r="AQ1085" s="26" t="s">
        <v>508</v>
      </c>
      <c r="AR1085" s="26" t="s">
        <v>125</v>
      </c>
      <c r="AS1085" s="26" t="s">
        <v>6741</v>
      </c>
      <c r="AT1085" s="26" t="s">
        <v>209</v>
      </c>
      <c r="AU1085" s="26" t="s">
        <v>96</v>
      </c>
      <c r="AV1085" s="26" t="s">
        <v>6740</v>
      </c>
    </row>
    <row r="1086" spans="1:88" ht="24" customHeight="1">
      <c r="A1086" s="26" t="s">
        <v>6729</v>
      </c>
      <c r="B1086" s="628" t="s">
        <v>8993</v>
      </c>
      <c r="C1086" s="26" t="s">
        <v>6730</v>
      </c>
      <c r="D1086" s="26" t="s">
        <v>6731</v>
      </c>
      <c r="E1086" s="26">
        <v>2016</v>
      </c>
      <c r="F1086" s="26" t="s">
        <v>52</v>
      </c>
      <c r="G1086" s="26">
        <v>64</v>
      </c>
      <c r="H1086" s="26" t="s">
        <v>46</v>
      </c>
      <c r="I1086" s="26">
        <v>135</v>
      </c>
      <c r="J1086" s="26">
        <v>147</v>
      </c>
      <c r="K1086" s="26" t="s">
        <v>6732</v>
      </c>
      <c r="L1086" s="26" t="s">
        <v>6733</v>
      </c>
      <c r="M1086" s="26" t="s">
        <v>6734</v>
      </c>
      <c r="N1086" s="26" t="s">
        <v>47</v>
      </c>
      <c r="O1086" s="26" t="s">
        <v>48</v>
      </c>
      <c r="P1086" s="26" t="s">
        <v>61</v>
      </c>
      <c r="Q1086" s="26" t="s">
        <v>49</v>
      </c>
      <c r="R1086" s="26"/>
      <c r="S1086" s="26" t="s">
        <v>6735</v>
      </c>
      <c r="T1086" s="26" t="s">
        <v>9123</v>
      </c>
      <c r="U1086" s="26" t="s">
        <v>135</v>
      </c>
      <c r="V1086" s="26" t="s">
        <v>93</v>
      </c>
      <c r="W1086" s="26" t="s">
        <v>2530</v>
      </c>
      <c r="X1086" s="26" t="s">
        <v>93</v>
      </c>
      <c r="Y1086" s="26" t="s">
        <v>475</v>
      </c>
      <c r="Z1086" s="26">
        <v>2</v>
      </c>
      <c r="AA1086" s="26">
        <v>2</v>
      </c>
      <c r="AB1086" s="26">
        <v>3</v>
      </c>
      <c r="AC1086" s="26" t="s">
        <v>6736</v>
      </c>
      <c r="AD1086" s="26"/>
      <c r="AE1086" s="26" t="s">
        <v>599</v>
      </c>
      <c r="AF1086" s="26" t="s">
        <v>96</v>
      </c>
      <c r="AG1086" s="26" t="s">
        <v>97</v>
      </c>
      <c r="AH1086" s="26" t="s">
        <v>6737</v>
      </c>
      <c r="AI1086" s="26" t="s">
        <v>75</v>
      </c>
      <c r="AJ1086" s="26" t="s">
        <v>164</v>
      </c>
      <c r="AK1086" s="26" t="s">
        <v>6738</v>
      </c>
      <c r="AL1086" s="26" t="s">
        <v>77</v>
      </c>
      <c r="AM1086" s="26" t="s">
        <v>78</v>
      </c>
      <c r="AN1086" s="26" t="s">
        <v>79</v>
      </c>
      <c r="AO1086" s="26"/>
      <c r="AP1086" s="26" t="s">
        <v>80</v>
      </c>
      <c r="AQ1086" s="26" t="s">
        <v>508</v>
      </c>
      <c r="AR1086" s="26" t="s">
        <v>503</v>
      </c>
      <c r="AS1086" s="26" t="s">
        <v>6739</v>
      </c>
      <c r="AT1086" s="26" t="s">
        <v>209</v>
      </c>
      <c r="AU1086" s="26" t="s">
        <v>96</v>
      </c>
      <c r="AV1086" s="26" t="s">
        <v>6740</v>
      </c>
    </row>
    <row r="1087" spans="1:88" ht="24" customHeight="1">
      <c r="A1087" s="679" t="s">
        <v>3140</v>
      </c>
      <c r="B1087" s="604" t="s">
        <v>9164</v>
      </c>
      <c r="C1087" s="682" t="s">
        <v>3141</v>
      </c>
      <c r="D1087" s="682" t="s">
        <v>3142</v>
      </c>
      <c r="E1087" s="37">
        <v>1982</v>
      </c>
      <c r="F1087" s="684" t="s">
        <v>966</v>
      </c>
      <c r="G1087" s="37"/>
      <c r="H1087" s="37"/>
      <c r="I1087" s="37">
        <v>6</v>
      </c>
      <c r="J1087" s="37"/>
      <c r="K1087" s="37" t="s">
        <v>3143</v>
      </c>
      <c r="L1087" s="688" t="s">
        <v>3144</v>
      </c>
      <c r="M1087" s="684" t="s">
        <v>3145</v>
      </c>
      <c r="N1087" s="692" t="s">
        <v>47</v>
      </c>
      <c r="O1087" s="692" t="s">
        <v>48</v>
      </c>
      <c r="P1087" s="37"/>
      <c r="Q1087" s="37" t="s">
        <v>50</v>
      </c>
      <c r="R1087" s="37"/>
      <c r="S1087" s="694" t="s">
        <v>3146</v>
      </c>
      <c r="T1087" s="694" t="s">
        <v>9124</v>
      </c>
      <c r="U1087" s="694" t="s">
        <v>135</v>
      </c>
      <c r="V1087" s="694" t="s">
        <v>93</v>
      </c>
      <c r="W1087" s="694" t="s">
        <v>135</v>
      </c>
      <c r="X1087" s="694" t="s">
        <v>137</v>
      </c>
      <c r="Y1087" s="694" t="s">
        <v>94</v>
      </c>
      <c r="Z1087" s="694">
        <v>3</v>
      </c>
      <c r="AA1087" s="694">
        <v>2</v>
      </c>
      <c r="AB1087" s="694">
        <v>3</v>
      </c>
      <c r="AC1087" s="694" t="s">
        <v>3147</v>
      </c>
      <c r="AD1087" s="694"/>
      <c r="AE1087" s="694" t="s">
        <v>95</v>
      </c>
      <c r="AF1087" s="696" t="s">
        <v>3148</v>
      </c>
      <c r="AG1087" s="694" t="s">
        <v>163</v>
      </c>
      <c r="AH1087" s="698" t="s">
        <v>3149</v>
      </c>
      <c r="AI1087" s="698" t="s">
        <v>177</v>
      </c>
      <c r="AJ1087" s="698" t="s">
        <v>164</v>
      </c>
      <c r="AK1087" s="694" t="s">
        <v>3150</v>
      </c>
      <c r="AL1087" s="694" t="s">
        <v>77</v>
      </c>
      <c r="AM1087" s="696" t="s">
        <v>78</v>
      </c>
      <c r="AN1087" s="696" t="s">
        <v>79</v>
      </c>
      <c r="AO1087" s="696" t="s">
        <v>9175</v>
      </c>
      <c r="AP1087" s="694" t="s">
        <v>80</v>
      </c>
      <c r="AQ1087" s="696" t="s">
        <v>508</v>
      </c>
      <c r="AR1087" s="696" t="s">
        <v>81</v>
      </c>
      <c r="AS1087" s="696" t="s">
        <v>3151</v>
      </c>
      <c r="AT1087" s="694" t="s">
        <v>495</v>
      </c>
      <c r="AU1087" s="694"/>
      <c r="AV1087" s="694" t="s">
        <v>3152</v>
      </c>
    </row>
    <row r="1088" spans="1:88" ht="24" customHeight="1">
      <c r="A1088" s="32" t="s">
        <v>8422</v>
      </c>
      <c r="B1088" s="628" t="s">
        <v>9000</v>
      </c>
      <c r="C1088" s="32" t="s">
        <v>8423</v>
      </c>
      <c r="D1088" s="32" t="s">
        <v>8424</v>
      </c>
      <c r="E1088" s="32">
        <v>2018</v>
      </c>
      <c r="F1088" s="32" t="s">
        <v>680</v>
      </c>
      <c r="G1088" s="32"/>
      <c r="H1088" s="32"/>
      <c r="I1088" s="32">
        <v>371</v>
      </c>
      <c r="J1088" s="32"/>
      <c r="K1088" s="32" t="s">
        <v>8425</v>
      </c>
      <c r="L1088" s="450" t="s">
        <v>8426</v>
      </c>
      <c r="M1088" s="443" t="s">
        <v>8427</v>
      </c>
      <c r="N1088" s="32" t="s">
        <v>47</v>
      </c>
      <c r="O1088" s="32" t="s">
        <v>48</v>
      </c>
      <c r="P1088" s="32"/>
      <c r="Q1088" s="32" t="s">
        <v>50</v>
      </c>
      <c r="R1088" s="32"/>
      <c r="S1088" s="32" t="s">
        <v>5442</v>
      </c>
      <c r="T1088" s="32" t="s">
        <v>9124</v>
      </c>
      <c r="U1088" s="476" t="s">
        <v>135</v>
      </c>
      <c r="V1088" s="32" t="s">
        <v>136</v>
      </c>
      <c r="W1088" s="477" t="s">
        <v>2530</v>
      </c>
      <c r="X1088" s="32" t="s">
        <v>93</v>
      </c>
      <c r="Y1088" s="32" t="s">
        <v>769</v>
      </c>
      <c r="Z1088" s="477" t="s">
        <v>2530</v>
      </c>
      <c r="AA1088" s="32">
        <v>3</v>
      </c>
      <c r="AB1088" s="32">
        <v>3</v>
      </c>
      <c r="AC1088" s="731" t="s">
        <v>8428</v>
      </c>
      <c r="AD1088" s="32"/>
      <c r="AE1088" s="32"/>
      <c r="AF1088" s="32" t="s">
        <v>8429</v>
      </c>
      <c r="AG1088" s="475" t="s">
        <v>163</v>
      </c>
      <c r="AH1088" s="32" t="s">
        <v>8430</v>
      </c>
      <c r="AI1088" s="32" t="s">
        <v>1429</v>
      </c>
      <c r="AJ1088" s="32"/>
      <c r="AK1088" s="32" t="s">
        <v>988</v>
      </c>
      <c r="AL1088" s="32"/>
      <c r="AM1088" s="32" t="s">
        <v>314</v>
      </c>
      <c r="AN1088" s="32" t="s">
        <v>77</v>
      </c>
      <c r="AO1088" s="32" t="s">
        <v>4297</v>
      </c>
      <c r="AP1088" s="32" t="s">
        <v>4485</v>
      </c>
      <c r="AQ1088" s="32"/>
      <c r="AR1088" s="32" t="s">
        <v>100</v>
      </c>
      <c r="AS1088" s="32" t="s">
        <v>8431</v>
      </c>
      <c r="AT1088" s="32" t="s">
        <v>495</v>
      </c>
      <c r="AU1088" s="32"/>
      <c r="AV1088" s="731" t="s">
        <v>8428</v>
      </c>
    </row>
    <row r="1089" spans="1:88" ht="24" customHeight="1">
      <c r="A1089" s="32" t="s">
        <v>8422</v>
      </c>
      <c r="B1089" s="628" t="s">
        <v>9000</v>
      </c>
      <c r="C1089" s="32" t="s">
        <v>8423</v>
      </c>
      <c r="D1089" s="32" t="s">
        <v>8424</v>
      </c>
      <c r="E1089" s="32">
        <v>2018</v>
      </c>
      <c r="F1089" s="32" t="s">
        <v>680</v>
      </c>
      <c r="G1089" s="32"/>
      <c r="H1089" s="32"/>
      <c r="I1089" s="32">
        <v>371</v>
      </c>
      <c r="J1089" s="32"/>
      <c r="K1089" s="32" t="s">
        <v>8425</v>
      </c>
      <c r="L1089" s="450" t="s">
        <v>8426</v>
      </c>
      <c r="M1089" s="443" t="s">
        <v>8427</v>
      </c>
      <c r="N1089" s="32" t="s">
        <v>47</v>
      </c>
      <c r="O1089" s="32" t="s">
        <v>48</v>
      </c>
      <c r="P1089" s="32"/>
      <c r="Q1089" s="32" t="s">
        <v>50</v>
      </c>
      <c r="R1089" s="32"/>
      <c r="S1089" s="32" t="s">
        <v>5442</v>
      </c>
      <c r="T1089" s="32" t="s">
        <v>9124</v>
      </c>
      <c r="U1089" s="476" t="s">
        <v>135</v>
      </c>
      <c r="V1089" s="32" t="s">
        <v>136</v>
      </c>
      <c r="W1089" s="477" t="s">
        <v>2530</v>
      </c>
      <c r="X1089" s="32" t="s">
        <v>93</v>
      </c>
      <c r="Y1089" s="32" t="s">
        <v>769</v>
      </c>
      <c r="Z1089" s="477" t="s">
        <v>2530</v>
      </c>
      <c r="AA1089" s="32">
        <v>3</v>
      </c>
      <c r="AB1089" s="32">
        <v>3</v>
      </c>
      <c r="AC1089" s="731" t="s">
        <v>8428</v>
      </c>
      <c r="AD1089" s="32"/>
      <c r="AE1089" s="32" t="s">
        <v>8432</v>
      </c>
      <c r="AF1089" s="32" t="s">
        <v>8429</v>
      </c>
      <c r="AG1089" s="475" t="s">
        <v>176</v>
      </c>
      <c r="AH1089" s="32" t="s">
        <v>8430</v>
      </c>
      <c r="AI1089" s="32" t="s">
        <v>1429</v>
      </c>
      <c r="AJ1089" s="475" t="s">
        <v>164</v>
      </c>
      <c r="AK1089" s="32" t="s">
        <v>988</v>
      </c>
      <c r="AL1089" s="32" t="s">
        <v>79</v>
      </c>
      <c r="AM1089" s="32" t="s">
        <v>314</v>
      </c>
      <c r="AN1089" s="32" t="s">
        <v>77</v>
      </c>
      <c r="AO1089" s="32" t="s">
        <v>4297</v>
      </c>
      <c r="AP1089" s="32" t="s">
        <v>990</v>
      </c>
      <c r="AQ1089" s="32" t="s">
        <v>79</v>
      </c>
      <c r="AR1089" s="32" t="s">
        <v>81</v>
      </c>
      <c r="AS1089" s="32" t="s">
        <v>8434</v>
      </c>
      <c r="AT1089" s="32" t="s">
        <v>495</v>
      </c>
      <c r="AU1089" s="32"/>
      <c r="AV1089" s="731" t="s">
        <v>8428</v>
      </c>
    </row>
    <row r="1090" spans="1:88" ht="24" customHeight="1">
      <c r="A1090" s="32" t="s">
        <v>8422</v>
      </c>
      <c r="B1090" s="628" t="s">
        <v>9000</v>
      </c>
      <c r="C1090" s="32" t="s">
        <v>8423</v>
      </c>
      <c r="D1090" s="32" t="s">
        <v>8424</v>
      </c>
      <c r="E1090" s="32">
        <v>2018</v>
      </c>
      <c r="F1090" s="32" t="s">
        <v>680</v>
      </c>
      <c r="G1090" s="32"/>
      <c r="H1090" s="32"/>
      <c r="I1090" s="32">
        <v>371</v>
      </c>
      <c r="J1090" s="32"/>
      <c r="K1090" s="32" t="s">
        <v>8425</v>
      </c>
      <c r="L1090" s="450" t="s">
        <v>8426</v>
      </c>
      <c r="M1090" s="443" t="s">
        <v>8427</v>
      </c>
      <c r="N1090" s="32" t="s">
        <v>47</v>
      </c>
      <c r="O1090" s="32" t="s">
        <v>48</v>
      </c>
      <c r="P1090" s="32"/>
      <c r="Q1090" s="32" t="s">
        <v>50</v>
      </c>
      <c r="R1090" s="32"/>
      <c r="S1090" s="32" t="s">
        <v>5442</v>
      </c>
      <c r="T1090" s="32" t="s">
        <v>9124</v>
      </c>
      <c r="U1090" s="476" t="s">
        <v>135</v>
      </c>
      <c r="V1090" s="32" t="s">
        <v>136</v>
      </c>
      <c r="W1090" s="477" t="s">
        <v>2530</v>
      </c>
      <c r="X1090" s="32" t="s">
        <v>93</v>
      </c>
      <c r="Y1090" s="32" t="s">
        <v>769</v>
      </c>
      <c r="Z1090" s="477" t="s">
        <v>2530</v>
      </c>
      <c r="AA1090" s="32">
        <v>3</v>
      </c>
      <c r="AB1090" s="32">
        <v>3</v>
      </c>
      <c r="AC1090" s="731" t="s">
        <v>8428</v>
      </c>
      <c r="AD1090" s="32"/>
      <c r="AE1090" s="32" t="s">
        <v>8432</v>
      </c>
      <c r="AF1090" s="32" t="s">
        <v>8429</v>
      </c>
      <c r="AG1090" s="475" t="s">
        <v>176</v>
      </c>
      <c r="AH1090" s="32" t="s">
        <v>8430</v>
      </c>
      <c r="AI1090" s="32" t="s">
        <v>1429</v>
      </c>
      <c r="AJ1090" s="475" t="s">
        <v>164</v>
      </c>
      <c r="AK1090" s="32" t="s">
        <v>988</v>
      </c>
      <c r="AL1090" s="32" t="s">
        <v>79</v>
      </c>
      <c r="AM1090" s="32" t="s">
        <v>314</v>
      </c>
      <c r="AN1090" s="32" t="s">
        <v>77</v>
      </c>
      <c r="AO1090" s="32" t="s">
        <v>4297</v>
      </c>
      <c r="AP1090" s="32" t="s">
        <v>990</v>
      </c>
      <c r="AQ1090" s="32" t="s">
        <v>79</v>
      </c>
      <c r="AR1090" s="32" t="s">
        <v>125</v>
      </c>
      <c r="AS1090" s="32" t="s">
        <v>8433</v>
      </c>
      <c r="AT1090" s="32" t="s">
        <v>495</v>
      </c>
      <c r="AU1090" s="32"/>
      <c r="AV1090" s="731" t="s">
        <v>8428</v>
      </c>
    </row>
    <row r="1091" spans="1:88" ht="24" customHeight="1">
      <c r="A1091" s="595" t="s">
        <v>8579</v>
      </c>
      <c r="B1091" s="628" t="s">
        <v>8564</v>
      </c>
      <c r="C1091" s="29" t="s">
        <v>8580</v>
      </c>
      <c r="D1091" s="918" t="s">
        <v>8581</v>
      </c>
      <c r="E1091" s="918">
        <v>2022</v>
      </c>
      <c r="F1091" s="918" t="s">
        <v>680</v>
      </c>
      <c r="G1091" s="918"/>
      <c r="H1091" s="918"/>
      <c r="I1091" s="918">
        <v>466</v>
      </c>
      <c r="J1091" s="918"/>
      <c r="K1091" s="918" t="s">
        <v>8582</v>
      </c>
      <c r="L1091" s="918" t="s">
        <v>8583</v>
      </c>
      <c r="M1091" s="918" t="s">
        <v>8584</v>
      </c>
      <c r="N1091" s="918" t="s">
        <v>47</v>
      </c>
      <c r="O1091" s="918" t="s">
        <v>48</v>
      </c>
      <c r="P1091" s="918"/>
      <c r="Q1091" s="918" t="s">
        <v>50</v>
      </c>
      <c r="R1091" s="918"/>
      <c r="S1091" s="918" t="s">
        <v>8585</v>
      </c>
      <c r="T1091" s="918" t="s">
        <v>7634</v>
      </c>
      <c r="U1091" s="918" t="s">
        <v>135</v>
      </c>
      <c r="V1091" s="918" t="s">
        <v>268</v>
      </c>
      <c r="W1091" s="918" t="s">
        <v>135</v>
      </c>
      <c r="X1091" s="918" t="s">
        <v>93</v>
      </c>
      <c r="Y1091" s="918" t="s">
        <v>475</v>
      </c>
      <c r="Z1091" s="918">
        <v>2</v>
      </c>
      <c r="AA1091" s="918">
        <v>2</v>
      </c>
      <c r="AB1091" s="918">
        <v>2</v>
      </c>
      <c r="AC1091" s="918" t="s">
        <v>8586</v>
      </c>
      <c r="AD1091" s="918"/>
      <c r="AE1091" s="918" t="s">
        <v>207</v>
      </c>
      <c r="AF1091" s="1259" t="s">
        <v>9091</v>
      </c>
      <c r="AG1091" s="1259" t="s">
        <v>73</v>
      </c>
      <c r="AH1091" s="1259" t="s">
        <v>8587</v>
      </c>
      <c r="AI1091" s="1259" t="s">
        <v>177</v>
      </c>
      <c r="AJ1091" s="1259" t="s">
        <v>164</v>
      </c>
      <c r="AK1091" s="1259" t="s">
        <v>8588</v>
      </c>
      <c r="AL1091" s="1259" t="s">
        <v>79</v>
      </c>
      <c r="AM1091" s="1259" t="s">
        <v>110</v>
      </c>
      <c r="AN1091" s="1259" t="s">
        <v>77</v>
      </c>
      <c r="AO1091" s="1259" t="s">
        <v>8589</v>
      </c>
      <c r="AP1091" s="1259" t="s">
        <v>124</v>
      </c>
      <c r="AQ1091" s="1259" t="s">
        <v>79</v>
      </c>
      <c r="AR1091" s="1259" t="s">
        <v>1050</v>
      </c>
      <c r="AS1091" s="1259" t="s">
        <v>1050</v>
      </c>
      <c r="AT1091" s="1259" t="s">
        <v>209</v>
      </c>
      <c r="AU1091" s="1259" t="s">
        <v>8590</v>
      </c>
      <c r="AV1091" s="918" t="s">
        <v>8591</v>
      </c>
    </row>
    <row r="1092" spans="1:88" ht="24" customHeight="1">
      <c r="A1092" s="182" t="s">
        <v>2118</v>
      </c>
      <c r="B1092" s="628" t="s">
        <v>9006</v>
      </c>
      <c r="C1092" s="38" t="s">
        <v>2119</v>
      </c>
      <c r="D1092" s="492" t="s">
        <v>2120</v>
      </c>
      <c r="E1092" s="492">
        <v>2013</v>
      </c>
      <c r="F1092" s="492" t="s">
        <v>1363</v>
      </c>
      <c r="G1092" s="492"/>
      <c r="H1092" s="492"/>
      <c r="I1092" s="492">
        <v>23</v>
      </c>
      <c r="J1092" s="492"/>
      <c r="K1092" s="492" t="s">
        <v>2121</v>
      </c>
      <c r="L1092" s="492" t="s">
        <v>2122</v>
      </c>
      <c r="M1092" s="492" t="s">
        <v>2123</v>
      </c>
      <c r="N1092" s="492" t="s">
        <v>47</v>
      </c>
      <c r="O1092" s="492" t="s">
        <v>48</v>
      </c>
      <c r="P1092" s="492"/>
      <c r="Q1092" s="492" t="s">
        <v>50</v>
      </c>
      <c r="R1092" s="492"/>
      <c r="S1092" s="492" t="s">
        <v>2124</v>
      </c>
      <c r="T1092" s="492" t="s">
        <v>7634</v>
      </c>
      <c r="U1092" s="492" t="s">
        <v>135</v>
      </c>
      <c r="V1092" s="492" t="s">
        <v>136</v>
      </c>
      <c r="W1092" s="953" t="s">
        <v>2530</v>
      </c>
      <c r="X1092" s="492" t="s">
        <v>464</v>
      </c>
      <c r="Y1092" s="492" t="s">
        <v>94</v>
      </c>
      <c r="Z1092" s="492">
        <v>2</v>
      </c>
      <c r="AA1092" s="492">
        <v>2</v>
      </c>
      <c r="AB1092" s="492">
        <v>3</v>
      </c>
      <c r="AC1092" s="492"/>
      <c r="AD1092" s="492"/>
      <c r="AE1092" s="492" t="s">
        <v>95</v>
      </c>
      <c r="AF1092" s="579" t="s">
        <v>2125</v>
      </c>
      <c r="AG1092" s="579" t="s">
        <v>97</v>
      </c>
      <c r="AH1092" s="579" t="s">
        <v>2126</v>
      </c>
      <c r="AI1092" s="579" t="s">
        <v>75</v>
      </c>
      <c r="AJ1092" s="579" t="s">
        <v>76</v>
      </c>
      <c r="AK1092" s="579" t="s">
        <v>988</v>
      </c>
      <c r="AL1092" s="579" t="s">
        <v>79</v>
      </c>
      <c r="AM1092" s="579" t="s">
        <v>314</v>
      </c>
      <c r="AN1092" s="579" t="s">
        <v>79</v>
      </c>
      <c r="AO1092" s="579"/>
      <c r="AP1092" s="579" t="s">
        <v>400</v>
      </c>
      <c r="AQ1092" s="579" t="s">
        <v>510</v>
      </c>
      <c r="AR1092" s="579" t="s">
        <v>100</v>
      </c>
      <c r="AS1092" s="579" t="s">
        <v>2127</v>
      </c>
      <c r="AT1092" s="579" t="s">
        <v>209</v>
      </c>
      <c r="AU1092" s="579" t="s">
        <v>2128</v>
      </c>
      <c r="AV1092" s="492" t="s">
        <v>2129</v>
      </c>
    </row>
    <row r="1093" spans="1:88" ht="24" customHeight="1">
      <c r="A1093" s="655" t="s">
        <v>1513</v>
      </c>
      <c r="B1093" s="628" t="s">
        <v>9009</v>
      </c>
      <c r="C1093" s="655" t="s">
        <v>1514</v>
      </c>
      <c r="D1093" s="1107" t="s">
        <v>1515</v>
      </c>
      <c r="E1093" s="621">
        <v>2016</v>
      </c>
      <c r="F1093" s="1132" t="s">
        <v>577</v>
      </c>
      <c r="G1093" s="1107">
        <v>11</v>
      </c>
      <c r="H1093" s="1107">
        <v>3</v>
      </c>
      <c r="I1093" s="1163" t="s">
        <v>46</v>
      </c>
      <c r="J1093" s="621" t="s">
        <v>46</v>
      </c>
      <c r="K1093" s="621" t="s">
        <v>1516</v>
      </c>
      <c r="L1093" s="1163" t="s">
        <v>1517</v>
      </c>
      <c r="M1093" s="1132" t="s">
        <v>1518</v>
      </c>
      <c r="N1093" s="1214" t="s">
        <v>47</v>
      </c>
      <c r="O1093" s="1214" t="s">
        <v>48</v>
      </c>
      <c r="P1093" s="621" t="s">
        <v>1519</v>
      </c>
      <c r="Q1093" s="621" t="s">
        <v>49</v>
      </c>
      <c r="R1093" s="621"/>
      <c r="S1093" s="621" t="s">
        <v>1520</v>
      </c>
      <c r="T1093" s="621" t="s">
        <v>918</v>
      </c>
      <c r="U1093" s="621" t="s">
        <v>148</v>
      </c>
      <c r="V1093" s="621" t="s">
        <v>136</v>
      </c>
      <c r="W1093" s="621" t="s">
        <v>148</v>
      </c>
      <c r="X1093" s="621" t="s">
        <v>93</v>
      </c>
      <c r="Y1093" s="621" t="s">
        <v>1141</v>
      </c>
      <c r="Z1093" s="621">
        <v>2</v>
      </c>
      <c r="AA1093" s="621">
        <v>2</v>
      </c>
      <c r="AB1093" s="621">
        <v>3</v>
      </c>
      <c r="AC1093" s="621"/>
      <c r="AD1093" s="621"/>
      <c r="AE1093" s="621" t="s">
        <v>207</v>
      </c>
      <c r="AF1093" s="878" t="s">
        <v>222</v>
      </c>
      <c r="AG1093" s="878" t="s">
        <v>97</v>
      </c>
      <c r="AH1093" s="878" t="s">
        <v>1521</v>
      </c>
      <c r="AI1093" s="878" t="s">
        <v>75</v>
      </c>
      <c r="AJ1093" s="878" t="s">
        <v>98</v>
      </c>
      <c r="AK1093" s="878" t="s">
        <v>1442</v>
      </c>
      <c r="AL1093" s="878" t="s">
        <v>79</v>
      </c>
      <c r="AM1093" s="878" t="s">
        <v>110</v>
      </c>
      <c r="AN1093" s="878" t="s">
        <v>77</v>
      </c>
      <c r="AO1093" s="878" t="s">
        <v>1522</v>
      </c>
      <c r="AP1093" s="878" t="s">
        <v>1523</v>
      </c>
      <c r="AQ1093" s="878" t="s">
        <v>79</v>
      </c>
      <c r="AR1093" s="878" t="s">
        <v>125</v>
      </c>
      <c r="AS1093" s="878" t="s">
        <v>1524</v>
      </c>
      <c r="AT1093" s="878" t="s">
        <v>209</v>
      </c>
      <c r="AU1093" s="878" t="s">
        <v>223</v>
      </c>
      <c r="AV1093" s="621" t="s">
        <v>1525</v>
      </c>
    </row>
    <row r="1094" spans="1:88" ht="24" customHeight="1">
      <c r="A1094" s="171" t="s">
        <v>7877</v>
      </c>
      <c r="B1094" s="628" t="s">
        <v>8992</v>
      </c>
      <c r="C1094" s="172" t="s">
        <v>7878</v>
      </c>
      <c r="D1094" s="1108" t="s">
        <v>7879</v>
      </c>
      <c r="E1094" s="512">
        <v>2018</v>
      </c>
      <c r="F1094" s="1108" t="s">
        <v>59</v>
      </c>
      <c r="G1094" s="1155">
        <v>55</v>
      </c>
      <c r="H1094" s="1155">
        <v>4</v>
      </c>
      <c r="I1094" s="512">
        <v>1823</v>
      </c>
      <c r="J1094" s="512">
        <v>1833</v>
      </c>
      <c r="K1094" s="512" t="s">
        <v>7880</v>
      </c>
      <c r="L1094" s="1186" t="s">
        <v>7881</v>
      </c>
      <c r="M1094" s="1207" t="s">
        <v>7882</v>
      </c>
      <c r="N1094" s="1212" t="s">
        <v>47</v>
      </c>
      <c r="O1094" s="1212" t="s">
        <v>48</v>
      </c>
      <c r="P1094" s="512" t="s">
        <v>205</v>
      </c>
      <c r="Q1094" s="512" t="s">
        <v>49</v>
      </c>
      <c r="R1094" s="512"/>
      <c r="S1094" s="512" t="s">
        <v>7883</v>
      </c>
      <c r="T1094" s="512" t="s">
        <v>9122</v>
      </c>
      <c r="U1094" s="512" t="s">
        <v>220</v>
      </c>
      <c r="V1094" s="512" t="s">
        <v>136</v>
      </c>
      <c r="W1094" s="512" t="s">
        <v>2530</v>
      </c>
      <c r="X1094" s="512" t="s">
        <v>136</v>
      </c>
      <c r="Y1094" s="512" t="s">
        <v>2479</v>
      </c>
      <c r="Z1094" s="512" t="s">
        <v>2530</v>
      </c>
      <c r="AA1094" s="512" t="s">
        <v>2530</v>
      </c>
      <c r="AB1094" s="512">
        <v>2</v>
      </c>
      <c r="AC1094" s="512" t="s">
        <v>7884</v>
      </c>
      <c r="AD1094" s="512" t="s">
        <v>7885</v>
      </c>
      <c r="AE1094" s="512" t="s">
        <v>95</v>
      </c>
      <c r="AF1094" s="732" t="s">
        <v>96</v>
      </c>
      <c r="AG1094" s="732" t="s">
        <v>97</v>
      </c>
      <c r="AH1094" s="732" t="s">
        <v>8111</v>
      </c>
      <c r="AI1094" s="732" t="s">
        <v>75</v>
      </c>
      <c r="AJ1094" s="732" t="s">
        <v>164</v>
      </c>
      <c r="AK1094" s="732" t="s">
        <v>7886</v>
      </c>
      <c r="AL1094" s="732" t="s">
        <v>77</v>
      </c>
      <c r="AM1094" s="732" t="s">
        <v>78</v>
      </c>
      <c r="AN1094" s="732" t="s">
        <v>79</v>
      </c>
      <c r="AO1094" s="732"/>
      <c r="AP1094" s="732" t="s">
        <v>2406</v>
      </c>
      <c r="AQ1094" s="732" t="s">
        <v>79</v>
      </c>
      <c r="AR1094" s="732" t="s">
        <v>100</v>
      </c>
      <c r="AS1094" s="732" t="s">
        <v>101</v>
      </c>
      <c r="AT1094" s="732" t="s">
        <v>209</v>
      </c>
      <c r="AU1094" s="732" t="s">
        <v>96</v>
      </c>
      <c r="AV1094" s="512" t="s">
        <v>7887</v>
      </c>
    </row>
    <row r="1095" spans="1:88" ht="24" customHeight="1">
      <c r="A1095" s="171" t="s">
        <v>7877</v>
      </c>
      <c r="B1095" s="628" t="s">
        <v>8992</v>
      </c>
      <c r="C1095" s="172" t="s">
        <v>7878</v>
      </c>
      <c r="D1095" s="1108" t="s">
        <v>7879</v>
      </c>
      <c r="E1095" s="512">
        <v>2018</v>
      </c>
      <c r="F1095" s="1108" t="s">
        <v>59</v>
      </c>
      <c r="G1095" s="1155">
        <v>55</v>
      </c>
      <c r="H1095" s="1155">
        <v>4</v>
      </c>
      <c r="I1095" s="512">
        <v>1823</v>
      </c>
      <c r="J1095" s="512">
        <v>1833</v>
      </c>
      <c r="K1095" s="512" t="s">
        <v>7880</v>
      </c>
      <c r="L1095" s="1186" t="s">
        <v>7881</v>
      </c>
      <c r="M1095" s="1207" t="s">
        <v>7882</v>
      </c>
      <c r="N1095" s="1212" t="s">
        <v>47</v>
      </c>
      <c r="O1095" s="1212" t="s">
        <v>48</v>
      </c>
      <c r="P1095" s="512" t="s">
        <v>205</v>
      </c>
      <c r="Q1095" s="512" t="s">
        <v>49</v>
      </c>
      <c r="R1095" s="512"/>
      <c r="S1095" s="512" t="s">
        <v>7883</v>
      </c>
      <c r="T1095" s="512" t="s">
        <v>9122</v>
      </c>
      <c r="U1095" s="512" t="s">
        <v>220</v>
      </c>
      <c r="V1095" s="512" t="s">
        <v>136</v>
      </c>
      <c r="W1095" s="512" t="s">
        <v>2530</v>
      </c>
      <c r="X1095" s="512" t="s">
        <v>136</v>
      </c>
      <c r="Y1095" s="512" t="s">
        <v>2479</v>
      </c>
      <c r="Z1095" s="512" t="s">
        <v>2530</v>
      </c>
      <c r="AA1095" s="512" t="s">
        <v>2530</v>
      </c>
      <c r="AB1095" s="512">
        <v>2</v>
      </c>
      <c r="AC1095" s="512" t="s">
        <v>7884</v>
      </c>
      <c r="AD1095" s="512" t="s">
        <v>7885</v>
      </c>
      <c r="AE1095" s="512" t="s">
        <v>95</v>
      </c>
      <c r="AF1095" s="732" t="s">
        <v>96</v>
      </c>
      <c r="AG1095" s="732" t="s">
        <v>97</v>
      </c>
      <c r="AH1095" s="732" t="s">
        <v>8111</v>
      </c>
      <c r="AI1095" s="732" t="s">
        <v>75</v>
      </c>
      <c r="AJ1095" s="732" t="s">
        <v>164</v>
      </c>
      <c r="AK1095" s="732" t="s">
        <v>7886</v>
      </c>
      <c r="AL1095" s="732" t="s">
        <v>77</v>
      </c>
      <c r="AM1095" s="732" t="s">
        <v>78</v>
      </c>
      <c r="AN1095" s="732" t="s">
        <v>79</v>
      </c>
      <c r="AO1095" s="732"/>
      <c r="AP1095" s="732" t="s">
        <v>2406</v>
      </c>
      <c r="AQ1095" s="732" t="s">
        <v>79</v>
      </c>
      <c r="AR1095" s="732" t="s">
        <v>81</v>
      </c>
      <c r="AS1095" s="732" t="s">
        <v>1783</v>
      </c>
      <c r="AT1095" s="732" t="s">
        <v>209</v>
      </c>
      <c r="AU1095" s="732" t="s">
        <v>96</v>
      </c>
      <c r="AV1095" s="512" t="s">
        <v>7887</v>
      </c>
    </row>
    <row r="1096" spans="1:88" ht="24" customHeight="1">
      <c r="A1096" s="171" t="s">
        <v>7877</v>
      </c>
      <c r="B1096" s="628" t="s">
        <v>8992</v>
      </c>
      <c r="C1096" s="172" t="s">
        <v>7878</v>
      </c>
      <c r="D1096" s="1108" t="s">
        <v>7879</v>
      </c>
      <c r="E1096" s="512">
        <v>2018</v>
      </c>
      <c r="F1096" s="1108" t="s">
        <v>59</v>
      </c>
      <c r="G1096" s="1155">
        <v>55</v>
      </c>
      <c r="H1096" s="1155">
        <v>4</v>
      </c>
      <c r="I1096" s="512">
        <v>1823</v>
      </c>
      <c r="J1096" s="512">
        <v>1833</v>
      </c>
      <c r="K1096" s="512" t="s">
        <v>7880</v>
      </c>
      <c r="L1096" s="1186" t="s">
        <v>7881</v>
      </c>
      <c r="M1096" s="1207" t="s">
        <v>7882</v>
      </c>
      <c r="N1096" s="1212" t="s">
        <v>47</v>
      </c>
      <c r="O1096" s="1212" t="s">
        <v>48</v>
      </c>
      <c r="P1096" s="512" t="s">
        <v>205</v>
      </c>
      <c r="Q1096" s="512" t="s">
        <v>49</v>
      </c>
      <c r="R1096" s="512"/>
      <c r="S1096" s="512" t="s">
        <v>7883</v>
      </c>
      <c r="T1096" s="512" t="s">
        <v>9122</v>
      </c>
      <c r="U1096" s="512" t="s">
        <v>220</v>
      </c>
      <c r="V1096" s="512" t="s">
        <v>136</v>
      </c>
      <c r="W1096" s="512" t="s">
        <v>2530</v>
      </c>
      <c r="X1096" s="512" t="s">
        <v>136</v>
      </c>
      <c r="Y1096" s="512" t="s">
        <v>2479</v>
      </c>
      <c r="Z1096" s="512" t="s">
        <v>2530</v>
      </c>
      <c r="AA1096" s="512" t="s">
        <v>2530</v>
      </c>
      <c r="AB1096" s="512">
        <v>2</v>
      </c>
      <c r="AC1096" s="512" t="s">
        <v>7884</v>
      </c>
      <c r="AD1096" s="512" t="s">
        <v>7885</v>
      </c>
      <c r="AE1096" s="512" t="s">
        <v>95</v>
      </c>
      <c r="AF1096" s="732" t="s">
        <v>96</v>
      </c>
      <c r="AG1096" s="732" t="s">
        <v>97</v>
      </c>
      <c r="AH1096" s="732" t="s">
        <v>8111</v>
      </c>
      <c r="AI1096" s="732" t="s">
        <v>75</v>
      </c>
      <c r="AJ1096" s="732" t="s">
        <v>164</v>
      </c>
      <c r="AK1096" s="732" t="s">
        <v>7886</v>
      </c>
      <c r="AL1096" s="732" t="s">
        <v>77</v>
      </c>
      <c r="AM1096" s="732" t="s">
        <v>78</v>
      </c>
      <c r="AN1096" s="732" t="s">
        <v>79</v>
      </c>
      <c r="AO1096" s="732"/>
      <c r="AP1096" s="732" t="s">
        <v>2406</v>
      </c>
      <c r="AQ1096" s="732" t="s">
        <v>79</v>
      </c>
      <c r="AR1096" s="732" t="s">
        <v>125</v>
      </c>
      <c r="AS1096" s="732" t="s">
        <v>7888</v>
      </c>
      <c r="AT1096" s="732" t="s">
        <v>209</v>
      </c>
      <c r="AU1096" s="58" t="s">
        <v>96</v>
      </c>
      <c r="AV1096" s="46" t="s">
        <v>7887</v>
      </c>
    </row>
    <row r="1097" spans="1:88" ht="24" customHeight="1">
      <c r="A1097" s="29" t="s">
        <v>1213</v>
      </c>
      <c r="B1097" s="628" t="s">
        <v>9011</v>
      </c>
      <c r="C1097" s="29" t="s">
        <v>1214</v>
      </c>
      <c r="D1097" s="29" t="s">
        <v>1215</v>
      </c>
      <c r="E1097" s="29">
        <v>2021</v>
      </c>
      <c r="F1097" s="29" t="s">
        <v>346</v>
      </c>
      <c r="G1097" s="29">
        <v>78</v>
      </c>
      <c r="H1097" s="29">
        <v>8</v>
      </c>
      <c r="I1097" s="29">
        <v>2999</v>
      </c>
      <c r="J1097" s="29">
        <v>3011</v>
      </c>
      <c r="K1097" s="29" t="s">
        <v>1216</v>
      </c>
      <c r="L1097" s="29" t="s">
        <v>1217</v>
      </c>
      <c r="M1097" s="29" t="s">
        <v>1218</v>
      </c>
      <c r="N1097" s="29" t="s">
        <v>47</v>
      </c>
      <c r="O1097" s="29" t="s">
        <v>48</v>
      </c>
      <c r="P1097" s="29" t="s">
        <v>46</v>
      </c>
      <c r="Q1097" s="29" t="s">
        <v>49</v>
      </c>
      <c r="R1097" s="29"/>
      <c r="S1097" s="29" t="s">
        <v>1219</v>
      </c>
      <c r="T1097" s="29" t="s">
        <v>9122</v>
      </c>
      <c r="U1097" s="29" t="s">
        <v>135</v>
      </c>
      <c r="V1097" s="29" t="s">
        <v>136</v>
      </c>
      <c r="W1097" s="29" t="s">
        <v>2530</v>
      </c>
      <c r="X1097" s="29" t="s">
        <v>93</v>
      </c>
      <c r="Y1097" s="29" t="s">
        <v>2530</v>
      </c>
      <c r="Z1097" s="29" t="s">
        <v>2530</v>
      </c>
      <c r="AA1097" s="29" t="s">
        <v>2530</v>
      </c>
      <c r="AB1097" s="29">
        <v>2</v>
      </c>
      <c r="AC1097" s="29" t="s">
        <v>1220</v>
      </c>
      <c r="AD1097" s="29" t="s">
        <v>1221</v>
      </c>
      <c r="AE1097" s="29" t="s">
        <v>1222</v>
      </c>
      <c r="AF1097" s="31" t="s">
        <v>96</v>
      </c>
      <c r="AG1097" s="31" t="s">
        <v>97</v>
      </c>
      <c r="AH1097" s="31" t="s">
        <v>1154</v>
      </c>
      <c r="AI1097" s="31" t="s">
        <v>75</v>
      </c>
      <c r="AJ1097" s="31" t="s">
        <v>164</v>
      </c>
      <c r="AK1097" s="31" t="s">
        <v>961</v>
      </c>
      <c r="AL1097" s="31" t="s">
        <v>77</v>
      </c>
      <c r="AM1097" s="31" t="s">
        <v>78</v>
      </c>
      <c r="AN1097" s="31" t="s">
        <v>79</v>
      </c>
      <c r="AO1097" s="31"/>
      <c r="AP1097" s="31" t="s">
        <v>1223</v>
      </c>
      <c r="AQ1097" s="31" t="s">
        <v>79</v>
      </c>
      <c r="AR1097" s="31" t="s">
        <v>100</v>
      </c>
      <c r="AS1097" s="31" t="s">
        <v>961</v>
      </c>
      <c r="AT1097" s="31" t="s">
        <v>209</v>
      </c>
      <c r="AU1097" s="31" t="s">
        <v>1024</v>
      </c>
      <c r="AV1097" s="29" t="s">
        <v>1224</v>
      </c>
    </row>
    <row r="1098" spans="1:88" ht="24" customHeight="1">
      <c r="A1098" s="29" t="s">
        <v>1213</v>
      </c>
      <c r="B1098" s="628" t="s">
        <v>9011</v>
      </c>
      <c r="C1098" s="29" t="s">
        <v>1214</v>
      </c>
      <c r="D1098" s="29" t="s">
        <v>1215</v>
      </c>
      <c r="E1098" s="29">
        <v>2021</v>
      </c>
      <c r="F1098" s="29" t="s">
        <v>346</v>
      </c>
      <c r="G1098" s="29">
        <v>78</v>
      </c>
      <c r="H1098" s="29">
        <v>8</v>
      </c>
      <c r="I1098" s="29">
        <v>2999</v>
      </c>
      <c r="J1098" s="29">
        <v>3011</v>
      </c>
      <c r="K1098" s="29" t="s">
        <v>1216</v>
      </c>
      <c r="L1098" s="29" t="s">
        <v>1217</v>
      </c>
      <c r="M1098" s="29" t="s">
        <v>1218</v>
      </c>
      <c r="N1098" s="29" t="s">
        <v>47</v>
      </c>
      <c r="O1098" s="29" t="s">
        <v>48</v>
      </c>
      <c r="P1098" s="29" t="s">
        <v>46</v>
      </c>
      <c r="Q1098" s="29" t="s">
        <v>49</v>
      </c>
      <c r="R1098" s="29"/>
      <c r="S1098" s="29" t="s">
        <v>1219</v>
      </c>
      <c r="T1098" s="29" t="s">
        <v>9122</v>
      </c>
      <c r="U1098" s="29" t="s">
        <v>135</v>
      </c>
      <c r="V1098" s="29" t="s">
        <v>136</v>
      </c>
      <c r="W1098" s="29" t="s">
        <v>2530</v>
      </c>
      <c r="X1098" s="29" t="s">
        <v>93</v>
      </c>
      <c r="Y1098" s="29" t="s">
        <v>2530</v>
      </c>
      <c r="Z1098" s="29" t="s">
        <v>2530</v>
      </c>
      <c r="AA1098" s="29" t="s">
        <v>2530</v>
      </c>
      <c r="AB1098" s="29">
        <v>2</v>
      </c>
      <c r="AC1098" s="29" t="s">
        <v>1220</v>
      </c>
      <c r="AD1098" s="29" t="s">
        <v>1221</v>
      </c>
      <c r="AE1098" s="29" t="s">
        <v>1222</v>
      </c>
      <c r="AF1098" s="31" t="s">
        <v>96</v>
      </c>
      <c r="AG1098" s="31" t="s">
        <v>97</v>
      </c>
      <c r="AH1098" s="31" t="s">
        <v>1154</v>
      </c>
      <c r="AI1098" s="31" t="s">
        <v>75</v>
      </c>
      <c r="AJ1098" s="31" t="s">
        <v>164</v>
      </c>
      <c r="AK1098" s="31" t="s">
        <v>961</v>
      </c>
      <c r="AL1098" s="31" t="s">
        <v>77</v>
      </c>
      <c r="AM1098" s="31" t="s">
        <v>78</v>
      </c>
      <c r="AN1098" s="31" t="s">
        <v>79</v>
      </c>
      <c r="AO1098" s="31"/>
      <c r="AP1098" s="31" t="s">
        <v>1223</v>
      </c>
      <c r="AQ1098" s="31" t="s">
        <v>79</v>
      </c>
      <c r="AR1098" s="31" t="s">
        <v>81</v>
      </c>
      <c r="AS1098" s="31" t="s">
        <v>961</v>
      </c>
      <c r="AT1098" s="31" t="s">
        <v>209</v>
      </c>
      <c r="AU1098" s="31" t="s">
        <v>1024</v>
      </c>
      <c r="AV1098" s="29" t="s">
        <v>1224</v>
      </c>
    </row>
    <row r="1099" spans="1:88" ht="24" customHeight="1">
      <c r="A1099" s="29" t="s">
        <v>1213</v>
      </c>
      <c r="B1099" s="628" t="s">
        <v>9011</v>
      </c>
      <c r="C1099" s="29" t="s">
        <v>1214</v>
      </c>
      <c r="D1099" s="29" t="s">
        <v>1215</v>
      </c>
      <c r="E1099" s="29">
        <v>2021</v>
      </c>
      <c r="F1099" s="29" t="s">
        <v>346</v>
      </c>
      <c r="G1099" s="29">
        <v>78</v>
      </c>
      <c r="H1099" s="29">
        <v>8</v>
      </c>
      <c r="I1099" s="29">
        <v>2999</v>
      </c>
      <c r="J1099" s="29">
        <v>3011</v>
      </c>
      <c r="K1099" s="29" t="s">
        <v>1216</v>
      </c>
      <c r="L1099" s="29" t="s">
        <v>1217</v>
      </c>
      <c r="M1099" s="29" t="s">
        <v>1218</v>
      </c>
      <c r="N1099" s="29" t="s">
        <v>47</v>
      </c>
      <c r="O1099" s="29" t="s">
        <v>48</v>
      </c>
      <c r="P1099" s="29" t="s">
        <v>46</v>
      </c>
      <c r="Q1099" s="29" t="s">
        <v>49</v>
      </c>
      <c r="R1099" s="29"/>
      <c r="S1099" s="29" t="s">
        <v>1219</v>
      </c>
      <c r="T1099" s="29" t="s">
        <v>9122</v>
      </c>
      <c r="U1099" s="29" t="s">
        <v>135</v>
      </c>
      <c r="V1099" s="29" t="s">
        <v>136</v>
      </c>
      <c r="W1099" s="29" t="s">
        <v>2530</v>
      </c>
      <c r="X1099" s="29" t="s">
        <v>93</v>
      </c>
      <c r="Y1099" s="29" t="s">
        <v>2530</v>
      </c>
      <c r="Z1099" s="29" t="s">
        <v>2530</v>
      </c>
      <c r="AA1099" s="29" t="s">
        <v>2530</v>
      </c>
      <c r="AB1099" s="29">
        <v>2</v>
      </c>
      <c r="AC1099" s="29" t="s">
        <v>1220</v>
      </c>
      <c r="AD1099" s="29" t="s">
        <v>1221</v>
      </c>
      <c r="AE1099" s="29" t="s">
        <v>1222</v>
      </c>
      <c r="AF1099" s="31" t="s">
        <v>96</v>
      </c>
      <c r="AG1099" s="31" t="s">
        <v>97</v>
      </c>
      <c r="AH1099" s="31" t="s">
        <v>1154</v>
      </c>
      <c r="AI1099" s="31" t="s">
        <v>75</v>
      </c>
      <c r="AJ1099" s="31" t="s">
        <v>164</v>
      </c>
      <c r="AK1099" s="31" t="s">
        <v>961</v>
      </c>
      <c r="AL1099" s="31" t="s">
        <v>77</v>
      </c>
      <c r="AM1099" s="31" t="s">
        <v>78</v>
      </c>
      <c r="AN1099" s="31" t="s">
        <v>79</v>
      </c>
      <c r="AO1099" s="31"/>
      <c r="AP1099" s="31" t="s">
        <v>1223</v>
      </c>
      <c r="AQ1099" s="31" t="s">
        <v>79</v>
      </c>
      <c r="AR1099" s="31" t="s">
        <v>125</v>
      </c>
      <c r="AS1099" s="31" t="s">
        <v>961</v>
      </c>
      <c r="AT1099" s="31" t="s">
        <v>209</v>
      </c>
      <c r="AU1099" s="31" t="s">
        <v>1024</v>
      </c>
      <c r="AV1099" s="29" t="s">
        <v>1224</v>
      </c>
    </row>
    <row r="1100" spans="1:88" ht="24" customHeight="1">
      <c r="A1100" s="29" t="s">
        <v>1213</v>
      </c>
      <c r="B1100" s="628" t="s">
        <v>9011</v>
      </c>
      <c r="C1100" s="29" t="s">
        <v>1214</v>
      </c>
      <c r="D1100" s="29" t="s">
        <v>1215</v>
      </c>
      <c r="E1100" s="29">
        <v>2021</v>
      </c>
      <c r="F1100" s="29" t="s">
        <v>346</v>
      </c>
      <c r="G1100" s="29">
        <v>78</v>
      </c>
      <c r="H1100" s="29">
        <v>8</v>
      </c>
      <c r="I1100" s="29">
        <v>2999</v>
      </c>
      <c r="J1100" s="29">
        <v>3011</v>
      </c>
      <c r="K1100" s="29" t="s">
        <v>1216</v>
      </c>
      <c r="L1100" s="29" t="s">
        <v>1217</v>
      </c>
      <c r="M1100" s="29" t="s">
        <v>1218</v>
      </c>
      <c r="N1100" s="29" t="s">
        <v>47</v>
      </c>
      <c r="O1100" s="29" t="s">
        <v>48</v>
      </c>
      <c r="P1100" s="29" t="s">
        <v>46</v>
      </c>
      <c r="Q1100" s="29" t="s">
        <v>49</v>
      </c>
      <c r="R1100" s="29"/>
      <c r="S1100" s="29" t="s">
        <v>1219</v>
      </c>
      <c r="T1100" s="29" t="s">
        <v>9122</v>
      </c>
      <c r="U1100" s="29" t="s">
        <v>135</v>
      </c>
      <c r="V1100" s="29" t="s">
        <v>136</v>
      </c>
      <c r="W1100" s="29" t="s">
        <v>2530</v>
      </c>
      <c r="X1100" s="29" t="s">
        <v>93</v>
      </c>
      <c r="Y1100" s="29" t="s">
        <v>2530</v>
      </c>
      <c r="Z1100" s="29" t="s">
        <v>2530</v>
      </c>
      <c r="AA1100" s="29" t="s">
        <v>2530</v>
      </c>
      <c r="AB1100" s="29">
        <v>2</v>
      </c>
      <c r="AC1100" s="29" t="s">
        <v>1220</v>
      </c>
      <c r="AD1100" s="29" t="s">
        <v>1221</v>
      </c>
      <c r="AE1100" s="29" t="s">
        <v>1222</v>
      </c>
      <c r="AF1100" s="31" t="s">
        <v>96</v>
      </c>
      <c r="AG1100" s="31" t="s">
        <v>97</v>
      </c>
      <c r="AH1100" s="31" t="s">
        <v>1154</v>
      </c>
      <c r="AI1100" s="31" t="s">
        <v>75</v>
      </c>
      <c r="AJ1100" s="31" t="s">
        <v>164</v>
      </c>
      <c r="AK1100" s="31" t="s">
        <v>961</v>
      </c>
      <c r="AL1100" s="31" t="s">
        <v>77</v>
      </c>
      <c r="AM1100" s="31" t="s">
        <v>78</v>
      </c>
      <c r="AN1100" s="31" t="s">
        <v>79</v>
      </c>
      <c r="AO1100" s="31"/>
      <c r="AP1100" s="31" t="s">
        <v>1223</v>
      </c>
      <c r="AQ1100" s="31" t="s">
        <v>79</v>
      </c>
      <c r="AR1100" s="31" t="s">
        <v>503</v>
      </c>
      <c r="AS1100" s="31" t="s">
        <v>961</v>
      </c>
      <c r="AT1100" s="31" t="s">
        <v>209</v>
      </c>
      <c r="AU1100" s="31" t="s">
        <v>1024</v>
      </c>
      <c r="AV1100" s="29" t="s">
        <v>1224</v>
      </c>
    </row>
    <row r="1101" spans="1:88" ht="24" customHeight="1">
      <c r="A1101" s="596" t="s">
        <v>8603</v>
      </c>
      <c r="B1101" s="628" t="s">
        <v>8564</v>
      </c>
      <c r="C1101" s="210" t="s">
        <v>8604</v>
      </c>
      <c r="D1101" s="210" t="s">
        <v>8605</v>
      </c>
      <c r="E1101" s="32">
        <v>2018</v>
      </c>
      <c r="F1101" s="211" t="s">
        <v>55</v>
      </c>
      <c r="G1101" s="210">
        <v>5</v>
      </c>
      <c r="H1101" s="210" t="s">
        <v>46</v>
      </c>
      <c r="I1101" s="32" t="s">
        <v>46</v>
      </c>
      <c r="J1101" s="32" t="s">
        <v>46</v>
      </c>
      <c r="K1101" s="32" t="s">
        <v>8606</v>
      </c>
      <c r="L1101" s="597" t="s">
        <v>8607</v>
      </c>
      <c r="M1101" s="211" t="s">
        <v>8608</v>
      </c>
      <c r="N1101" s="212" t="s">
        <v>47</v>
      </c>
      <c r="O1101" s="212" t="s">
        <v>48</v>
      </c>
      <c r="P1101" s="32" t="s">
        <v>6580</v>
      </c>
      <c r="Q1101" s="32" t="s">
        <v>49</v>
      </c>
      <c r="R1101" s="32"/>
      <c r="S1101" s="32" t="s">
        <v>8609</v>
      </c>
      <c r="T1101" s="32" t="s">
        <v>9122</v>
      </c>
      <c r="U1101" s="32" t="s">
        <v>135</v>
      </c>
      <c r="V1101" s="32" t="s">
        <v>136</v>
      </c>
      <c r="W1101" s="32" t="s">
        <v>458</v>
      </c>
      <c r="X1101" s="32" t="s">
        <v>93</v>
      </c>
      <c r="Y1101" s="32" t="s">
        <v>475</v>
      </c>
      <c r="Z1101" s="32">
        <v>2</v>
      </c>
      <c r="AA1101" s="32">
        <v>2</v>
      </c>
      <c r="AB1101" s="32">
        <v>3</v>
      </c>
      <c r="AC1101" s="32" t="s">
        <v>8610</v>
      </c>
      <c r="AD1101" s="32"/>
      <c r="AE1101" s="32" t="s">
        <v>71</v>
      </c>
      <c r="AF1101" s="170" t="s">
        <v>9077</v>
      </c>
      <c r="AG1101" s="221" t="s">
        <v>176</v>
      </c>
      <c r="AH1101" s="221" t="s">
        <v>8611</v>
      </c>
      <c r="AI1101" s="221" t="s">
        <v>75</v>
      </c>
      <c r="AJ1101" s="221" t="s">
        <v>98</v>
      </c>
      <c r="AK1101" s="221" t="s">
        <v>8612</v>
      </c>
      <c r="AL1101" s="221" t="s">
        <v>79</v>
      </c>
      <c r="AM1101" s="221" t="s">
        <v>110</v>
      </c>
      <c r="AN1101" s="221" t="s">
        <v>77</v>
      </c>
      <c r="AO1101" s="221" t="s">
        <v>9096</v>
      </c>
      <c r="AP1101" s="221" t="s">
        <v>111</v>
      </c>
      <c r="AQ1101" s="221" t="s">
        <v>79</v>
      </c>
      <c r="AR1101" s="221" t="s">
        <v>81</v>
      </c>
      <c r="AS1101" s="221" t="s">
        <v>8613</v>
      </c>
      <c r="AT1101" s="221" t="s">
        <v>495</v>
      </c>
      <c r="AU1101" s="221"/>
      <c r="AV1101" s="32" t="s">
        <v>8614</v>
      </c>
      <c r="AW1101" s="620"/>
      <c r="AX1101" s="620"/>
      <c r="AY1101" s="620"/>
      <c r="AZ1101" s="620"/>
      <c r="BA1101" s="620"/>
      <c r="BB1101" s="620"/>
      <c r="BC1101" s="620"/>
      <c r="BD1101" s="620"/>
      <c r="BE1101" s="620"/>
      <c r="BF1101" s="620"/>
      <c r="BG1101" s="620"/>
      <c r="BH1101" s="620"/>
      <c r="BI1101" s="620"/>
      <c r="BJ1101" s="620"/>
      <c r="BK1101" s="620"/>
      <c r="BL1101" s="620"/>
      <c r="BM1101" s="620"/>
      <c r="BN1101" s="620"/>
      <c r="BO1101" s="620"/>
      <c r="BP1101" s="620"/>
      <c r="BQ1101" s="625"/>
      <c r="BR1101" s="625"/>
      <c r="BS1101" s="625"/>
      <c r="BT1101" s="625"/>
      <c r="BU1101" s="625"/>
      <c r="BV1101" s="625"/>
      <c r="BW1101" s="625"/>
      <c r="BX1101" s="625"/>
      <c r="BY1101" s="625"/>
      <c r="BZ1101" s="625"/>
      <c r="CA1101" s="625"/>
      <c r="CB1101" s="625"/>
      <c r="CC1101" s="625"/>
      <c r="CD1101" s="625"/>
      <c r="CE1101" s="625"/>
      <c r="CF1101" s="625"/>
      <c r="CG1101" s="625"/>
      <c r="CH1101" s="625"/>
      <c r="CI1101" s="625"/>
      <c r="CJ1101" s="625"/>
    </row>
    <row r="1102" spans="1:88" ht="24" customHeight="1">
      <c r="A1102" s="596" t="s">
        <v>8603</v>
      </c>
      <c r="B1102" s="628" t="s">
        <v>8564</v>
      </c>
      <c r="C1102" s="210" t="s">
        <v>8604</v>
      </c>
      <c r="D1102" s="210" t="s">
        <v>8605</v>
      </c>
      <c r="E1102" s="32">
        <v>2018</v>
      </c>
      <c r="F1102" s="211" t="s">
        <v>55</v>
      </c>
      <c r="G1102" s="210">
        <v>5</v>
      </c>
      <c r="H1102" s="210" t="s">
        <v>46</v>
      </c>
      <c r="I1102" s="32" t="s">
        <v>46</v>
      </c>
      <c r="J1102" s="32" t="s">
        <v>46</v>
      </c>
      <c r="K1102" s="32" t="s">
        <v>8606</v>
      </c>
      <c r="L1102" s="597" t="s">
        <v>8607</v>
      </c>
      <c r="M1102" s="211" t="s">
        <v>8608</v>
      </c>
      <c r="N1102" s="212" t="s">
        <v>47</v>
      </c>
      <c r="O1102" s="212" t="s">
        <v>48</v>
      </c>
      <c r="P1102" s="32" t="s">
        <v>6580</v>
      </c>
      <c r="Q1102" s="32" t="s">
        <v>49</v>
      </c>
      <c r="R1102" s="32"/>
      <c r="S1102" s="32" t="s">
        <v>8609</v>
      </c>
      <c r="T1102" s="32" t="s">
        <v>9122</v>
      </c>
      <c r="U1102" s="32" t="s">
        <v>135</v>
      </c>
      <c r="V1102" s="32" t="s">
        <v>136</v>
      </c>
      <c r="W1102" s="32" t="s">
        <v>458</v>
      </c>
      <c r="X1102" s="32" t="s">
        <v>93</v>
      </c>
      <c r="Y1102" s="32" t="s">
        <v>475</v>
      </c>
      <c r="Z1102" s="32">
        <v>2</v>
      </c>
      <c r="AA1102" s="32">
        <v>2</v>
      </c>
      <c r="AB1102" s="32">
        <v>3</v>
      </c>
      <c r="AC1102" s="32" t="s">
        <v>8610</v>
      </c>
      <c r="AD1102" s="32"/>
      <c r="AE1102" s="32" t="s">
        <v>71</v>
      </c>
      <c r="AF1102" s="170" t="s">
        <v>9077</v>
      </c>
      <c r="AG1102" s="221" t="s">
        <v>176</v>
      </c>
      <c r="AH1102" s="221" t="s">
        <v>8611</v>
      </c>
      <c r="AI1102" s="221" t="s">
        <v>75</v>
      </c>
      <c r="AJ1102" s="221" t="s">
        <v>98</v>
      </c>
      <c r="AK1102" s="221" t="s">
        <v>8612</v>
      </c>
      <c r="AL1102" s="221" t="s">
        <v>79</v>
      </c>
      <c r="AM1102" s="221" t="s">
        <v>110</v>
      </c>
      <c r="AN1102" s="221" t="s">
        <v>77</v>
      </c>
      <c r="AO1102" s="221" t="s">
        <v>9096</v>
      </c>
      <c r="AP1102" s="221" t="s">
        <v>111</v>
      </c>
      <c r="AQ1102" s="221" t="s">
        <v>79</v>
      </c>
      <c r="AR1102" s="221" t="s">
        <v>125</v>
      </c>
      <c r="AS1102" s="221" t="s">
        <v>8615</v>
      </c>
      <c r="AT1102" s="221" t="s">
        <v>495</v>
      </c>
      <c r="AU1102" s="221"/>
      <c r="AV1102" s="32" t="s">
        <v>8614</v>
      </c>
      <c r="AW1102" s="620"/>
      <c r="AX1102" s="620"/>
      <c r="AY1102" s="620"/>
      <c r="AZ1102" s="620"/>
      <c r="BA1102" s="620"/>
      <c r="BB1102" s="620"/>
      <c r="BC1102" s="620"/>
      <c r="BD1102" s="620"/>
      <c r="BE1102" s="620"/>
      <c r="BF1102" s="620"/>
      <c r="BG1102" s="620"/>
      <c r="BH1102" s="620"/>
      <c r="BI1102" s="620"/>
      <c r="BJ1102" s="620"/>
      <c r="BK1102" s="620"/>
      <c r="BL1102" s="620"/>
      <c r="BM1102" s="620"/>
      <c r="BN1102" s="620"/>
      <c r="BO1102" s="620"/>
      <c r="BP1102" s="620"/>
      <c r="BQ1102" s="625"/>
      <c r="BR1102" s="625"/>
      <c r="BS1102" s="625"/>
      <c r="BT1102" s="625"/>
      <c r="BU1102" s="625"/>
      <c r="BV1102" s="625"/>
      <c r="BW1102" s="625"/>
      <c r="BX1102" s="625"/>
      <c r="BY1102" s="625"/>
      <c r="BZ1102" s="625"/>
      <c r="CA1102" s="625"/>
      <c r="CB1102" s="625"/>
      <c r="CC1102" s="625"/>
      <c r="CD1102" s="625"/>
      <c r="CE1102" s="625"/>
      <c r="CF1102" s="625"/>
      <c r="CG1102" s="625"/>
      <c r="CH1102" s="625"/>
      <c r="CI1102" s="625"/>
      <c r="CJ1102" s="625"/>
    </row>
    <row r="1103" spans="1:88" ht="24" customHeight="1">
      <c r="A1103" s="420" t="s">
        <v>7105</v>
      </c>
      <c r="B1103" s="5" t="s">
        <v>9131</v>
      </c>
      <c r="C1103" s="420" t="s">
        <v>7106</v>
      </c>
      <c r="D1103" s="420" t="s">
        <v>7107</v>
      </c>
      <c r="E1103" s="420">
        <v>2019</v>
      </c>
      <c r="F1103" s="420" t="s">
        <v>2675</v>
      </c>
      <c r="G1103" s="420"/>
      <c r="H1103" s="420"/>
      <c r="I1103" s="420">
        <v>56</v>
      </c>
      <c r="J1103" s="420"/>
      <c r="K1103" s="420" t="s">
        <v>7108</v>
      </c>
      <c r="L1103" s="420" t="s">
        <v>7109</v>
      </c>
      <c r="M1103" s="420" t="s">
        <v>7110</v>
      </c>
      <c r="N1103" s="420" t="s">
        <v>47</v>
      </c>
      <c r="O1103" s="420" t="s">
        <v>48</v>
      </c>
      <c r="P1103" s="420"/>
      <c r="Q1103" s="420" t="s">
        <v>50</v>
      </c>
      <c r="R1103" s="420" t="s">
        <v>496</v>
      </c>
      <c r="S1103" s="420"/>
      <c r="T1103" s="420"/>
      <c r="U1103" s="420"/>
      <c r="V1103" s="420"/>
      <c r="W1103" s="420"/>
      <c r="X1103" s="420"/>
      <c r="Y1103" s="420"/>
      <c r="Z1103" s="420"/>
      <c r="AA1103" s="420"/>
      <c r="AB1103" s="420"/>
      <c r="AC1103" s="420"/>
      <c r="AD1103" s="420"/>
      <c r="AE1103" s="1245"/>
      <c r="AF1103" s="420"/>
      <c r="AG1103" s="420"/>
      <c r="AH1103" s="420"/>
      <c r="AI1103" s="420"/>
      <c r="AJ1103" s="420"/>
      <c r="AK1103" s="420"/>
      <c r="AL1103" s="420"/>
      <c r="AM1103" s="420"/>
      <c r="AN1103" s="420"/>
      <c r="AO1103" s="420"/>
      <c r="AP1103" s="420"/>
      <c r="AQ1103" s="420"/>
      <c r="AR1103" s="420"/>
      <c r="AS1103" s="420"/>
      <c r="AT1103" s="420"/>
      <c r="AU1103" s="420"/>
      <c r="AV1103" s="420" t="s">
        <v>7111</v>
      </c>
    </row>
    <row r="1104" spans="1:88" ht="24" customHeight="1">
      <c r="A1104" s="965" t="s">
        <v>4451</v>
      </c>
      <c r="B1104" s="628" t="s">
        <v>9000</v>
      </c>
      <c r="C1104" s="965" t="s">
        <v>4452</v>
      </c>
      <c r="D1104" s="965" t="s">
        <v>4453</v>
      </c>
      <c r="E1104" s="116">
        <v>1984</v>
      </c>
      <c r="F1104" s="984" t="s">
        <v>53</v>
      </c>
      <c r="G1104" s="965"/>
      <c r="H1104" s="965"/>
      <c r="I1104" s="116">
        <v>4</v>
      </c>
      <c r="J1104" s="116"/>
      <c r="K1104" s="116" t="s">
        <v>4454</v>
      </c>
      <c r="L1104" s="348" t="s">
        <v>4455</v>
      </c>
      <c r="M1104" s="984" t="s">
        <v>4456</v>
      </c>
      <c r="N1104" s="130" t="s">
        <v>47</v>
      </c>
      <c r="O1104" s="130" t="s">
        <v>48</v>
      </c>
      <c r="P1104" s="116"/>
      <c r="Q1104" s="116" t="s">
        <v>50</v>
      </c>
      <c r="R1104" s="116"/>
      <c r="S1104" s="116" t="s">
        <v>4457</v>
      </c>
      <c r="T1104" s="116" t="s">
        <v>9122</v>
      </c>
      <c r="U1104" s="116" t="s">
        <v>135</v>
      </c>
      <c r="V1104" s="116" t="s">
        <v>136</v>
      </c>
      <c r="W1104" s="116" t="s">
        <v>2530</v>
      </c>
      <c r="X1104" s="116" t="s">
        <v>93</v>
      </c>
      <c r="Y1104" s="349" t="s">
        <v>4435</v>
      </c>
      <c r="Z1104" s="116" t="s">
        <v>2530</v>
      </c>
      <c r="AA1104" s="116">
        <v>3</v>
      </c>
      <c r="AB1104" s="116">
        <v>3</v>
      </c>
      <c r="AC1104" s="116" t="s">
        <v>4458</v>
      </c>
      <c r="AD1104" s="116" t="s">
        <v>1738</v>
      </c>
      <c r="AE1104" s="1083" t="s">
        <v>95</v>
      </c>
      <c r="AF1104" s="120" t="s">
        <v>4459</v>
      </c>
      <c r="AG1104" s="120" t="s">
        <v>73</v>
      </c>
      <c r="AH1104" s="120" t="s">
        <v>4460</v>
      </c>
      <c r="AI1104" s="120" t="s">
        <v>177</v>
      </c>
      <c r="AJ1104" s="120" t="s">
        <v>164</v>
      </c>
      <c r="AK1104" s="120" t="s">
        <v>4391</v>
      </c>
      <c r="AL1104" s="120" t="s">
        <v>77</v>
      </c>
      <c r="AM1104" s="120" t="s">
        <v>78</v>
      </c>
      <c r="AN1104" s="120" t="s">
        <v>79</v>
      </c>
      <c r="AO1104" s="120"/>
      <c r="AP1104" s="120" t="s">
        <v>4461</v>
      </c>
      <c r="AQ1104" s="120" t="s">
        <v>79</v>
      </c>
      <c r="AR1104" s="120" t="s">
        <v>100</v>
      </c>
      <c r="AS1104" s="120" t="s">
        <v>4463</v>
      </c>
      <c r="AT1104" s="120" t="s">
        <v>82</v>
      </c>
      <c r="AU1104" s="120" t="s">
        <v>1738</v>
      </c>
      <c r="AV1104" s="116" t="s">
        <v>4458</v>
      </c>
      <c r="AW1104" s="605"/>
    </row>
    <row r="1105" spans="1:88" ht="24" customHeight="1">
      <c r="A1105" s="965" t="s">
        <v>4451</v>
      </c>
      <c r="B1105" s="628" t="s">
        <v>9000</v>
      </c>
      <c r="C1105" s="965" t="s">
        <v>4452</v>
      </c>
      <c r="D1105" s="965" t="s">
        <v>4453</v>
      </c>
      <c r="E1105" s="116">
        <v>1984</v>
      </c>
      <c r="F1105" s="984" t="s">
        <v>53</v>
      </c>
      <c r="G1105" s="965"/>
      <c r="H1105" s="965"/>
      <c r="I1105" s="116">
        <v>4</v>
      </c>
      <c r="J1105" s="116"/>
      <c r="K1105" s="116" t="s">
        <v>4454</v>
      </c>
      <c r="L1105" s="348" t="s">
        <v>4455</v>
      </c>
      <c r="M1105" s="984" t="s">
        <v>4456</v>
      </c>
      <c r="N1105" s="130" t="s">
        <v>47</v>
      </c>
      <c r="O1105" s="130" t="s">
        <v>48</v>
      </c>
      <c r="P1105" s="116"/>
      <c r="Q1105" s="116" t="s">
        <v>50</v>
      </c>
      <c r="R1105" s="116"/>
      <c r="S1105" s="116" t="s">
        <v>4457</v>
      </c>
      <c r="T1105" s="116" t="s">
        <v>9122</v>
      </c>
      <c r="U1105" s="116" t="s">
        <v>135</v>
      </c>
      <c r="V1105" s="116" t="s">
        <v>136</v>
      </c>
      <c r="W1105" s="116" t="s">
        <v>2530</v>
      </c>
      <c r="X1105" s="116" t="s">
        <v>93</v>
      </c>
      <c r="Y1105" s="349" t="s">
        <v>4435</v>
      </c>
      <c r="Z1105" s="116" t="s">
        <v>2530</v>
      </c>
      <c r="AA1105" s="116">
        <v>3</v>
      </c>
      <c r="AB1105" s="116">
        <v>3</v>
      </c>
      <c r="AC1105" s="116" t="s">
        <v>4458</v>
      </c>
      <c r="AD1105" s="116" t="s">
        <v>1738</v>
      </c>
      <c r="AE1105" s="116" t="s">
        <v>95</v>
      </c>
      <c r="AF1105" s="120" t="s">
        <v>4459</v>
      </c>
      <c r="AG1105" s="120" t="s">
        <v>73</v>
      </c>
      <c r="AH1105" s="120" t="s">
        <v>4460</v>
      </c>
      <c r="AI1105" s="120" t="s">
        <v>177</v>
      </c>
      <c r="AJ1105" s="120" t="s">
        <v>164</v>
      </c>
      <c r="AK1105" s="120" t="s">
        <v>4391</v>
      </c>
      <c r="AL1105" s="120" t="s">
        <v>77</v>
      </c>
      <c r="AM1105" s="120" t="s">
        <v>78</v>
      </c>
      <c r="AN1105" s="120" t="s">
        <v>79</v>
      </c>
      <c r="AO1105" s="120"/>
      <c r="AP1105" s="120" t="s">
        <v>4461</v>
      </c>
      <c r="AQ1105" s="120" t="s">
        <v>79</v>
      </c>
      <c r="AR1105" s="120" t="s">
        <v>81</v>
      </c>
      <c r="AS1105" s="120" t="s">
        <v>4462</v>
      </c>
      <c r="AT1105" s="120" t="s">
        <v>82</v>
      </c>
      <c r="AU1105" s="120" t="s">
        <v>1738</v>
      </c>
      <c r="AV1105" s="116" t="s">
        <v>4458</v>
      </c>
      <c r="AW1105" s="605"/>
    </row>
    <row r="1106" spans="1:88" ht="24" customHeight="1">
      <c r="A1106" s="662" t="s">
        <v>4181</v>
      </c>
      <c r="B1106" s="628" t="s">
        <v>8944</v>
      </c>
      <c r="C1106" s="662" t="s">
        <v>4182</v>
      </c>
      <c r="D1106" s="604" t="s">
        <v>4183</v>
      </c>
      <c r="E1106" s="604">
        <v>2012</v>
      </c>
      <c r="F1106" s="663" t="s">
        <v>4184</v>
      </c>
      <c r="G1106" s="604"/>
      <c r="H1106" s="604"/>
      <c r="I1106" s="604">
        <v>15</v>
      </c>
      <c r="J1106" s="604"/>
      <c r="K1106" s="604" t="s">
        <v>4185</v>
      </c>
      <c r="L1106" s="389" t="s">
        <v>4186</v>
      </c>
      <c r="M1106" s="663" t="s">
        <v>4187</v>
      </c>
      <c r="N1106" s="664" t="s">
        <v>47</v>
      </c>
      <c r="O1106" s="664" t="s">
        <v>48</v>
      </c>
      <c r="P1106" s="604"/>
      <c r="Q1106" s="604" t="s">
        <v>50</v>
      </c>
      <c r="R1106" s="604"/>
      <c r="S1106" s="604" t="s">
        <v>4188</v>
      </c>
      <c r="T1106" s="604" t="s">
        <v>9122</v>
      </c>
      <c r="U1106" s="604" t="s">
        <v>2530</v>
      </c>
      <c r="V1106" s="604" t="s">
        <v>2530</v>
      </c>
      <c r="W1106" s="604" t="s">
        <v>2530</v>
      </c>
      <c r="X1106" s="604" t="s">
        <v>2530</v>
      </c>
      <c r="Y1106" s="604" t="s">
        <v>475</v>
      </c>
      <c r="Z1106" s="604" t="s">
        <v>2530</v>
      </c>
      <c r="AA1106" s="604" t="s">
        <v>2530</v>
      </c>
      <c r="AB1106" s="604">
        <v>2</v>
      </c>
      <c r="AC1106" s="604"/>
      <c r="AD1106" s="604"/>
      <c r="AE1106" s="604" t="s">
        <v>95</v>
      </c>
      <c r="AF1106" s="650" t="s">
        <v>7743</v>
      </c>
      <c r="AG1106" s="604" t="s">
        <v>176</v>
      </c>
      <c r="AH1106" s="604" t="s">
        <v>2530</v>
      </c>
      <c r="AI1106" s="604" t="s">
        <v>75</v>
      </c>
      <c r="AJ1106" s="604" t="s">
        <v>98</v>
      </c>
      <c r="AK1106" s="604"/>
      <c r="AL1106" s="604" t="s">
        <v>77</v>
      </c>
      <c r="AM1106" s="650" t="s">
        <v>78</v>
      </c>
      <c r="AN1106" s="650" t="s">
        <v>79</v>
      </c>
      <c r="AO1106" s="650"/>
      <c r="AP1106" s="604" t="s">
        <v>400</v>
      </c>
      <c r="AQ1106" s="650" t="s">
        <v>79</v>
      </c>
      <c r="AR1106" s="650" t="s">
        <v>100</v>
      </c>
      <c r="AS1106" s="650" t="s">
        <v>4189</v>
      </c>
      <c r="AT1106" s="604" t="s">
        <v>82</v>
      </c>
      <c r="AU1106" s="604" t="s">
        <v>2530</v>
      </c>
      <c r="AV1106" s="604"/>
    </row>
    <row r="1107" spans="1:88" s="613" customFormat="1" ht="24" customHeight="1">
      <c r="A1107" s="768" t="s">
        <v>3878</v>
      </c>
      <c r="B1107" s="628" t="s">
        <v>8991</v>
      </c>
      <c r="C1107" s="768" t="s">
        <v>3879</v>
      </c>
      <c r="D1107" s="768" t="s">
        <v>3880</v>
      </c>
      <c r="E1107" s="47">
        <v>2011</v>
      </c>
      <c r="F1107" s="775" t="s">
        <v>1363</v>
      </c>
      <c r="G1107" s="768"/>
      <c r="H1107" s="768"/>
      <c r="I1107" s="47">
        <v>21</v>
      </c>
      <c r="J1107" s="47"/>
      <c r="K1107" s="47" t="s">
        <v>3881</v>
      </c>
      <c r="L1107" s="537" t="s">
        <v>3882</v>
      </c>
      <c r="M1107" s="775" t="s">
        <v>3883</v>
      </c>
      <c r="N1107" s="315" t="s">
        <v>47</v>
      </c>
      <c r="O1107" s="315" t="s">
        <v>48</v>
      </c>
      <c r="P1107" s="47"/>
      <c r="Q1107" s="47" t="s">
        <v>50</v>
      </c>
      <c r="R1107" s="790"/>
      <c r="S1107" s="47" t="s">
        <v>3884</v>
      </c>
      <c r="T1107" s="47" t="s">
        <v>9122</v>
      </c>
      <c r="U1107" s="47" t="s">
        <v>2530</v>
      </c>
      <c r="V1107" s="47" t="s">
        <v>2530</v>
      </c>
      <c r="W1107" s="47" t="s">
        <v>2530</v>
      </c>
      <c r="X1107" s="47" t="s">
        <v>2530</v>
      </c>
      <c r="Y1107" s="47" t="s">
        <v>3885</v>
      </c>
      <c r="Z1107" s="47" t="s">
        <v>2530</v>
      </c>
      <c r="AA1107" s="47" t="s">
        <v>2530</v>
      </c>
      <c r="AB1107" s="47" t="s">
        <v>2530</v>
      </c>
      <c r="AC1107" s="47" t="s">
        <v>3886</v>
      </c>
      <c r="AD1107" s="47" t="s">
        <v>3887</v>
      </c>
      <c r="AE1107" s="47" t="s">
        <v>599</v>
      </c>
      <c r="AF1107" s="186" t="s">
        <v>3888</v>
      </c>
      <c r="AG1107" s="186" t="s">
        <v>163</v>
      </c>
      <c r="AH1107" s="799" t="s">
        <v>3889</v>
      </c>
      <c r="AI1107" s="186" t="s">
        <v>3890</v>
      </c>
      <c r="AJ1107" s="186" t="s">
        <v>98</v>
      </c>
      <c r="AK1107" s="186"/>
      <c r="AL1107" s="186" t="s">
        <v>77</v>
      </c>
      <c r="AM1107" s="186" t="s">
        <v>314</v>
      </c>
      <c r="AN1107" s="186" t="s">
        <v>79</v>
      </c>
      <c r="AO1107" s="186"/>
      <c r="AP1107" s="186" t="s">
        <v>111</v>
      </c>
      <c r="AQ1107" s="186" t="s">
        <v>79</v>
      </c>
      <c r="AR1107" s="186" t="s">
        <v>100</v>
      </c>
      <c r="AS1107" s="186" t="s">
        <v>3891</v>
      </c>
      <c r="AT1107" s="186" t="s">
        <v>82</v>
      </c>
      <c r="AU1107" s="186"/>
      <c r="AV1107" s="47" t="s">
        <v>3892</v>
      </c>
      <c r="AW1107" s="604"/>
      <c r="AX1107" s="604"/>
      <c r="AY1107" s="604"/>
      <c r="AZ1107" s="604"/>
      <c r="BA1107" s="604"/>
      <c r="BB1107" s="604"/>
      <c r="BC1107" s="604"/>
      <c r="BD1107" s="604"/>
      <c r="BE1107" s="604"/>
      <c r="BF1107" s="604"/>
      <c r="BG1107" s="604"/>
      <c r="BH1107" s="604"/>
      <c r="BI1107" s="604"/>
      <c r="BJ1107" s="604"/>
      <c r="BK1107" s="604"/>
      <c r="BL1107" s="604"/>
      <c r="BM1107" s="604"/>
      <c r="BN1107" s="604"/>
      <c r="BO1107" s="604"/>
      <c r="BP1107" s="604"/>
      <c r="BQ1107" s="604"/>
      <c r="BR1107" s="604"/>
      <c r="BS1107" s="604"/>
      <c r="BT1107" s="604"/>
      <c r="BU1107" s="604"/>
      <c r="BV1107" s="604"/>
      <c r="BW1107" s="604"/>
      <c r="BX1107" s="604"/>
      <c r="BY1107" s="604"/>
      <c r="BZ1107" s="604"/>
      <c r="CA1107" s="604"/>
      <c r="CB1107" s="604"/>
      <c r="CC1107" s="604"/>
      <c r="CD1107" s="604"/>
      <c r="CE1107" s="604"/>
      <c r="CF1107" s="604"/>
      <c r="CG1107" s="604"/>
      <c r="CH1107" s="604"/>
      <c r="CI1107" s="604"/>
      <c r="CJ1107" s="604"/>
    </row>
    <row r="1108" spans="1:88" s="613" customFormat="1" ht="24" customHeight="1">
      <c r="A1108" s="768" t="s">
        <v>3878</v>
      </c>
      <c r="B1108" s="628" t="s">
        <v>8991</v>
      </c>
      <c r="C1108" s="768" t="s">
        <v>3879</v>
      </c>
      <c r="D1108" s="768" t="s">
        <v>3880</v>
      </c>
      <c r="E1108" s="47">
        <v>2011</v>
      </c>
      <c r="F1108" s="775" t="s">
        <v>1363</v>
      </c>
      <c r="G1108" s="768"/>
      <c r="H1108" s="768"/>
      <c r="I1108" s="47">
        <v>21</v>
      </c>
      <c r="J1108" s="47"/>
      <c r="K1108" s="47" t="s">
        <v>3881</v>
      </c>
      <c r="L1108" s="537" t="s">
        <v>3882</v>
      </c>
      <c r="M1108" s="775" t="s">
        <v>3883</v>
      </c>
      <c r="N1108" s="315" t="s">
        <v>47</v>
      </c>
      <c r="O1108" s="315" t="s">
        <v>48</v>
      </c>
      <c r="P1108" s="47"/>
      <c r="Q1108" s="47" t="s">
        <v>50</v>
      </c>
      <c r="R1108" s="790"/>
      <c r="S1108" s="47" t="s">
        <v>3884</v>
      </c>
      <c r="T1108" s="47" t="s">
        <v>9122</v>
      </c>
      <c r="U1108" s="47" t="s">
        <v>2530</v>
      </c>
      <c r="V1108" s="47" t="s">
        <v>2530</v>
      </c>
      <c r="W1108" s="47" t="s">
        <v>2530</v>
      </c>
      <c r="X1108" s="47" t="s">
        <v>2530</v>
      </c>
      <c r="Y1108" s="47" t="s">
        <v>3885</v>
      </c>
      <c r="Z1108" s="47" t="s">
        <v>2530</v>
      </c>
      <c r="AA1108" s="47" t="s">
        <v>2530</v>
      </c>
      <c r="AB1108" s="47" t="s">
        <v>2530</v>
      </c>
      <c r="AC1108" s="47" t="s">
        <v>3886</v>
      </c>
      <c r="AD1108" s="47" t="s">
        <v>3887</v>
      </c>
      <c r="AE1108" s="47" t="s">
        <v>599</v>
      </c>
      <c r="AF1108" s="186" t="s">
        <v>3888</v>
      </c>
      <c r="AG1108" s="186" t="s">
        <v>163</v>
      </c>
      <c r="AH1108" s="799" t="s">
        <v>3889</v>
      </c>
      <c r="AI1108" s="186" t="s">
        <v>3890</v>
      </c>
      <c r="AJ1108" s="186" t="s">
        <v>98</v>
      </c>
      <c r="AK1108" s="186"/>
      <c r="AL1108" s="186" t="s">
        <v>77</v>
      </c>
      <c r="AM1108" s="186" t="s">
        <v>314</v>
      </c>
      <c r="AN1108" s="186" t="s">
        <v>79</v>
      </c>
      <c r="AO1108" s="186"/>
      <c r="AP1108" s="186" t="s">
        <v>111</v>
      </c>
      <c r="AQ1108" s="186" t="s">
        <v>79</v>
      </c>
      <c r="AR1108" s="186" t="s">
        <v>81</v>
      </c>
      <c r="AS1108" s="186" t="s">
        <v>3893</v>
      </c>
      <c r="AT1108" s="186" t="s">
        <v>82</v>
      </c>
      <c r="AU1108" s="186"/>
      <c r="AV1108" s="47" t="s">
        <v>3892</v>
      </c>
      <c r="AW1108" s="604"/>
      <c r="AX1108" s="604"/>
      <c r="AY1108" s="604"/>
      <c r="AZ1108" s="604"/>
      <c r="BA1108" s="604"/>
      <c r="BB1108" s="604"/>
      <c r="BC1108" s="604"/>
      <c r="BD1108" s="604"/>
      <c r="BE1108" s="604"/>
      <c r="BF1108" s="604"/>
      <c r="BG1108" s="604"/>
      <c r="BH1108" s="604"/>
      <c r="BI1108" s="604"/>
      <c r="BJ1108" s="604"/>
      <c r="BK1108" s="604"/>
      <c r="BL1108" s="604"/>
      <c r="BM1108" s="604"/>
      <c r="BN1108" s="604"/>
      <c r="BO1108" s="604"/>
      <c r="BP1108" s="604"/>
      <c r="BQ1108" s="604"/>
      <c r="BR1108" s="604"/>
      <c r="BS1108" s="604"/>
      <c r="BT1108" s="604"/>
      <c r="BU1108" s="604"/>
      <c r="BV1108" s="604"/>
      <c r="BW1108" s="604"/>
      <c r="BX1108" s="604"/>
      <c r="BY1108" s="604"/>
      <c r="BZ1108" s="604"/>
      <c r="CA1108" s="604"/>
      <c r="CB1108" s="604"/>
      <c r="CC1108" s="604"/>
      <c r="CD1108" s="604"/>
      <c r="CE1108" s="604"/>
      <c r="CF1108" s="604"/>
      <c r="CG1108" s="604"/>
      <c r="CH1108" s="604"/>
      <c r="CI1108" s="604"/>
      <c r="CJ1108" s="604"/>
    </row>
    <row r="1109" spans="1:88" s="613" customFormat="1" ht="24" customHeight="1">
      <c r="A1109" s="1057" t="s">
        <v>3715</v>
      </c>
      <c r="B1109" s="628" t="s">
        <v>8893</v>
      </c>
      <c r="C1109" s="1057" t="s">
        <v>3716</v>
      </c>
      <c r="D1109" s="1057" t="s">
        <v>3717</v>
      </c>
      <c r="E1109" s="294">
        <v>2013</v>
      </c>
      <c r="F1109" s="1135" t="s">
        <v>170</v>
      </c>
      <c r="G1109" s="1057">
        <v>74</v>
      </c>
      <c r="H1109" s="1057" t="s">
        <v>46</v>
      </c>
      <c r="I1109" s="294">
        <v>77</v>
      </c>
      <c r="J1109" s="294">
        <v>89</v>
      </c>
      <c r="K1109" s="294" t="s">
        <v>3718</v>
      </c>
      <c r="L1109" s="1184" t="s">
        <v>3719</v>
      </c>
      <c r="M1109" s="1135" t="s">
        <v>3720</v>
      </c>
      <c r="N1109" s="787" t="s">
        <v>47</v>
      </c>
      <c r="O1109" s="787" t="s">
        <v>48</v>
      </c>
      <c r="P1109" s="294" t="s">
        <v>46</v>
      </c>
      <c r="Q1109" s="294" t="s">
        <v>49</v>
      </c>
      <c r="R1109" s="294"/>
      <c r="S1109" s="294" t="s">
        <v>3721</v>
      </c>
      <c r="T1109" s="294" t="s">
        <v>9122</v>
      </c>
      <c r="U1109" s="294" t="s">
        <v>135</v>
      </c>
      <c r="V1109" s="294" t="s">
        <v>161</v>
      </c>
      <c r="W1109" s="294" t="s">
        <v>135</v>
      </c>
      <c r="X1109" s="294" t="s">
        <v>93</v>
      </c>
      <c r="Y1109" s="294" t="s">
        <v>94</v>
      </c>
      <c r="Z1109" s="294">
        <v>3</v>
      </c>
      <c r="AA1109" s="294">
        <v>3</v>
      </c>
      <c r="AB1109" s="294">
        <v>3</v>
      </c>
      <c r="AC1109" s="294" t="s">
        <v>3722</v>
      </c>
      <c r="AD1109" s="294"/>
      <c r="AE1109" s="294" t="s">
        <v>95</v>
      </c>
      <c r="AF1109" s="796" t="s">
        <v>2592</v>
      </c>
      <c r="AG1109" s="796" t="s">
        <v>73</v>
      </c>
      <c r="AH1109" s="796" t="s">
        <v>3723</v>
      </c>
      <c r="AI1109" s="796" t="s">
        <v>177</v>
      </c>
      <c r="AJ1109" s="796" t="s">
        <v>98</v>
      </c>
      <c r="AK1109" s="796"/>
      <c r="AL1109" s="796" t="s">
        <v>77</v>
      </c>
      <c r="AM1109" s="796" t="s">
        <v>78</v>
      </c>
      <c r="AN1109" s="796" t="s">
        <v>79</v>
      </c>
      <c r="AO1109" s="796"/>
      <c r="AP1109" s="796" t="s">
        <v>3724</v>
      </c>
      <c r="AQ1109" s="796" t="s">
        <v>505</v>
      </c>
      <c r="AR1109" s="796" t="s">
        <v>100</v>
      </c>
      <c r="AS1109" s="796" t="s">
        <v>1023</v>
      </c>
      <c r="AT1109" s="796" t="s">
        <v>495</v>
      </c>
      <c r="AU1109" s="796"/>
      <c r="AV1109" s="294"/>
      <c r="AW1109" s="605"/>
      <c r="AX1109" s="605"/>
      <c r="AY1109" s="605"/>
      <c r="AZ1109" s="605"/>
      <c r="BA1109" s="605"/>
      <c r="BB1109" s="605"/>
      <c r="BC1109" s="605"/>
      <c r="BD1109" s="605"/>
      <c r="BE1109" s="605"/>
      <c r="BF1109" s="605"/>
      <c r="BG1109" s="605"/>
      <c r="BH1109" s="605"/>
      <c r="BI1109" s="605"/>
      <c r="BJ1109" s="605"/>
      <c r="BK1109" s="605"/>
      <c r="BL1109" s="605"/>
      <c r="BM1109" s="605"/>
      <c r="BN1109" s="605"/>
      <c r="BO1109" s="605"/>
      <c r="BP1109" s="605"/>
      <c r="BQ1109" s="605"/>
      <c r="BR1109" s="605"/>
      <c r="BS1109" s="605"/>
      <c r="BT1109" s="605"/>
      <c r="BU1109" s="605"/>
      <c r="BV1109" s="605"/>
      <c r="BW1109" s="605"/>
      <c r="BX1109" s="605"/>
      <c r="BY1109" s="605"/>
      <c r="BZ1109" s="605"/>
      <c r="CA1109" s="605"/>
      <c r="CB1109" s="605"/>
      <c r="CC1109" s="605"/>
      <c r="CD1109" s="605"/>
      <c r="CE1109" s="605"/>
      <c r="CF1109" s="605"/>
      <c r="CG1109" s="605"/>
      <c r="CH1109" s="605"/>
      <c r="CI1109" s="605"/>
      <c r="CJ1109" s="605"/>
    </row>
    <row r="1110" spans="1:88" ht="24" customHeight="1">
      <c r="A1110" s="1057" t="s">
        <v>3715</v>
      </c>
      <c r="B1110" s="628" t="s">
        <v>8893</v>
      </c>
      <c r="C1110" s="1057" t="s">
        <v>3716</v>
      </c>
      <c r="D1110" s="1057" t="s">
        <v>3717</v>
      </c>
      <c r="E1110" s="294">
        <v>2013</v>
      </c>
      <c r="F1110" s="1135" t="s">
        <v>170</v>
      </c>
      <c r="G1110" s="1057">
        <v>74</v>
      </c>
      <c r="H1110" s="1057" t="s">
        <v>46</v>
      </c>
      <c r="I1110" s="294">
        <v>77</v>
      </c>
      <c r="J1110" s="294">
        <v>89</v>
      </c>
      <c r="K1110" s="294" t="s">
        <v>3718</v>
      </c>
      <c r="L1110" s="1184" t="s">
        <v>3719</v>
      </c>
      <c r="M1110" s="1135" t="s">
        <v>3720</v>
      </c>
      <c r="N1110" s="787" t="s">
        <v>47</v>
      </c>
      <c r="O1110" s="787" t="s">
        <v>48</v>
      </c>
      <c r="P1110" s="294" t="s">
        <v>46</v>
      </c>
      <c r="Q1110" s="294" t="s">
        <v>49</v>
      </c>
      <c r="R1110" s="294"/>
      <c r="S1110" s="294" t="s">
        <v>3721</v>
      </c>
      <c r="T1110" s="294" t="s">
        <v>9122</v>
      </c>
      <c r="U1110" s="294" t="s">
        <v>135</v>
      </c>
      <c r="V1110" s="294" t="s">
        <v>161</v>
      </c>
      <c r="W1110" s="294" t="s">
        <v>135</v>
      </c>
      <c r="X1110" s="294" t="s">
        <v>93</v>
      </c>
      <c r="Y1110" s="294" t="s">
        <v>94</v>
      </c>
      <c r="Z1110" s="294">
        <v>3</v>
      </c>
      <c r="AA1110" s="294">
        <v>3</v>
      </c>
      <c r="AB1110" s="294">
        <v>3</v>
      </c>
      <c r="AC1110" s="294" t="s">
        <v>3722</v>
      </c>
      <c r="AD1110" s="294"/>
      <c r="AE1110" s="294" t="s">
        <v>95</v>
      </c>
      <c r="AF1110" s="796" t="s">
        <v>2592</v>
      </c>
      <c r="AG1110" s="796" t="s">
        <v>73</v>
      </c>
      <c r="AH1110" s="796" t="s">
        <v>3723</v>
      </c>
      <c r="AI1110" s="796" t="s">
        <v>177</v>
      </c>
      <c r="AJ1110" s="796" t="s">
        <v>98</v>
      </c>
      <c r="AK1110" s="796"/>
      <c r="AL1110" s="796" t="s">
        <v>77</v>
      </c>
      <c r="AM1110" s="796" t="s">
        <v>78</v>
      </c>
      <c r="AN1110" s="796" t="s">
        <v>79</v>
      </c>
      <c r="AO1110" s="796"/>
      <c r="AP1110" s="796" t="s">
        <v>3724</v>
      </c>
      <c r="AQ1110" s="796" t="s">
        <v>505</v>
      </c>
      <c r="AR1110" s="796" t="s">
        <v>81</v>
      </c>
      <c r="AS1110" s="796" t="s">
        <v>545</v>
      </c>
      <c r="AT1110" s="796" t="s">
        <v>495</v>
      </c>
      <c r="AU1110" s="796"/>
      <c r="AV1110" s="294"/>
    </row>
    <row r="1111" spans="1:88" ht="24" customHeight="1">
      <c r="A1111" s="91" t="s">
        <v>1550</v>
      </c>
      <c r="B1111" s="628" t="s">
        <v>9009</v>
      </c>
      <c r="C1111" s="37" t="s">
        <v>1551</v>
      </c>
      <c r="D1111" s="37" t="s">
        <v>1552</v>
      </c>
      <c r="E1111" s="37">
        <v>2021</v>
      </c>
      <c r="F1111" s="37" t="s">
        <v>55</v>
      </c>
      <c r="G1111" s="37">
        <v>8</v>
      </c>
      <c r="H1111" s="37" t="s">
        <v>46</v>
      </c>
      <c r="I1111" s="37" t="s">
        <v>46</v>
      </c>
      <c r="J1111" s="37" t="s">
        <v>46</v>
      </c>
      <c r="K1111" s="37" t="s">
        <v>1553</v>
      </c>
      <c r="L1111" s="37" t="s">
        <v>1554</v>
      </c>
      <c r="M1111" s="37" t="s">
        <v>1555</v>
      </c>
      <c r="N1111" s="37" t="s">
        <v>47</v>
      </c>
      <c r="O1111" s="37" t="s">
        <v>48</v>
      </c>
      <c r="P1111" s="37" t="s">
        <v>56</v>
      </c>
      <c r="Q1111" s="37" t="s">
        <v>49</v>
      </c>
      <c r="R1111" s="37"/>
      <c r="S1111" s="37" t="s">
        <v>1556</v>
      </c>
      <c r="T1111" s="37" t="s">
        <v>9122</v>
      </c>
      <c r="U1111" s="37" t="s">
        <v>135</v>
      </c>
      <c r="V1111" s="37" t="s">
        <v>136</v>
      </c>
      <c r="W1111" s="37" t="s">
        <v>135</v>
      </c>
      <c r="X1111" s="37" t="s">
        <v>137</v>
      </c>
      <c r="Y1111" s="37" t="s">
        <v>1141</v>
      </c>
      <c r="Z1111" s="37">
        <v>2</v>
      </c>
      <c r="AA1111" s="37">
        <v>2</v>
      </c>
      <c r="AB1111" s="37">
        <v>3</v>
      </c>
      <c r="AC1111" s="37"/>
      <c r="AD1111" s="37"/>
      <c r="AE1111" s="37" t="s">
        <v>207</v>
      </c>
      <c r="AF1111" s="69" t="s">
        <v>96</v>
      </c>
      <c r="AG1111" s="69" t="s">
        <v>97</v>
      </c>
      <c r="AH1111" s="69" t="s">
        <v>1557</v>
      </c>
      <c r="AI1111" s="69" t="s">
        <v>75</v>
      </c>
      <c r="AJ1111" s="69" t="s">
        <v>98</v>
      </c>
      <c r="AK1111" s="69" t="s">
        <v>1442</v>
      </c>
      <c r="AL1111" s="69" t="s">
        <v>79</v>
      </c>
      <c r="AM1111" s="69" t="s">
        <v>78</v>
      </c>
      <c r="AN1111" s="69" t="s">
        <v>77</v>
      </c>
      <c r="AO1111" s="69" t="s">
        <v>1558</v>
      </c>
      <c r="AP1111" s="69" t="s">
        <v>400</v>
      </c>
      <c r="AQ1111" s="69" t="s">
        <v>79</v>
      </c>
      <c r="AR1111" s="69" t="s">
        <v>125</v>
      </c>
      <c r="AS1111" s="69" t="s">
        <v>1559</v>
      </c>
      <c r="AT1111" s="69" t="s">
        <v>209</v>
      </c>
      <c r="AU1111" s="69" t="s">
        <v>96</v>
      </c>
      <c r="AV1111" s="37" t="s">
        <v>1560</v>
      </c>
    </row>
    <row r="1112" spans="1:88" ht="24" customHeight="1">
      <c r="A1112" s="43" t="s">
        <v>326</v>
      </c>
      <c r="B1112" s="628" t="s">
        <v>9129</v>
      </c>
      <c r="C1112" s="43" t="s">
        <v>327</v>
      </c>
      <c r="D1112" s="43" t="s">
        <v>328</v>
      </c>
      <c r="E1112" s="43">
        <v>2000</v>
      </c>
      <c r="F1112" s="43" t="s">
        <v>52</v>
      </c>
      <c r="G1112" s="43">
        <v>24</v>
      </c>
      <c r="H1112" s="43">
        <v>3</v>
      </c>
      <c r="I1112" s="43">
        <v>257</v>
      </c>
      <c r="J1112" s="43">
        <v>263</v>
      </c>
      <c r="K1112" s="43" t="s">
        <v>329</v>
      </c>
      <c r="L1112" s="43" t="s">
        <v>330</v>
      </c>
      <c r="M1112" s="43" t="s">
        <v>331</v>
      </c>
      <c r="N1112" s="43" t="s">
        <v>47</v>
      </c>
      <c r="O1112" s="43" t="s">
        <v>48</v>
      </c>
      <c r="P1112" s="43" t="s">
        <v>46</v>
      </c>
      <c r="Q1112" s="43" t="s">
        <v>49</v>
      </c>
      <c r="R1112" s="43" t="s">
        <v>496</v>
      </c>
      <c r="S1112" s="43"/>
      <c r="T1112" s="43"/>
      <c r="U1112" s="43"/>
      <c r="V1112" s="43"/>
      <c r="W1112" s="43"/>
      <c r="X1112" s="43"/>
      <c r="Y1112" s="43"/>
      <c r="Z1112" s="43"/>
      <c r="AA1112" s="43"/>
      <c r="AB1112" s="43"/>
      <c r="AC1112" s="43"/>
      <c r="AD1112" s="43" t="s">
        <v>332</v>
      </c>
      <c r="AE1112" s="43"/>
      <c r="AF1112" s="43"/>
      <c r="AG1112" s="43"/>
      <c r="AH1112" s="43"/>
      <c r="AI1112" s="43"/>
      <c r="AJ1112" s="43"/>
      <c r="AK1112" s="43"/>
      <c r="AL1112" s="43"/>
      <c r="AM1112" s="43"/>
      <c r="AN1112" s="43"/>
      <c r="AO1112" s="43"/>
      <c r="AP1112" s="43"/>
      <c r="AQ1112" s="43"/>
      <c r="AR1112" s="43"/>
      <c r="AS1112" s="43"/>
      <c r="AT1112" s="43"/>
      <c r="AU1112" s="43"/>
      <c r="AV1112" s="43"/>
    </row>
    <row r="1113" spans="1:88" ht="24" customHeight="1">
      <c r="A1113" s="604" t="s">
        <v>2453</v>
      </c>
      <c r="B1113" s="628" t="s">
        <v>9007</v>
      </c>
      <c r="C1113" s="604" t="s">
        <v>2454</v>
      </c>
      <c r="D1113" s="604" t="s">
        <v>2455</v>
      </c>
      <c r="E1113" s="604">
        <v>2021</v>
      </c>
      <c r="F1113" s="604" t="s">
        <v>2456</v>
      </c>
      <c r="G1113" s="604">
        <v>3</v>
      </c>
      <c r="H1113" s="604">
        <v>3</v>
      </c>
      <c r="I1113" s="604">
        <v>560</v>
      </c>
      <c r="J1113" s="604">
        <v>572</v>
      </c>
      <c r="K1113" s="604" t="s">
        <v>2457</v>
      </c>
      <c r="L1113" s="604" t="s">
        <v>2458</v>
      </c>
      <c r="M1113" s="604" t="s">
        <v>2459</v>
      </c>
      <c r="N1113" s="604" t="s">
        <v>47</v>
      </c>
      <c r="O1113" s="604" t="s">
        <v>48</v>
      </c>
      <c r="P1113" s="604" t="s">
        <v>218</v>
      </c>
      <c r="Q1113" s="604" t="s">
        <v>49</v>
      </c>
      <c r="R1113" s="604" t="s">
        <v>496</v>
      </c>
      <c r="S1113" s="604"/>
      <c r="T1113" s="604"/>
      <c r="U1113" s="604" t="s">
        <v>2530</v>
      </c>
      <c r="V1113" s="604" t="s">
        <v>2530</v>
      </c>
      <c r="W1113" s="604" t="s">
        <v>2530</v>
      </c>
      <c r="X1113" s="604" t="s">
        <v>2530</v>
      </c>
      <c r="Y1113" s="604" t="s">
        <v>2206</v>
      </c>
      <c r="Z1113" s="604"/>
      <c r="AA1113" s="604"/>
      <c r="AB1113" s="604"/>
      <c r="AC1113" s="604"/>
      <c r="AD1113" s="604"/>
      <c r="AE1113" s="604" t="s">
        <v>95</v>
      </c>
      <c r="AF1113" s="650"/>
      <c r="AG1113" s="650"/>
      <c r="AH1113" s="650"/>
      <c r="AI1113" s="650"/>
      <c r="AJ1113" s="650"/>
      <c r="AK1113" s="650"/>
      <c r="AL1113" s="650"/>
      <c r="AM1113" s="650"/>
      <c r="AN1113" s="650"/>
      <c r="AO1113" s="650"/>
      <c r="AP1113" s="650"/>
      <c r="AQ1113" s="650"/>
      <c r="AR1113" s="650"/>
      <c r="AS1113" s="650"/>
      <c r="AT1113" s="650"/>
      <c r="AU1113" s="650"/>
      <c r="AV1113" s="604" t="s">
        <v>2460</v>
      </c>
    </row>
    <row r="1114" spans="1:88" ht="24" customHeight="1">
      <c r="A1114" s="116" t="s">
        <v>2922</v>
      </c>
      <c r="B1114" s="628" t="s">
        <v>9005</v>
      </c>
      <c r="C1114" s="116" t="s">
        <v>2923</v>
      </c>
      <c r="D1114" s="116" t="s">
        <v>2924</v>
      </c>
      <c r="E1114" s="116">
        <v>2011</v>
      </c>
      <c r="F1114" s="116" t="s">
        <v>346</v>
      </c>
      <c r="G1114" s="116">
        <v>68</v>
      </c>
      <c r="H1114" s="116">
        <v>5</v>
      </c>
      <c r="I1114" s="116">
        <v>834</v>
      </c>
      <c r="J1114" s="116">
        <v>847</v>
      </c>
      <c r="K1114" s="116" t="s">
        <v>2925</v>
      </c>
      <c r="L1114" s="201" t="s">
        <v>2926</v>
      </c>
      <c r="M1114" s="116" t="s">
        <v>2927</v>
      </c>
      <c r="N1114" s="116" t="s">
        <v>47</v>
      </c>
      <c r="O1114" s="116" t="s">
        <v>48</v>
      </c>
      <c r="P1114" s="116" t="s">
        <v>877</v>
      </c>
      <c r="Q1114" s="116" t="s">
        <v>49</v>
      </c>
      <c r="R1114" s="116"/>
      <c r="S1114" s="116" t="s">
        <v>2447</v>
      </c>
      <c r="T1114" s="116" t="s">
        <v>4078</v>
      </c>
      <c r="U1114" s="116" t="s">
        <v>135</v>
      </c>
      <c r="V1114" s="116" t="s">
        <v>136</v>
      </c>
      <c r="W1114" s="116" t="s">
        <v>2530</v>
      </c>
      <c r="X1114" s="116" t="s">
        <v>93</v>
      </c>
      <c r="Y1114" s="116" t="s">
        <v>2928</v>
      </c>
      <c r="Z1114" s="116">
        <v>2</v>
      </c>
      <c r="AA1114" s="116">
        <v>2</v>
      </c>
      <c r="AB1114" s="116">
        <v>3</v>
      </c>
      <c r="AC1114" s="116" t="s">
        <v>2929</v>
      </c>
      <c r="AD1114" s="116"/>
      <c r="AE1114" s="116" t="s">
        <v>1577</v>
      </c>
      <c r="AF1114" s="116" t="s">
        <v>521</v>
      </c>
      <c r="AG1114" s="116" t="s">
        <v>73</v>
      </c>
      <c r="AH1114" s="116" t="s">
        <v>2930</v>
      </c>
      <c r="AI1114" s="116" t="s">
        <v>635</v>
      </c>
      <c r="AJ1114" s="116" t="s">
        <v>164</v>
      </c>
      <c r="AK1114" s="116" t="s">
        <v>1004</v>
      </c>
      <c r="AL1114" s="116" t="s">
        <v>77</v>
      </c>
      <c r="AM1114" s="116" t="s">
        <v>314</v>
      </c>
      <c r="AN1114" s="116" t="s">
        <v>79</v>
      </c>
      <c r="AO1114" s="116"/>
      <c r="AP1114" s="120" t="s">
        <v>2931</v>
      </c>
      <c r="AQ1114" s="116" t="s">
        <v>79</v>
      </c>
      <c r="AR1114" s="116" t="s">
        <v>100</v>
      </c>
      <c r="AS1114" s="116" t="s">
        <v>126</v>
      </c>
      <c r="AT1114" s="116" t="s">
        <v>495</v>
      </c>
      <c r="AU1114" s="116"/>
      <c r="AV1114" s="116" t="s">
        <v>2929</v>
      </c>
    </row>
    <row r="1115" spans="1:88" ht="24" customHeight="1">
      <c r="A1115" s="116" t="s">
        <v>2922</v>
      </c>
      <c r="B1115" s="628" t="s">
        <v>9005</v>
      </c>
      <c r="C1115" s="116" t="s">
        <v>2923</v>
      </c>
      <c r="D1115" s="116" t="s">
        <v>2924</v>
      </c>
      <c r="E1115" s="116">
        <v>2011</v>
      </c>
      <c r="F1115" s="116" t="s">
        <v>346</v>
      </c>
      <c r="G1115" s="116">
        <v>68</v>
      </c>
      <c r="H1115" s="116">
        <v>5</v>
      </c>
      <c r="I1115" s="116">
        <v>834</v>
      </c>
      <c r="J1115" s="116">
        <v>847</v>
      </c>
      <c r="K1115" s="116" t="s">
        <v>2925</v>
      </c>
      <c r="L1115" s="201" t="s">
        <v>2926</v>
      </c>
      <c r="M1115" s="116" t="s">
        <v>2927</v>
      </c>
      <c r="N1115" s="116" t="s">
        <v>47</v>
      </c>
      <c r="O1115" s="116" t="s">
        <v>48</v>
      </c>
      <c r="P1115" s="116" t="s">
        <v>877</v>
      </c>
      <c r="Q1115" s="116" t="s">
        <v>49</v>
      </c>
      <c r="R1115" s="116"/>
      <c r="S1115" s="116" t="s">
        <v>2447</v>
      </c>
      <c r="T1115" s="116" t="s">
        <v>4078</v>
      </c>
      <c r="U1115" s="116" t="s">
        <v>135</v>
      </c>
      <c r="V1115" s="116" t="s">
        <v>136</v>
      </c>
      <c r="W1115" s="116" t="s">
        <v>2530</v>
      </c>
      <c r="X1115" s="116" t="s">
        <v>93</v>
      </c>
      <c r="Y1115" s="116" t="s">
        <v>2928</v>
      </c>
      <c r="Z1115" s="116">
        <v>2</v>
      </c>
      <c r="AA1115" s="116">
        <v>2</v>
      </c>
      <c r="AB1115" s="116">
        <v>3</v>
      </c>
      <c r="AC1115" s="116" t="s">
        <v>2929</v>
      </c>
      <c r="AD1115" s="116"/>
      <c r="AE1115" s="116" t="s">
        <v>1577</v>
      </c>
      <c r="AF1115" s="116" t="s">
        <v>521</v>
      </c>
      <c r="AG1115" s="116" t="s">
        <v>73</v>
      </c>
      <c r="AH1115" s="116" t="s">
        <v>2930</v>
      </c>
      <c r="AI1115" s="116" t="s">
        <v>635</v>
      </c>
      <c r="AJ1115" s="116" t="s">
        <v>164</v>
      </c>
      <c r="AK1115" s="116" t="s">
        <v>1004</v>
      </c>
      <c r="AL1115" s="116" t="s">
        <v>77</v>
      </c>
      <c r="AM1115" s="116" t="s">
        <v>314</v>
      </c>
      <c r="AN1115" s="116" t="s">
        <v>79</v>
      </c>
      <c r="AO1115" s="116"/>
      <c r="AP1115" s="120" t="s">
        <v>2931</v>
      </c>
      <c r="AQ1115" s="116" t="s">
        <v>79</v>
      </c>
      <c r="AR1115" s="116" t="s">
        <v>81</v>
      </c>
      <c r="AS1115" s="116" t="s">
        <v>2932</v>
      </c>
      <c r="AT1115" s="116"/>
      <c r="AU1115" s="116"/>
      <c r="AV1115" s="116" t="s">
        <v>2929</v>
      </c>
    </row>
    <row r="1116" spans="1:88" ht="24" customHeight="1">
      <c r="A1116" s="107" t="s">
        <v>992</v>
      </c>
      <c r="B1116" s="628" t="s">
        <v>9011</v>
      </c>
      <c r="C1116" s="107" t="s">
        <v>993</v>
      </c>
      <c r="D1116" s="107" t="s">
        <v>994</v>
      </c>
      <c r="E1116" s="32">
        <v>2021</v>
      </c>
      <c r="F1116" s="108" t="s">
        <v>995</v>
      </c>
      <c r="G1116" s="107">
        <v>34</v>
      </c>
      <c r="H1116" s="107">
        <v>2</v>
      </c>
      <c r="I1116" s="32" t="s">
        <v>46</v>
      </c>
      <c r="J1116" s="32" t="s">
        <v>46</v>
      </c>
      <c r="K1116" s="32" t="s">
        <v>996</v>
      </c>
      <c r="L1116" s="109" t="s">
        <v>997</v>
      </c>
      <c r="M1116" s="108" t="s">
        <v>998</v>
      </c>
      <c r="N1116" s="98" t="s">
        <v>47</v>
      </c>
      <c r="O1116" s="98" t="s">
        <v>48</v>
      </c>
      <c r="P1116" s="32" t="s">
        <v>56</v>
      </c>
      <c r="Q1116" s="32" t="s">
        <v>49</v>
      </c>
      <c r="R1116" s="32"/>
      <c r="S1116" s="32" t="s">
        <v>999</v>
      </c>
      <c r="T1116" s="32" t="s">
        <v>9122</v>
      </c>
      <c r="U1116" s="32" t="s">
        <v>135</v>
      </c>
      <c r="V1116" s="32" t="s">
        <v>268</v>
      </c>
      <c r="W1116" s="32" t="s">
        <v>135</v>
      </c>
      <c r="X1116" s="32" t="s">
        <v>93</v>
      </c>
      <c r="Y1116" s="32" t="s">
        <v>1000</v>
      </c>
      <c r="Z1116" s="32">
        <v>2</v>
      </c>
      <c r="AA1116" s="32">
        <v>2</v>
      </c>
      <c r="AB1116" s="32">
        <v>3</v>
      </c>
      <c r="AC1116" s="32" t="s">
        <v>1001</v>
      </c>
      <c r="AD1116" s="32"/>
      <c r="AE1116" s="32" t="s">
        <v>95</v>
      </c>
      <c r="AF1116" s="34" t="s">
        <v>7783</v>
      </c>
      <c r="AG1116" s="34" t="s">
        <v>1002</v>
      </c>
      <c r="AH1116" s="34" t="s">
        <v>1003</v>
      </c>
      <c r="AI1116" s="34" t="s">
        <v>2530</v>
      </c>
      <c r="AJ1116" s="34" t="s">
        <v>492</v>
      </c>
      <c r="AK1116" s="34" t="s">
        <v>1004</v>
      </c>
      <c r="AL1116" s="34" t="s">
        <v>77</v>
      </c>
      <c r="AM1116" s="34" t="s">
        <v>314</v>
      </c>
      <c r="AN1116" s="34" t="s">
        <v>79</v>
      </c>
      <c r="AO1116" s="34"/>
      <c r="AP1116" s="34" t="s">
        <v>990</v>
      </c>
      <c r="AQ1116" s="34" t="s">
        <v>79</v>
      </c>
      <c r="AR1116" s="34" t="s">
        <v>81</v>
      </c>
      <c r="AS1116" s="34" t="s">
        <v>1005</v>
      </c>
      <c r="AT1116" s="34" t="s">
        <v>209</v>
      </c>
      <c r="AU1116" s="34" t="s">
        <v>618</v>
      </c>
      <c r="AV1116" s="32" t="s">
        <v>1006</v>
      </c>
    </row>
    <row r="1117" spans="1:88" ht="24" customHeight="1">
      <c r="A1117" s="37" t="s">
        <v>7654</v>
      </c>
      <c r="B1117" s="5" t="s">
        <v>9132</v>
      </c>
      <c r="C1117" s="37" t="s">
        <v>7655</v>
      </c>
      <c r="D1117" s="37" t="s">
        <v>7656</v>
      </c>
      <c r="E1117" s="37">
        <v>2020</v>
      </c>
      <c r="F1117" s="37" t="s">
        <v>4701</v>
      </c>
      <c r="G1117" s="37"/>
      <c r="H1117" s="37"/>
      <c r="I1117" s="37">
        <v>7</v>
      </c>
      <c r="J1117" s="37"/>
      <c r="K1117" s="37" t="s">
        <v>7657</v>
      </c>
      <c r="L1117" s="37" t="s">
        <v>7658</v>
      </c>
      <c r="M1117" s="37" t="s">
        <v>7659</v>
      </c>
      <c r="N1117" s="37" t="s">
        <v>47</v>
      </c>
      <c r="O1117" s="37" t="s">
        <v>48</v>
      </c>
      <c r="P1117" s="37"/>
      <c r="Q1117" s="37" t="s">
        <v>50</v>
      </c>
      <c r="R1117" s="37"/>
      <c r="S1117" s="37" t="s">
        <v>9120</v>
      </c>
      <c r="T1117" s="37" t="s">
        <v>9123</v>
      </c>
      <c r="U1117" s="37" t="s">
        <v>135</v>
      </c>
      <c r="V1117" s="37" t="s">
        <v>136</v>
      </c>
      <c r="W1117" s="37" t="s">
        <v>2530</v>
      </c>
      <c r="X1117" s="37" t="s">
        <v>136</v>
      </c>
      <c r="Y1117" s="37"/>
      <c r="Z1117" s="37" t="s">
        <v>2530</v>
      </c>
      <c r="AA1117" s="37">
        <v>2</v>
      </c>
      <c r="AB1117" s="37"/>
      <c r="AC1117" s="37" t="s">
        <v>7660</v>
      </c>
      <c r="AD1117" s="37"/>
      <c r="AE1117" s="37" t="s">
        <v>207</v>
      </c>
      <c r="AF1117" s="69" t="s">
        <v>7768</v>
      </c>
      <c r="AG1117" s="69" t="s">
        <v>176</v>
      </c>
      <c r="AH1117" s="69" t="s">
        <v>7661</v>
      </c>
      <c r="AI1117" s="69" t="s">
        <v>498</v>
      </c>
      <c r="AJ1117" s="69" t="s">
        <v>98</v>
      </c>
      <c r="AK1117" s="69"/>
      <c r="AL1117" s="69" t="s">
        <v>79</v>
      </c>
      <c r="AM1117" s="69" t="s">
        <v>314</v>
      </c>
      <c r="AN1117" s="69" t="s">
        <v>79</v>
      </c>
      <c r="AO1117" s="69"/>
      <c r="AP1117" s="69" t="s">
        <v>80</v>
      </c>
      <c r="AQ1117" s="69" t="s">
        <v>508</v>
      </c>
      <c r="AR1117" s="69" t="s">
        <v>125</v>
      </c>
      <c r="AS1117" s="69" t="s">
        <v>7662</v>
      </c>
      <c r="AT1117" s="69" t="s">
        <v>209</v>
      </c>
      <c r="AU1117" s="69" t="s">
        <v>7663</v>
      </c>
      <c r="AV1117" s="37" t="s">
        <v>7660</v>
      </c>
      <c r="AW1117" s="605"/>
      <c r="AX1117" s="605"/>
      <c r="AY1117" s="605"/>
      <c r="AZ1117" s="605"/>
      <c r="BA1117" s="605"/>
      <c r="BB1117" s="605"/>
      <c r="BC1117" s="605"/>
      <c r="BD1117" s="605"/>
      <c r="BE1117" s="605"/>
      <c r="BF1117" s="605"/>
      <c r="BG1117" s="605"/>
      <c r="BH1117" s="605"/>
      <c r="BI1117" s="605"/>
      <c r="BJ1117" s="605"/>
      <c r="BK1117" s="605"/>
      <c r="BL1117" s="605"/>
      <c r="BM1117" s="605"/>
      <c r="BN1117" s="605"/>
      <c r="BO1117" s="605"/>
      <c r="BP1117" s="605"/>
      <c r="BQ1117" s="605"/>
      <c r="BR1117" s="605"/>
      <c r="BS1117" s="605"/>
      <c r="BT1117" s="605"/>
      <c r="BU1117" s="605"/>
      <c r="BV1117" s="605"/>
      <c r="BW1117" s="605"/>
      <c r="BX1117" s="605"/>
      <c r="BY1117" s="605"/>
      <c r="BZ1117" s="605"/>
      <c r="CA1117" s="605"/>
      <c r="CB1117" s="605"/>
      <c r="CC1117" s="605"/>
      <c r="CD1117" s="605"/>
      <c r="CE1117" s="605"/>
      <c r="CF1117" s="605"/>
      <c r="CG1117" s="605"/>
      <c r="CH1117" s="605"/>
      <c r="CI1117" s="605"/>
      <c r="CJ1117" s="605"/>
    </row>
    <row r="1118" spans="1:88" ht="24" customHeight="1">
      <c r="A1118" s="227" t="s">
        <v>3218</v>
      </c>
      <c r="B1118" s="628" t="s">
        <v>9003</v>
      </c>
      <c r="C1118" s="228" t="s">
        <v>3219</v>
      </c>
      <c r="D1118" s="228" t="s">
        <v>3220</v>
      </c>
      <c r="E1118" s="224">
        <v>2011</v>
      </c>
      <c r="F1118" s="229" t="s">
        <v>3221</v>
      </c>
      <c r="G1118" s="228"/>
      <c r="H1118" s="228"/>
      <c r="I1118" s="224"/>
      <c r="J1118" s="224"/>
      <c r="K1118" s="224" t="s">
        <v>3222</v>
      </c>
      <c r="L1118" s="230" t="s">
        <v>3223</v>
      </c>
      <c r="M1118" s="229" t="s">
        <v>3224</v>
      </c>
      <c r="N1118" s="231" t="s">
        <v>47</v>
      </c>
      <c r="O1118" s="231"/>
      <c r="P1118" s="224"/>
      <c r="Q1118" s="224" t="s">
        <v>50</v>
      </c>
      <c r="R1118" s="232" t="s">
        <v>3225</v>
      </c>
      <c r="S1118" s="224"/>
      <c r="T1118" s="224"/>
      <c r="U1118" s="224"/>
      <c r="V1118" s="224"/>
      <c r="W1118" s="224"/>
      <c r="X1118" s="224"/>
      <c r="Y1118" s="224"/>
      <c r="Z1118" s="224"/>
      <c r="AA1118" s="224"/>
      <c r="AB1118" s="224"/>
      <c r="AC1118" s="224"/>
      <c r="AD1118" s="224"/>
      <c r="AE1118" s="224"/>
      <c r="AF1118" s="225"/>
      <c r="AG1118" s="224"/>
      <c r="AH1118" s="224"/>
      <c r="AI1118" s="224"/>
      <c r="AJ1118" s="224"/>
      <c r="AK1118" s="224"/>
      <c r="AL1118" s="224"/>
      <c r="AM1118" s="225"/>
      <c r="AN1118" s="225"/>
      <c r="AO1118" s="225"/>
      <c r="AP1118" s="232"/>
      <c r="AQ1118" s="224"/>
      <c r="AR1118" s="225"/>
      <c r="AS1118" s="225"/>
      <c r="AT1118" s="224"/>
      <c r="AU1118" s="224"/>
      <c r="AV1118" s="224"/>
    </row>
    <row r="1119" spans="1:88" ht="24" customHeight="1">
      <c r="A1119" s="171" t="s">
        <v>4857</v>
      </c>
      <c r="B1119" s="628" t="s">
        <v>8891</v>
      </c>
      <c r="C1119" s="46" t="s">
        <v>4858</v>
      </c>
      <c r="D1119" s="46" t="s">
        <v>4859</v>
      </c>
      <c r="E1119" s="46">
        <v>2021</v>
      </c>
      <c r="F1119" s="46" t="s">
        <v>4860</v>
      </c>
      <c r="G1119" s="46"/>
      <c r="H1119" s="46"/>
      <c r="I1119" s="46">
        <v>34</v>
      </c>
      <c r="J1119" s="46"/>
      <c r="K1119" s="46" t="s">
        <v>4861</v>
      </c>
      <c r="L1119" s="200" t="s">
        <v>4862</v>
      </c>
      <c r="M1119" s="46" t="s">
        <v>4863</v>
      </c>
      <c r="N1119" s="46" t="s">
        <v>47</v>
      </c>
      <c r="O1119" s="46" t="s">
        <v>48</v>
      </c>
      <c r="P1119" s="46"/>
      <c r="Q1119" s="46" t="s">
        <v>50</v>
      </c>
      <c r="R1119" s="46"/>
      <c r="S1119" s="46" t="s">
        <v>4864</v>
      </c>
      <c r="T1119" s="46" t="s">
        <v>9123</v>
      </c>
      <c r="U1119" s="46" t="s">
        <v>135</v>
      </c>
      <c r="V1119" s="46" t="s">
        <v>2530</v>
      </c>
      <c r="W1119" s="46" t="s">
        <v>2530</v>
      </c>
      <c r="X1119" s="46" t="s">
        <v>2530</v>
      </c>
      <c r="Y1119" s="46" t="s">
        <v>94</v>
      </c>
      <c r="Z1119" s="46" t="s">
        <v>2530</v>
      </c>
      <c r="AA1119" s="46" t="s">
        <v>2530</v>
      </c>
      <c r="AB1119" s="46">
        <v>2</v>
      </c>
      <c r="AC1119" s="46" t="s">
        <v>4865</v>
      </c>
      <c r="AD1119" s="46"/>
      <c r="AE1119" s="46" t="s">
        <v>4866</v>
      </c>
      <c r="AF1119" s="58" t="s">
        <v>9087</v>
      </c>
      <c r="AG1119" s="58" t="s">
        <v>4867</v>
      </c>
      <c r="AH1119" s="58" t="s">
        <v>4868</v>
      </c>
      <c r="AI1119" s="58" t="s">
        <v>75</v>
      </c>
      <c r="AJ1119" s="58" t="s">
        <v>164</v>
      </c>
      <c r="AK1119" s="58" t="s">
        <v>1004</v>
      </c>
      <c r="AL1119" s="58" t="s">
        <v>77</v>
      </c>
      <c r="AM1119" s="58" t="s">
        <v>78</v>
      </c>
      <c r="AN1119" s="58" t="s">
        <v>79</v>
      </c>
      <c r="AO1119" s="58"/>
      <c r="AP1119" s="58" t="s">
        <v>500</v>
      </c>
      <c r="AQ1119" s="58" t="s">
        <v>508</v>
      </c>
      <c r="AR1119" s="58" t="s">
        <v>100</v>
      </c>
      <c r="AS1119" s="58" t="s">
        <v>1023</v>
      </c>
      <c r="AT1119" s="58" t="s">
        <v>495</v>
      </c>
      <c r="AU1119" s="58"/>
      <c r="AV1119" s="46" t="s">
        <v>4870</v>
      </c>
    </row>
    <row r="1120" spans="1:88" ht="24" customHeight="1">
      <c r="A1120" s="171" t="s">
        <v>4857</v>
      </c>
      <c r="B1120" s="628" t="s">
        <v>8891</v>
      </c>
      <c r="C1120" s="46" t="s">
        <v>4858</v>
      </c>
      <c r="D1120" s="46" t="s">
        <v>4859</v>
      </c>
      <c r="E1120" s="46">
        <v>2021</v>
      </c>
      <c r="F1120" s="46" t="s">
        <v>4860</v>
      </c>
      <c r="G1120" s="46"/>
      <c r="H1120" s="46"/>
      <c r="I1120" s="46">
        <v>34</v>
      </c>
      <c r="J1120" s="46"/>
      <c r="K1120" s="46" t="s">
        <v>4861</v>
      </c>
      <c r="L1120" s="200" t="s">
        <v>4862</v>
      </c>
      <c r="M1120" s="46" t="s">
        <v>4863</v>
      </c>
      <c r="N1120" s="46" t="s">
        <v>47</v>
      </c>
      <c r="O1120" s="46" t="s">
        <v>48</v>
      </c>
      <c r="P1120" s="46"/>
      <c r="Q1120" s="46" t="s">
        <v>50</v>
      </c>
      <c r="R1120" s="46"/>
      <c r="S1120" s="46" t="s">
        <v>4864</v>
      </c>
      <c r="T1120" s="46" t="s">
        <v>9123</v>
      </c>
      <c r="U1120" s="46" t="s">
        <v>135</v>
      </c>
      <c r="V1120" s="46" t="s">
        <v>2530</v>
      </c>
      <c r="W1120" s="46" t="s">
        <v>2530</v>
      </c>
      <c r="X1120" s="46" t="s">
        <v>2530</v>
      </c>
      <c r="Y1120" s="46" t="s">
        <v>94</v>
      </c>
      <c r="Z1120" s="46" t="s">
        <v>2530</v>
      </c>
      <c r="AA1120" s="46" t="s">
        <v>2530</v>
      </c>
      <c r="AB1120" s="46">
        <v>2</v>
      </c>
      <c r="AC1120" s="46" t="s">
        <v>4865</v>
      </c>
      <c r="AD1120" s="46"/>
      <c r="AE1120" s="46" t="s">
        <v>4866</v>
      </c>
      <c r="AF1120" s="58" t="s">
        <v>9087</v>
      </c>
      <c r="AG1120" s="58" t="s">
        <v>4867</v>
      </c>
      <c r="AH1120" s="58" t="s">
        <v>4868</v>
      </c>
      <c r="AI1120" s="58" t="s">
        <v>75</v>
      </c>
      <c r="AJ1120" s="58" t="s">
        <v>164</v>
      </c>
      <c r="AK1120" s="58" t="s">
        <v>1004</v>
      </c>
      <c r="AL1120" s="58" t="s">
        <v>77</v>
      </c>
      <c r="AM1120" s="58" t="s">
        <v>78</v>
      </c>
      <c r="AN1120" s="58" t="s">
        <v>79</v>
      </c>
      <c r="AO1120" s="58"/>
      <c r="AP1120" s="58" t="s">
        <v>500</v>
      </c>
      <c r="AQ1120" s="58" t="s">
        <v>508</v>
      </c>
      <c r="AR1120" s="58" t="s">
        <v>81</v>
      </c>
      <c r="AS1120" s="58" t="s">
        <v>4869</v>
      </c>
      <c r="AT1120" s="58" t="s">
        <v>495</v>
      </c>
      <c r="AU1120" s="58"/>
      <c r="AV1120" s="46" t="s">
        <v>4870</v>
      </c>
    </row>
    <row r="1121" spans="1:88" ht="24" customHeight="1">
      <c r="A1121" s="59" t="s">
        <v>4757</v>
      </c>
      <c r="B1121" s="628" t="s">
        <v>8891</v>
      </c>
      <c r="C1121" s="59" t="s">
        <v>4758</v>
      </c>
      <c r="D1121" s="59" t="s">
        <v>4759</v>
      </c>
      <c r="E1121" s="22">
        <v>2015</v>
      </c>
      <c r="F1121" s="60" t="s">
        <v>346</v>
      </c>
      <c r="G1121" s="59">
        <v>72</v>
      </c>
      <c r="H1121" s="59">
        <v>5</v>
      </c>
      <c r="I1121" s="22">
        <v>1257</v>
      </c>
      <c r="J1121" s="22">
        <v>1277</v>
      </c>
      <c r="K1121" s="22" t="s">
        <v>4760</v>
      </c>
      <c r="L1121" s="61" t="s">
        <v>4761</v>
      </c>
      <c r="M1121" s="60" t="s">
        <v>4762</v>
      </c>
      <c r="N1121" s="62" t="s">
        <v>47</v>
      </c>
      <c r="O1121" s="62" t="s">
        <v>48</v>
      </c>
      <c r="P1121" s="22" t="s">
        <v>877</v>
      </c>
      <c r="Q1121" s="22" t="s">
        <v>49</v>
      </c>
      <c r="R1121" s="22"/>
      <c r="S1121" s="22" t="s">
        <v>1314</v>
      </c>
      <c r="T1121" s="22" t="s">
        <v>7634</v>
      </c>
      <c r="U1121" s="22" t="s">
        <v>2530</v>
      </c>
      <c r="V1121" s="22" t="s">
        <v>136</v>
      </c>
      <c r="W1121" s="22" t="s">
        <v>2530</v>
      </c>
      <c r="X1121" s="22" t="s">
        <v>93</v>
      </c>
      <c r="Y1121" s="22" t="s">
        <v>1000</v>
      </c>
      <c r="Z1121" s="22">
        <v>2</v>
      </c>
      <c r="AA1121" s="22">
        <v>2</v>
      </c>
      <c r="AB1121" s="22">
        <v>3</v>
      </c>
      <c r="AC1121" s="22" t="s">
        <v>4763</v>
      </c>
      <c r="AD1121" s="22"/>
      <c r="AE1121" s="22" t="s">
        <v>4764</v>
      </c>
      <c r="AF1121" s="25" t="s">
        <v>4765</v>
      </c>
      <c r="AG1121" s="25" t="s">
        <v>163</v>
      </c>
      <c r="AH1121" s="25" t="s">
        <v>4766</v>
      </c>
      <c r="AI1121" s="25" t="s">
        <v>4767</v>
      </c>
      <c r="AJ1121" s="25" t="s">
        <v>76</v>
      </c>
      <c r="AK1121" s="25" t="s">
        <v>1004</v>
      </c>
      <c r="AL1121" s="25" t="s">
        <v>77</v>
      </c>
      <c r="AM1121" s="25" t="s">
        <v>78</v>
      </c>
      <c r="AN1121" s="25" t="s">
        <v>79</v>
      </c>
      <c r="AO1121" s="25"/>
      <c r="AP1121" s="25" t="s">
        <v>400</v>
      </c>
      <c r="AQ1121" s="25" t="s">
        <v>79</v>
      </c>
      <c r="AR1121" s="25" t="s">
        <v>100</v>
      </c>
      <c r="AS1121" s="25" t="s">
        <v>1023</v>
      </c>
      <c r="AT1121" s="25" t="s">
        <v>209</v>
      </c>
      <c r="AU1121" s="25" t="s">
        <v>4769</v>
      </c>
      <c r="AV1121" s="22" t="s">
        <v>4770</v>
      </c>
    </row>
    <row r="1122" spans="1:88" ht="24" customHeight="1">
      <c r="A1122" s="59" t="s">
        <v>4757</v>
      </c>
      <c r="B1122" s="628" t="s">
        <v>8891</v>
      </c>
      <c r="C1122" s="59" t="s">
        <v>4758</v>
      </c>
      <c r="D1122" s="59" t="s">
        <v>4759</v>
      </c>
      <c r="E1122" s="22">
        <v>2015</v>
      </c>
      <c r="F1122" s="60" t="s">
        <v>346</v>
      </c>
      <c r="G1122" s="59">
        <v>72</v>
      </c>
      <c r="H1122" s="59">
        <v>5</v>
      </c>
      <c r="I1122" s="22">
        <v>1257</v>
      </c>
      <c r="J1122" s="22">
        <v>1277</v>
      </c>
      <c r="K1122" s="22" t="s">
        <v>4760</v>
      </c>
      <c r="L1122" s="61" t="s">
        <v>4761</v>
      </c>
      <c r="M1122" s="60" t="s">
        <v>4762</v>
      </c>
      <c r="N1122" s="62" t="s">
        <v>47</v>
      </c>
      <c r="O1122" s="62" t="s">
        <v>48</v>
      </c>
      <c r="P1122" s="22" t="s">
        <v>877</v>
      </c>
      <c r="Q1122" s="22" t="s">
        <v>49</v>
      </c>
      <c r="R1122" s="22"/>
      <c r="S1122" s="22" t="s">
        <v>1314</v>
      </c>
      <c r="T1122" s="22" t="s">
        <v>7634</v>
      </c>
      <c r="U1122" s="22" t="s">
        <v>2530</v>
      </c>
      <c r="V1122" s="22" t="s">
        <v>136</v>
      </c>
      <c r="W1122" s="22" t="s">
        <v>2530</v>
      </c>
      <c r="X1122" s="22" t="s">
        <v>93</v>
      </c>
      <c r="Y1122" s="22" t="s">
        <v>1000</v>
      </c>
      <c r="Z1122" s="22">
        <v>2</v>
      </c>
      <c r="AA1122" s="22">
        <v>2</v>
      </c>
      <c r="AB1122" s="22">
        <v>3</v>
      </c>
      <c r="AC1122" s="22" t="s">
        <v>4763</v>
      </c>
      <c r="AD1122" s="22"/>
      <c r="AE1122" s="22" t="s">
        <v>4764</v>
      </c>
      <c r="AF1122" s="25" t="s">
        <v>4765</v>
      </c>
      <c r="AG1122" s="25" t="s">
        <v>163</v>
      </c>
      <c r="AH1122" s="25" t="s">
        <v>4766</v>
      </c>
      <c r="AI1122" s="25" t="s">
        <v>4767</v>
      </c>
      <c r="AJ1122" s="25" t="s">
        <v>76</v>
      </c>
      <c r="AK1122" s="25" t="s">
        <v>1004</v>
      </c>
      <c r="AL1122" s="25" t="s">
        <v>77</v>
      </c>
      <c r="AM1122" s="25" t="s">
        <v>78</v>
      </c>
      <c r="AN1122" s="25" t="s">
        <v>79</v>
      </c>
      <c r="AO1122" s="25"/>
      <c r="AP1122" s="25" t="s">
        <v>400</v>
      </c>
      <c r="AQ1122" s="25" t="s">
        <v>79</v>
      </c>
      <c r="AR1122" s="25" t="s">
        <v>81</v>
      </c>
      <c r="AS1122" s="25" t="s">
        <v>4768</v>
      </c>
      <c r="AT1122" s="25" t="s">
        <v>209</v>
      </c>
      <c r="AU1122" s="25" t="s">
        <v>4769</v>
      </c>
      <c r="AV1122" s="22" t="s">
        <v>4770</v>
      </c>
    </row>
    <row r="1123" spans="1:88" ht="24" customHeight="1">
      <c r="A1123" s="604" t="s">
        <v>8373</v>
      </c>
      <c r="B1123" s="628" t="s">
        <v>9008</v>
      </c>
      <c r="C1123" s="604" t="s">
        <v>8374</v>
      </c>
      <c r="D1123" s="604" t="s">
        <v>8375</v>
      </c>
      <c r="E1123" s="668">
        <v>2016</v>
      </c>
      <c r="F1123" s="604" t="s">
        <v>54</v>
      </c>
      <c r="G1123" s="604"/>
      <c r="H1123" s="604"/>
      <c r="I1123" s="604">
        <v>73</v>
      </c>
      <c r="J1123" s="604"/>
      <c r="K1123" s="604" t="s">
        <v>8376</v>
      </c>
      <c r="L1123" s="604" t="s">
        <v>8377</v>
      </c>
      <c r="M1123" s="604" t="s">
        <v>8378</v>
      </c>
      <c r="N1123" s="604" t="s">
        <v>47</v>
      </c>
      <c r="O1123" s="604" t="s">
        <v>48</v>
      </c>
      <c r="P1123" s="604"/>
      <c r="Q1123" s="604" t="s">
        <v>50</v>
      </c>
      <c r="R1123" s="604"/>
      <c r="S1123" s="604" t="s">
        <v>1314</v>
      </c>
      <c r="T1123" s="604" t="s">
        <v>7634</v>
      </c>
      <c r="U1123" s="604" t="s">
        <v>135</v>
      </c>
      <c r="V1123" s="604" t="s">
        <v>2530</v>
      </c>
      <c r="W1123" s="604" t="s">
        <v>2530</v>
      </c>
      <c r="X1123" s="604" t="s">
        <v>93</v>
      </c>
      <c r="Y1123" s="604" t="s">
        <v>2530</v>
      </c>
      <c r="Z1123" s="604" t="s">
        <v>2530</v>
      </c>
      <c r="AA1123" s="604" t="s">
        <v>2530</v>
      </c>
      <c r="AB1123" s="604" t="s">
        <v>2530</v>
      </c>
      <c r="AC1123" s="604"/>
      <c r="AD1123" s="604"/>
      <c r="AE1123" s="604" t="s">
        <v>95</v>
      </c>
      <c r="AF1123" s="650" t="s">
        <v>769</v>
      </c>
      <c r="AG1123" s="650" t="s">
        <v>163</v>
      </c>
      <c r="AH1123" s="650" t="s">
        <v>8379</v>
      </c>
      <c r="AI1123" s="650" t="s">
        <v>177</v>
      </c>
      <c r="AJ1123" s="650" t="s">
        <v>164</v>
      </c>
      <c r="AK1123" s="650" t="s">
        <v>1004</v>
      </c>
      <c r="AL1123" s="650" t="s">
        <v>77</v>
      </c>
      <c r="AM1123" s="650" t="s">
        <v>314</v>
      </c>
      <c r="AN1123" s="650" t="s">
        <v>79</v>
      </c>
      <c r="AO1123" s="650"/>
      <c r="AP1123" s="604" t="s">
        <v>400</v>
      </c>
      <c r="AQ1123" s="650" t="s">
        <v>79</v>
      </c>
      <c r="AR1123" s="650" t="s">
        <v>100</v>
      </c>
      <c r="AS1123" s="650" t="s">
        <v>548</v>
      </c>
      <c r="AT1123" s="650" t="s">
        <v>82</v>
      </c>
      <c r="AU1123" s="650"/>
      <c r="AV1123" s="604" t="s">
        <v>8380</v>
      </c>
    </row>
    <row r="1124" spans="1:88" ht="24" customHeight="1">
      <c r="A1124" s="91" t="s">
        <v>6238</v>
      </c>
      <c r="B1124" s="628" t="s">
        <v>8994</v>
      </c>
      <c r="C1124" s="37" t="s">
        <v>6239</v>
      </c>
      <c r="D1124" s="37" t="s">
        <v>6240</v>
      </c>
      <c r="E1124" s="37">
        <v>2021</v>
      </c>
      <c r="F1124" s="37" t="s">
        <v>55</v>
      </c>
      <c r="G1124" s="37">
        <v>8</v>
      </c>
      <c r="H1124" s="37" t="s">
        <v>46</v>
      </c>
      <c r="I1124" s="37" t="s">
        <v>46</v>
      </c>
      <c r="J1124" s="37" t="s">
        <v>46</v>
      </c>
      <c r="K1124" s="37" t="s">
        <v>6241</v>
      </c>
      <c r="L1124" s="37" t="s">
        <v>6242</v>
      </c>
      <c r="M1124" s="37" t="s">
        <v>6243</v>
      </c>
      <c r="N1124" s="37" t="s">
        <v>47</v>
      </c>
      <c r="O1124" s="37" t="s">
        <v>48</v>
      </c>
      <c r="P1124" s="37" t="s">
        <v>56</v>
      </c>
      <c r="Q1124" s="37" t="s">
        <v>49</v>
      </c>
      <c r="R1124" s="37"/>
      <c r="S1124" s="37" t="s">
        <v>6244</v>
      </c>
      <c r="T1124" s="37" t="s">
        <v>9123</v>
      </c>
      <c r="U1124" s="37" t="s">
        <v>92</v>
      </c>
      <c r="V1124" s="37" t="s">
        <v>136</v>
      </c>
      <c r="W1124" s="37" t="s">
        <v>458</v>
      </c>
      <c r="X1124" s="37" t="s">
        <v>459</v>
      </c>
      <c r="Y1124" s="37" t="s">
        <v>475</v>
      </c>
      <c r="Z1124" s="37">
        <v>3</v>
      </c>
      <c r="AA1124" s="37">
        <v>2</v>
      </c>
      <c r="AB1124" s="37">
        <v>3</v>
      </c>
      <c r="AC1124" s="37" t="s">
        <v>6245</v>
      </c>
      <c r="AD1124" s="37"/>
      <c r="AE1124" s="37" t="s">
        <v>95</v>
      </c>
      <c r="AF1124" s="69" t="s">
        <v>356</v>
      </c>
      <c r="AG1124" s="69" t="s">
        <v>97</v>
      </c>
      <c r="AH1124" s="69" t="s">
        <v>6246</v>
      </c>
      <c r="AI1124" s="69" t="s">
        <v>9140</v>
      </c>
      <c r="AJ1124" s="69" t="s">
        <v>499</v>
      </c>
      <c r="AK1124" s="69" t="s">
        <v>1738</v>
      </c>
      <c r="AL1124" s="69" t="s">
        <v>79</v>
      </c>
      <c r="AM1124" s="69" t="s">
        <v>110</v>
      </c>
      <c r="AN1124" s="69" t="s">
        <v>79</v>
      </c>
      <c r="AO1124" s="69"/>
      <c r="AP1124" s="69" t="s">
        <v>124</v>
      </c>
      <c r="AQ1124" s="69"/>
      <c r="AR1124" s="69" t="s">
        <v>100</v>
      </c>
      <c r="AS1124" s="69" t="s">
        <v>8482</v>
      </c>
      <c r="AT1124" s="69" t="s">
        <v>82</v>
      </c>
      <c r="AU1124" s="69"/>
      <c r="AV1124" s="37" t="s">
        <v>6247</v>
      </c>
    </row>
    <row r="1125" spans="1:88" ht="24" customHeight="1">
      <c r="A1125" s="22" t="s">
        <v>848</v>
      </c>
      <c r="B1125" s="628" t="s">
        <v>9128</v>
      </c>
      <c r="C1125" s="22" t="s">
        <v>849</v>
      </c>
      <c r="D1125" s="22" t="s">
        <v>850</v>
      </c>
      <c r="E1125" s="22">
        <v>2020</v>
      </c>
      <c r="F1125" s="22" t="s">
        <v>851</v>
      </c>
      <c r="G1125" s="22">
        <v>39</v>
      </c>
      <c r="H1125" s="22">
        <v>4</v>
      </c>
      <c r="I1125" s="22">
        <v>89</v>
      </c>
      <c r="J1125" s="22">
        <v>99</v>
      </c>
      <c r="K1125" s="22" t="s">
        <v>852</v>
      </c>
      <c r="L1125" s="22" t="s">
        <v>853</v>
      </c>
      <c r="M1125" s="22" t="s">
        <v>854</v>
      </c>
      <c r="N1125" s="22" t="s">
        <v>47</v>
      </c>
      <c r="O1125" s="22" t="s">
        <v>48</v>
      </c>
      <c r="P1125" s="22" t="s">
        <v>46</v>
      </c>
      <c r="Q1125" s="22" t="s">
        <v>49</v>
      </c>
      <c r="R1125" s="22"/>
      <c r="S1125" s="22" t="s">
        <v>855</v>
      </c>
      <c r="T1125" s="22" t="s">
        <v>9123</v>
      </c>
      <c r="U1125" s="22" t="s">
        <v>148</v>
      </c>
      <c r="V1125" s="22" t="s">
        <v>93</v>
      </c>
      <c r="W1125" s="22" t="s">
        <v>366</v>
      </c>
      <c r="X1125" s="22" t="s">
        <v>310</v>
      </c>
      <c r="Y1125" s="22" t="s">
        <v>378</v>
      </c>
      <c r="Z1125" s="22">
        <v>2</v>
      </c>
      <c r="AA1125" s="22">
        <v>2</v>
      </c>
      <c r="AB1125" s="22">
        <v>2</v>
      </c>
      <c r="AC1125" s="22" t="s">
        <v>856</v>
      </c>
      <c r="AD1125" s="22"/>
      <c r="AE1125" s="22" t="s">
        <v>584</v>
      </c>
      <c r="AF1125" s="25" t="s">
        <v>7769</v>
      </c>
      <c r="AG1125" s="25" t="s">
        <v>97</v>
      </c>
      <c r="AH1125" s="25" t="s">
        <v>565</v>
      </c>
      <c r="AI1125" s="25" t="s">
        <v>75</v>
      </c>
      <c r="AJ1125" s="25" t="s">
        <v>76</v>
      </c>
      <c r="AK1125" s="25" t="s">
        <v>857</v>
      </c>
      <c r="AL1125" s="25" t="s">
        <v>79</v>
      </c>
      <c r="AM1125" s="25" t="s">
        <v>110</v>
      </c>
      <c r="AN1125" s="25" t="s">
        <v>77</v>
      </c>
      <c r="AO1125" s="25" t="s">
        <v>858</v>
      </c>
      <c r="AP1125" s="25" t="s">
        <v>859</v>
      </c>
      <c r="AQ1125" s="25" t="s">
        <v>79</v>
      </c>
      <c r="AR1125" s="25" t="s">
        <v>125</v>
      </c>
      <c r="AS1125" s="25" t="s">
        <v>860</v>
      </c>
      <c r="AT1125" s="25" t="s">
        <v>209</v>
      </c>
      <c r="AU1125" s="25" t="s">
        <v>356</v>
      </c>
      <c r="AV1125" s="22" t="s">
        <v>856</v>
      </c>
    </row>
    <row r="1126" spans="1:88" ht="24" customHeight="1">
      <c r="A1126" s="681" t="s">
        <v>8592</v>
      </c>
      <c r="B1126" s="628" t="s">
        <v>8564</v>
      </c>
      <c r="C1126" s="604" t="s">
        <v>8593</v>
      </c>
      <c r="D1126" s="604" t="s">
        <v>8594</v>
      </c>
      <c r="E1126" s="604">
        <v>2020</v>
      </c>
      <c r="F1126" s="604" t="s">
        <v>87</v>
      </c>
      <c r="G1126" s="604">
        <v>419</v>
      </c>
      <c r="H1126" s="604" t="s">
        <v>46</v>
      </c>
      <c r="I1126" s="604" t="s">
        <v>46</v>
      </c>
      <c r="J1126" s="604" t="s">
        <v>46</v>
      </c>
      <c r="K1126" s="604" t="s">
        <v>8595</v>
      </c>
      <c r="L1126" s="604" t="s">
        <v>8596</v>
      </c>
      <c r="M1126" s="604" t="s">
        <v>8597</v>
      </c>
      <c r="N1126" s="604" t="s">
        <v>47</v>
      </c>
      <c r="O1126" s="604" t="s">
        <v>48</v>
      </c>
      <c r="P1126" s="604" t="s">
        <v>46</v>
      </c>
      <c r="Q1126" s="604" t="s">
        <v>49</v>
      </c>
      <c r="R1126" s="604"/>
      <c r="S1126" s="604" t="s">
        <v>855</v>
      </c>
      <c r="T1126" s="604" t="s">
        <v>9123</v>
      </c>
      <c r="U1126" s="604" t="s">
        <v>92</v>
      </c>
      <c r="V1126" s="604" t="s">
        <v>136</v>
      </c>
      <c r="W1126" s="604" t="s">
        <v>366</v>
      </c>
      <c r="X1126" s="604" t="s">
        <v>418</v>
      </c>
      <c r="Y1126" s="604" t="s">
        <v>2503</v>
      </c>
      <c r="Z1126" s="604">
        <v>1</v>
      </c>
      <c r="AA1126" s="604">
        <v>2</v>
      </c>
      <c r="AB1126" s="604">
        <v>3</v>
      </c>
      <c r="AC1126" s="604" t="s">
        <v>8598</v>
      </c>
      <c r="AD1126" s="604"/>
      <c r="AE1126" s="604" t="s">
        <v>71</v>
      </c>
      <c r="AF1126" s="604" t="s">
        <v>356</v>
      </c>
      <c r="AG1126" s="670" t="s">
        <v>176</v>
      </c>
      <c r="AH1126" s="670" t="s">
        <v>8599</v>
      </c>
      <c r="AI1126" s="670" t="s">
        <v>498</v>
      </c>
      <c r="AJ1126" s="670" t="s">
        <v>98</v>
      </c>
      <c r="AK1126" s="670" t="s">
        <v>8600</v>
      </c>
      <c r="AL1126" s="670" t="s">
        <v>79</v>
      </c>
      <c r="AM1126" s="670" t="s">
        <v>110</v>
      </c>
      <c r="AN1126" s="670" t="s">
        <v>77</v>
      </c>
      <c r="AO1126" s="670" t="s">
        <v>9096</v>
      </c>
      <c r="AP1126" s="670" t="s">
        <v>124</v>
      </c>
      <c r="AQ1126" s="670" t="s">
        <v>79</v>
      </c>
      <c r="AR1126" s="670" t="s">
        <v>125</v>
      </c>
      <c r="AS1126" s="670" t="s">
        <v>8601</v>
      </c>
      <c r="AT1126" s="670" t="s">
        <v>209</v>
      </c>
      <c r="AU1126" s="670" t="s">
        <v>356</v>
      </c>
      <c r="AV1126" s="604" t="s">
        <v>8602</v>
      </c>
      <c r="AW1126" s="605"/>
      <c r="AX1126" s="605"/>
      <c r="AY1126" s="605"/>
      <c r="AZ1126" s="605"/>
      <c r="BA1126" s="605"/>
      <c r="BB1126" s="605"/>
      <c r="BC1126" s="605"/>
      <c r="BD1126" s="605"/>
      <c r="BE1126" s="605"/>
      <c r="BF1126" s="605"/>
      <c r="BG1126" s="605"/>
      <c r="BH1126" s="605"/>
      <c r="BI1126" s="605"/>
      <c r="BJ1126" s="605"/>
      <c r="BK1126" s="605"/>
      <c r="BL1126" s="605"/>
      <c r="BM1126" s="605"/>
      <c r="BN1126" s="605"/>
      <c r="BO1126" s="605"/>
      <c r="BP1126" s="605"/>
      <c r="BQ1126" s="605"/>
      <c r="BR1126" s="605"/>
      <c r="BS1126" s="605"/>
      <c r="BT1126" s="605"/>
      <c r="BU1126" s="605"/>
      <c r="BV1126" s="605"/>
      <c r="BW1126" s="605"/>
      <c r="BX1126" s="605"/>
      <c r="BY1126" s="605"/>
      <c r="BZ1126" s="605"/>
      <c r="CA1126" s="605"/>
      <c r="CB1126" s="605"/>
      <c r="CC1126" s="605"/>
      <c r="CD1126" s="605"/>
      <c r="CE1126" s="605"/>
      <c r="CF1126" s="605"/>
      <c r="CG1126" s="605"/>
      <c r="CH1126" s="605"/>
      <c r="CI1126" s="605"/>
      <c r="CJ1126" s="605"/>
    </row>
    <row r="1127" spans="1:88" ht="24" customHeight="1">
      <c r="A1127" s="43" t="s">
        <v>7112</v>
      </c>
      <c r="B1127" s="5" t="s">
        <v>9131</v>
      </c>
      <c r="C1127" s="43" t="s">
        <v>7113</v>
      </c>
      <c r="D1127" s="43" t="s">
        <v>7114</v>
      </c>
      <c r="E1127" s="43">
        <v>2017</v>
      </c>
      <c r="F1127" s="43" t="s">
        <v>680</v>
      </c>
      <c r="G1127" s="43"/>
      <c r="H1127" s="43"/>
      <c r="I1127" s="43">
        <v>360</v>
      </c>
      <c r="J1127" s="43"/>
      <c r="K1127" s="43" t="s">
        <v>7115</v>
      </c>
      <c r="L1127" s="43" t="s">
        <v>7116</v>
      </c>
      <c r="M1127" s="43" t="s">
        <v>7117</v>
      </c>
      <c r="N1127" s="43" t="s">
        <v>47</v>
      </c>
      <c r="O1127" s="43" t="s">
        <v>48</v>
      </c>
      <c r="P1127" s="43"/>
      <c r="Q1127" s="43" t="s">
        <v>50</v>
      </c>
      <c r="R1127" s="372" t="s">
        <v>496</v>
      </c>
      <c r="S1127" s="43" t="s">
        <v>7118</v>
      </c>
      <c r="T1127" s="43" t="s">
        <v>9123</v>
      </c>
      <c r="U1127" s="43" t="s">
        <v>135</v>
      </c>
      <c r="V1127" s="43" t="s">
        <v>93</v>
      </c>
      <c r="W1127" s="1003" t="s">
        <v>458</v>
      </c>
      <c r="X1127" s="43" t="s">
        <v>137</v>
      </c>
      <c r="Y1127" s="1004" t="s">
        <v>367</v>
      </c>
      <c r="Z1127" s="43">
        <v>3</v>
      </c>
      <c r="AA1127" s="43">
        <v>3</v>
      </c>
      <c r="AB1127" s="43">
        <v>3</v>
      </c>
      <c r="AC1127" s="43"/>
      <c r="AD1127" s="43"/>
      <c r="AE1127" s="1008" t="s">
        <v>207</v>
      </c>
      <c r="AF1127" s="43" t="s">
        <v>356</v>
      </c>
      <c r="AG1127" s="43" t="s">
        <v>97</v>
      </c>
      <c r="AH1127" s="43" t="s">
        <v>566</v>
      </c>
      <c r="AI1127" s="1009" t="s">
        <v>9142</v>
      </c>
      <c r="AJ1127" s="43" t="s">
        <v>2530</v>
      </c>
      <c r="AK1127" s="43" t="s">
        <v>2530</v>
      </c>
      <c r="AL1127" s="43" t="s">
        <v>79</v>
      </c>
      <c r="AM1127" s="64" t="s">
        <v>110</v>
      </c>
      <c r="AN1127" s="43" t="s">
        <v>77</v>
      </c>
      <c r="AO1127" s="43" t="s">
        <v>508</v>
      </c>
      <c r="AP1127" s="43" t="s">
        <v>2530</v>
      </c>
      <c r="AQ1127" s="43" t="s">
        <v>79</v>
      </c>
      <c r="AR1127" s="43" t="s">
        <v>2530</v>
      </c>
      <c r="AS1127" s="43" t="s">
        <v>2530</v>
      </c>
      <c r="AT1127" s="43" t="s">
        <v>209</v>
      </c>
      <c r="AU1127" s="43" t="s">
        <v>8562</v>
      </c>
      <c r="AV1127" s="43"/>
    </row>
    <row r="1128" spans="1:88" ht="38.4" customHeight="1">
      <c r="A1128" s="95" t="s">
        <v>729</v>
      </c>
      <c r="B1128" s="628" t="s">
        <v>9128</v>
      </c>
      <c r="C1128" s="95" t="s">
        <v>730</v>
      </c>
      <c r="D1128" s="95" t="s">
        <v>731</v>
      </c>
      <c r="E1128" s="32">
        <v>2019</v>
      </c>
      <c r="F1128" s="96" t="s">
        <v>732</v>
      </c>
      <c r="G1128" s="95">
        <v>73</v>
      </c>
      <c r="H1128" s="95">
        <v>2</v>
      </c>
      <c r="I1128" s="32">
        <v>697</v>
      </c>
      <c r="J1128" s="32">
        <v>716</v>
      </c>
      <c r="K1128" s="32" t="s">
        <v>733</v>
      </c>
      <c r="L1128" s="97" t="s">
        <v>734</v>
      </c>
      <c r="M1128" s="96" t="s">
        <v>735</v>
      </c>
      <c r="N1128" s="98" t="s">
        <v>47</v>
      </c>
      <c r="O1128" s="98" t="s">
        <v>48</v>
      </c>
      <c r="P1128" s="32" t="s">
        <v>736</v>
      </c>
      <c r="Q1128" s="32" t="s">
        <v>49</v>
      </c>
      <c r="R1128" s="99"/>
      <c r="S1128" s="32" t="s">
        <v>737</v>
      </c>
      <c r="T1128" s="32" t="s">
        <v>9123</v>
      </c>
      <c r="U1128" s="32" t="s">
        <v>135</v>
      </c>
      <c r="V1128" s="32" t="s">
        <v>93</v>
      </c>
      <c r="W1128" s="32" t="s">
        <v>2530</v>
      </c>
      <c r="X1128" s="32" t="s">
        <v>2530</v>
      </c>
      <c r="Y1128" s="32" t="s">
        <v>367</v>
      </c>
      <c r="Z1128" s="32">
        <v>2</v>
      </c>
      <c r="AA1128" s="32">
        <v>2</v>
      </c>
      <c r="AB1128" s="32">
        <v>3</v>
      </c>
      <c r="AC1128" s="32" t="s">
        <v>738</v>
      </c>
      <c r="AD1128" s="32" t="s">
        <v>739</v>
      </c>
      <c r="AE1128" s="32" t="s">
        <v>599</v>
      </c>
      <c r="AF1128" s="34" t="s">
        <v>740</v>
      </c>
      <c r="AG1128" s="32" t="s">
        <v>97</v>
      </c>
      <c r="AH1128" s="32" t="s">
        <v>741</v>
      </c>
      <c r="AI1128" s="32" t="s">
        <v>75</v>
      </c>
      <c r="AJ1128" s="32" t="s">
        <v>76</v>
      </c>
      <c r="AK1128" s="32" t="s">
        <v>742</v>
      </c>
      <c r="AL1128" s="32" t="s">
        <v>77</v>
      </c>
      <c r="AM1128" s="34" t="s">
        <v>110</v>
      </c>
      <c r="AN1128" s="34" t="s">
        <v>79</v>
      </c>
      <c r="AO1128" s="34"/>
      <c r="AP1128" s="99" t="s">
        <v>111</v>
      </c>
      <c r="AQ1128" s="32" t="s">
        <v>79</v>
      </c>
      <c r="AR1128" s="34" t="s">
        <v>81</v>
      </c>
      <c r="AS1128" s="34" t="s">
        <v>743</v>
      </c>
      <c r="AT1128" s="32" t="s">
        <v>82</v>
      </c>
      <c r="AU1128" s="32"/>
      <c r="AV1128" s="32" t="s">
        <v>738</v>
      </c>
      <c r="AW1128" s="620"/>
      <c r="AX1128" s="620"/>
      <c r="AY1128" s="620"/>
      <c r="AZ1128" s="620"/>
      <c r="BA1128" s="620"/>
      <c r="BB1128" s="620"/>
      <c r="BC1128" s="620"/>
      <c r="BD1128" s="620"/>
      <c r="BE1128" s="620"/>
      <c r="BF1128" s="620"/>
      <c r="BG1128" s="620"/>
      <c r="BH1128" s="620"/>
      <c r="BI1128" s="620"/>
      <c r="BJ1128" s="620"/>
      <c r="BK1128" s="620"/>
      <c r="BL1128" s="620"/>
      <c r="BM1128" s="620"/>
      <c r="BN1128" s="620"/>
      <c r="BO1128" s="620"/>
      <c r="BP1128" s="620"/>
      <c r="BQ1128" s="625"/>
      <c r="BR1128" s="625"/>
      <c r="BS1128" s="625"/>
      <c r="BT1128" s="625"/>
      <c r="BU1128" s="625"/>
      <c r="BV1128" s="625"/>
      <c r="BW1128" s="625"/>
      <c r="BX1128" s="625"/>
      <c r="BY1128" s="625"/>
      <c r="BZ1128" s="625"/>
      <c r="CA1128" s="625"/>
      <c r="CB1128" s="625"/>
      <c r="CC1128" s="625"/>
      <c r="CD1128" s="625"/>
      <c r="CE1128" s="625"/>
      <c r="CF1128" s="625"/>
      <c r="CG1128" s="625"/>
      <c r="CH1128" s="625"/>
      <c r="CI1128" s="625"/>
      <c r="CJ1128" s="625"/>
    </row>
    <row r="1129" spans="1:88" ht="38.4" customHeight="1">
      <c r="A1129" s="95" t="s">
        <v>729</v>
      </c>
      <c r="B1129" s="628" t="s">
        <v>9128</v>
      </c>
      <c r="C1129" s="95" t="s">
        <v>730</v>
      </c>
      <c r="D1129" s="95" t="s">
        <v>731</v>
      </c>
      <c r="E1129" s="32">
        <v>2019</v>
      </c>
      <c r="F1129" s="96" t="s">
        <v>732</v>
      </c>
      <c r="G1129" s="95">
        <v>73</v>
      </c>
      <c r="H1129" s="95">
        <v>2</v>
      </c>
      <c r="I1129" s="32">
        <v>697</v>
      </c>
      <c r="J1129" s="32">
        <v>716</v>
      </c>
      <c r="K1129" s="32" t="s">
        <v>733</v>
      </c>
      <c r="L1129" s="97" t="s">
        <v>734</v>
      </c>
      <c r="M1129" s="96" t="s">
        <v>735</v>
      </c>
      <c r="N1129" s="98" t="s">
        <v>47</v>
      </c>
      <c r="O1129" s="98" t="s">
        <v>48</v>
      </c>
      <c r="P1129" s="32" t="s">
        <v>736</v>
      </c>
      <c r="Q1129" s="32" t="s">
        <v>49</v>
      </c>
      <c r="R1129" s="99"/>
      <c r="S1129" s="32" t="s">
        <v>737</v>
      </c>
      <c r="T1129" s="32" t="s">
        <v>9123</v>
      </c>
      <c r="U1129" s="32" t="s">
        <v>135</v>
      </c>
      <c r="V1129" s="32" t="s">
        <v>93</v>
      </c>
      <c r="W1129" s="32" t="s">
        <v>2530</v>
      </c>
      <c r="X1129" s="32" t="s">
        <v>2530</v>
      </c>
      <c r="Y1129" s="32" t="s">
        <v>367</v>
      </c>
      <c r="Z1129" s="32">
        <v>2</v>
      </c>
      <c r="AA1129" s="32">
        <v>2</v>
      </c>
      <c r="AB1129" s="32">
        <v>3</v>
      </c>
      <c r="AC1129" s="32" t="s">
        <v>738</v>
      </c>
      <c r="AD1129" s="32" t="s">
        <v>739</v>
      </c>
      <c r="AE1129" s="32" t="s">
        <v>599</v>
      </c>
      <c r="AF1129" s="34" t="s">
        <v>740</v>
      </c>
      <c r="AG1129" s="32" t="s">
        <v>97</v>
      </c>
      <c r="AH1129" s="32" t="s">
        <v>741</v>
      </c>
      <c r="AI1129" s="32" t="s">
        <v>75</v>
      </c>
      <c r="AJ1129" s="32" t="s">
        <v>76</v>
      </c>
      <c r="AK1129" s="32" t="s">
        <v>742</v>
      </c>
      <c r="AL1129" s="32" t="s">
        <v>77</v>
      </c>
      <c r="AM1129" s="34" t="s">
        <v>110</v>
      </c>
      <c r="AN1129" s="34" t="s">
        <v>79</v>
      </c>
      <c r="AO1129" s="34"/>
      <c r="AP1129" s="99" t="s">
        <v>111</v>
      </c>
      <c r="AQ1129" s="32" t="s">
        <v>79</v>
      </c>
      <c r="AR1129" s="34" t="s">
        <v>125</v>
      </c>
      <c r="AS1129" s="34" t="s">
        <v>744</v>
      </c>
      <c r="AT1129" s="32" t="s">
        <v>82</v>
      </c>
      <c r="AU1129" s="32"/>
      <c r="AV1129" s="32" t="s">
        <v>738</v>
      </c>
      <c r="AW1129" s="620"/>
      <c r="AX1129" s="620"/>
      <c r="AY1129" s="620"/>
      <c r="AZ1129" s="620"/>
      <c r="BA1129" s="620"/>
      <c r="BB1129" s="620"/>
      <c r="BC1129" s="620"/>
      <c r="BD1129" s="620"/>
      <c r="BE1129" s="620"/>
      <c r="BF1129" s="620"/>
      <c r="BG1129" s="620"/>
      <c r="BH1129" s="620"/>
      <c r="BI1129" s="620"/>
      <c r="BJ1129" s="620"/>
      <c r="BK1129" s="620"/>
      <c r="BL1129" s="620"/>
      <c r="BM1129" s="620"/>
      <c r="BN1129" s="620"/>
      <c r="BO1129" s="620"/>
      <c r="BP1129" s="620"/>
      <c r="BQ1129" s="625"/>
      <c r="BR1129" s="625"/>
      <c r="BS1129" s="625"/>
      <c r="BT1129" s="625"/>
      <c r="BU1129" s="625"/>
      <c r="BV1129" s="625"/>
      <c r="BW1129" s="625"/>
      <c r="BX1129" s="625"/>
      <c r="BY1129" s="625"/>
      <c r="BZ1129" s="625"/>
      <c r="CA1129" s="625"/>
      <c r="CB1129" s="625"/>
      <c r="CC1129" s="625"/>
      <c r="CD1129" s="625"/>
      <c r="CE1129" s="625"/>
      <c r="CF1129" s="625"/>
      <c r="CG1129" s="625"/>
      <c r="CH1129" s="625"/>
      <c r="CI1129" s="625"/>
      <c r="CJ1129" s="625"/>
    </row>
    <row r="1130" spans="1:88" ht="38.4" customHeight="1">
      <c r="A1130" s="667" t="s">
        <v>7810</v>
      </c>
      <c r="B1130" s="628" t="s">
        <v>8992</v>
      </c>
      <c r="C1130" s="604" t="s">
        <v>7811</v>
      </c>
      <c r="D1130" s="604" t="s">
        <v>7812</v>
      </c>
      <c r="E1130" s="604">
        <v>2014</v>
      </c>
      <c r="F1130" s="604" t="s">
        <v>950</v>
      </c>
      <c r="G1130" s="604">
        <v>15</v>
      </c>
      <c r="H1130" s="604">
        <v>2</v>
      </c>
      <c r="I1130" s="604">
        <v>196</v>
      </c>
      <c r="J1130" s="604">
        <v>208</v>
      </c>
      <c r="K1130" s="604" t="s">
        <v>7813</v>
      </c>
      <c r="L1130" s="374" t="s">
        <v>7814</v>
      </c>
      <c r="M1130" s="658" t="s">
        <v>7815</v>
      </c>
      <c r="N1130" s="604" t="s">
        <v>47</v>
      </c>
      <c r="O1130" s="604" t="s">
        <v>48</v>
      </c>
      <c r="P1130" s="604" t="s">
        <v>276</v>
      </c>
      <c r="Q1130" s="604" t="s">
        <v>49</v>
      </c>
      <c r="R1130" s="604"/>
      <c r="S1130" s="604" t="s">
        <v>7816</v>
      </c>
      <c r="T1130" s="604" t="s">
        <v>4078</v>
      </c>
      <c r="U1130" s="604" t="s">
        <v>2530</v>
      </c>
      <c r="V1130" s="604" t="s">
        <v>93</v>
      </c>
      <c r="W1130" s="604" t="s">
        <v>2530</v>
      </c>
      <c r="X1130" s="604" t="s">
        <v>2530</v>
      </c>
      <c r="Y1130" s="604" t="s">
        <v>475</v>
      </c>
      <c r="Z1130" s="604" t="s">
        <v>2530</v>
      </c>
      <c r="AA1130" s="604" t="s">
        <v>2530</v>
      </c>
      <c r="AB1130" s="604">
        <v>2</v>
      </c>
      <c r="AC1130" s="604" t="s">
        <v>7817</v>
      </c>
      <c r="AD1130" s="604" t="s">
        <v>7818</v>
      </c>
      <c r="AE1130" s="604" t="s">
        <v>95</v>
      </c>
      <c r="AF1130" s="650" t="s">
        <v>7808</v>
      </c>
      <c r="AG1130" s="650" t="s">
        <v>73</v>
      </c>
      <c r="AH1130" s="650" t="s">
        <v>7819</v>
      </c>
      <c r="AI1130" s="650" t="s">
        <v>75</v>
      </c>
      <c r="AJ1130" s="650" t="s">
        <v>98</v>
      </c>
      <c r="AK1130" s="650" t="s">
        <v>2530</v>
      </c>
      <c r="AL1130" s="650" t="s">
        <v>77</v>
      </c>
      <c r="AM1130" s="650" t="s">
        <v>7820</v>
      </c>
      <c r="AN1130" s="650" t="s">
        <v>79</v>
      </c>
      <c r="AO1130" s="650"/>
      <c r="AP1130" s="650" t="s">
        <v>111</v>
      </c>
      <c r="AQ1130" s="650" t="s">
        <v>79</v>
      </c>
      <c r="AR1130" s="650" t="s">
        <v>81</v>
      </c>
      <c r="AS1130" s="650" t="s">
        <v>8483</v>
      </c>
      <c r="AT1130" s="650" t="s">
        <v>82</v>
      </c>
      <c r="AU1130" s="650" t="s">
        <v>2530</v>
      </c>
      <c r="AV1130" s="604" t="s">
        <v>7821</v>
      </c>
      <c r="AW1130" s="605"/>
      <c r="AX1130" s="605"/>
      <c r="AY1130" s="605"/>
      <c r="AZ1130" s="605"/>
      <c r="BA1130" s="605"/>
      <c r="BB1130" s="605"/>
      <c r="BC1130" s="605"/>
      <c r="BD1130" s="605"/>
      <c r="BE1130" s="605"/>
      <c r="BF1130" s="605"/>
      <c r="BG1130" s="605"/>
      <c r="BH1130" s="605"/>
      <c r="BI1130" s="605"/>
      <c r="BJ1130" s="605"/>
      <c r="BK1130" s="605"/>
      <c r="BL1130" s="605"/>
      <c r="BM1130" s="605"/>
      <c r="BN1130" s="605"/>
      <c r="BO1130" s="605"/>
      <c r="BP1130" s="605"/>
      <c r="BQ1130" s="605"/>
      <c r="BR1130" s="605"/>
      <c r="BS1130" s="605"/>
      <c r="BT1130" s="605"/>
      <c r="BU1130" s="605"/>
      <c r="BV1130" s="605"/>
      <c r="BW1130" s="605"/>
      <c r="BX1130" s="605"/>
      <c r="BY1130" s="605"/>
      <c r="BZ1130" s="605"/>
      <c r="CA1130" s="605"/>
      <c r="CB1130" s="605"/>
      <c r="CC1130" s="605"/>
      <c r="CD1130" s="605"/>
      <c r="CE1130" s="605"/>
      <c r="CF1130" s="605"/>
      <c r="CG1130" s="605"/>
      <c r="CH1130" s="605"/>
      <c r="CI1130" s="605"/>
      <c r="CJ1130" s="605"/>
    </row>
    <row r="1131" spans="1:88" ht="38.4" customHeight="1">
      <c r="A1131" s="37" t="s">
        <v>7285</v>
      </c>
      <c r="B1131" s="5" t="s">
        <v>9130</v>
      </c>
      <c r="C1131" s="37" t="s">
        <v>7286</v>
      </c>
      <c r="D1131" s="37" t="s">
        <v>7287</v>
      </c>
      <c r="E1131" s="37">
        <v>2015</v>
      </c>
      <c r="F1131" s="37" t="s">
        <v>2171</v>
      </c>
      <c r="G1131" s="37">
        <v>59</v>
      </c>
      <c r="H1131" s="37">
        <v>3</v>
      </c>
      <c r="I1131" s="37">
        <v>334</v>
      </c>
      <c r="J1131" s="37">
        <v>354</v>
      </c>
      <c r="K1131" s="37" t="s">
        <v>7288</v>
      </c>
      <c r="L1131" s="37" t="s">
        <v>7289</v>
      </c>
      <c r="M1131" s="37" t="s">
        <v>7290</v>
      </c>
      <c r="N1131" s="37" t="s">
        <v>47</v>
      </c>
      <c r="O1131" s="37" t="s">
        <v>48</v>
      </c>
      <c r="P1131" s="37" t="s">
        <v>1532</v>
      </c>
      <c r="Q1131" s="37" t="s">
        <v>49</v>
      </c>
      <c r="R1131" s="37"/>
      <c r="S1131" s="37" t="s">
        <v>7291</v>
      </c>
      <c r="T1131" s="37" t="s">
        <v>9126</v>
      </c>
      <c r="U1131" s="37" t="s">
        <v>135</v>
      </c>
      <c r="V1131" s="37" t="s">
        <v>2530</v>
      </c>
      <c r="W1131" s="37" t="s">
        <v>2530</v>
      </c>
      <c r="X1131" s="37" t="s">
        <v>93</v>
      </c>
      <c r="Y1131" s="37" t="s">
        <v>7133</v>
      </c>
      <c r="Z1131" s="37" t="s">
        <v>2530</v>
      </c>
      <c r="AA1131" s="37" t="s">
        <v>2530</v>
      </c>
      <c r="AB1131" s="37">
        <v>3</v>
      </c>
      <c r="AC1131" s="37"/>
      <c r="AD1131" s="37"/>
      <c r="AE1131" s="37" t="s">
        <v>95</v>
      </c>
      <c r="AF1131" s="37" t="s">
        <v>7292</v>
      </c>
      <c r="AG1131" s="37" t="s">
        <v>73</v>
      </c>
      <c r="AH1131" s="37" t="s">
        <v>4961</v>
      </c>
      <c r="AI1131" s="37" t="s">
        <v>75</v>
      </c>
      <c r="AJ1131" s="37" t="s">
        <v>164</v>
      </c>
      <c r="AK1131" s="37" t="s">
        <v>7293</v>
      </c>
      <c r="AL1131" s="37" t="s">
        <v>77</v>
      </c>
      <c r="AM1131" s="37" t="s">
        <v>110</v>
      </c>
      <c r="AN1131" s="37" t="s">
        <v>79</v>
      </c>
      <c r="AO1131" s="37"/>
      <c r="AP1131" s="37" t="s">
        <v>111</v>
      </c>
      <c r="AQ1131" s="37" t="s">
        <v>79</v>
      </c>
      <c r="AR1131" s="37" t="s">
        <v>100</v>
      </c>
      <c r="AS1131" s="37" t="s">
        <v>126</v>
      </c>
      <c r="AT1131" s="37" t="s">
        <v>82</v>
      </c>
      <c r="AU1131" s="37"/>
      <c r="AV1131" s="37" t="s">
        <v>7294</v>
      </c>
      <c r="AW1131" s="613"/>
      <c r="AX1131" s="613"/>
      <c r="AY1131" s="613"/>
      <c r="AZ1131" s="613"/>
      <c r="BA1131" s="613"/>
      <c r="BB1131" s="613"/>
      <c r="BC1131" s="613"/>
      <c r="BD1131" s="613"/>
      <c r="BE1131" s="613"/>
      <c r="BF1131" s="613"/>
      <c r="BG1131" s="613"/>
      <c r="BH1131" s="613"/>
      <c r="BI1131" s="613"/>
      <c r="BJ1131" s="613"/>
      <c r="BK1131" s="613"/>
      <c r="BL1131" s="613"/>
      <c r="BM1131" s="613"/>
      <c r="BN1131" s="613"/>
      <c r="BO1131" s="613"/>
      <c r="BP1131" s="613"/>
      <c r="BQ1131" s="613"/>
      <c r="BR1131" s="613"/>
      <c r="BS1131" s="613"/>
      <c r="BT1131" s="613"/>
      <c r="BU1131" s="613"/>
      <c r="BV1131" s="613"/>
      <c r="BW1131" s="613"/>
      <c r="BX1131" s="613"/>
      <c r="BY1131" s="613"/>
      <c r="BZ1131" s="613"/>
      <c r="CA1131" s="613"/>
      <c r="CB1131" s="613"/>
      <c r="CC1131" s="613"/>
      <c r="CD1131" s="613"/>
      <c r="CE1131" s="613"/>
      <c r="CF1131" s="613"/>
      <c r="CG1131" s="613"/>
      <c r="CH1131" s="613"/>
      <c r="CI1131" s="613"/>
      <c r="CJ1131" s="613"/>
    </row>
    <row r="1132" spans="1:88" ht="38.4" customHeight="1">
      <c r="A1132" s="37" t="s">
        <v>7285</v>
      </c>
      <c r="B1132" s="5" t="s">
        <v>9130</v>
      </c>
      <c r="C1132" s="37" t="s">
        <v>7286</v>
      </c>
      <c r="D1132" s="37" t="s">
        <v>7287</v>
      </c>
      <c r="E1132" s="37">
        <v>2015</v>
      </c>
      <c r="F1132" s="37" t="s">
        <v>2171</v>
      </c>
      <c r="G1132" s="37">
        <v>59</v>
      </c>
      <c r="H1132" s="37">
        <v>3</v>
      </c>
      <c r="I1132" s="37">
        <v>334</v>
      </c>
      <c r="J1132" s="37">
        <v>354</v>
      </c>
      <c r="K1132" s="37" t="s">
        <v>7288</v>
      </c>
      <c r="L1132" s="37" t="s">
        <v>7289</v>
      </c>
      <c r="M1132" s="37" t="s">
        <v>7290</v>
      </c>
      <c r="N1132" s="37" t="s">
        <v>47</v>
      </c>
      <c r="O1132" s="37" t="s">
        <v>48</v>
      </c>
      <c r="P1132" s="37" t="s">
        <v>1532</v>
      </c>
      <c r="Q1132" s="37" t="s">
        <v>49</v>
      </c>
      <c r="R1132" s="37"/>
      <c r="S1132" s="37" t="s">
        <v>7291</v>
      </c>
      <c r="T1132" s="37" t="s">
        <v>9126</v>
      </c>
      <c r="U1132" s="37" t="s">
        <v>135</v>
      </c>
      <c r="V1132" s="37" t="s">
        <v>2530</v>
      </c>
      <c r="W1132" s="37" t="s">
        <v>2530</v>
      </c>
      <c r="X1132" s="37" t="s">
        <v>93</v>
      </c>
      <c r="Y1132" s="37" t="s">
        <v>7133</v>
      </c>
      <c r="Z1132" s="37" t="s">
        <v>2530</v>
      </c>
      <c r="AA1132" s="37" t="s">
        <v>2530</v>
      </c>
      <c r="AB1132" s="37">
        <v>3</v>
      </c>
      <c r="AC1132" s="37"/>
      <c r="AD1132" s="37"/>
      <c r="AE1132" s="37" t="s">
        <v>95</v>
      </c>
      <c r="AF1132" s="37" t="s">
        <v>7292</v>
      </c>
      <c r="AG1132" s="37" t="s">
        <v>73</v>
      </c>
      <c r="AH1132" s="37" t="s">
        <v>4961</v>
      </c>
      <c r="AI1132" s="37" t="s">
        <v>75</v>
      </c>
      <c r="AJ1132" s="37" t="s">
        <v>164</v>
      </c>
      <c r="AK1132" s="37" t="s">
        <v>7293</v>
      </c>
      <c r="AL1132" s="37" t="s">
        <v>77</v>
      </c>
      <c r="AM1132" s="37" t="s">
        <v>110</v>
      </c>
      <c r="AN1132" s="37" t="s">
        <v>79</v>
      </c>
      <c r="AO1132" s="37"/>
      <c r="AP1132" s="37" t="s">
        <v>111</v>
      </c>
      <c r="AQ1132" s="37" t="s">
        <v>79</v>
      </c>
      <c r="AR1132" s="37" t="s">
        <v>81</v>
      </c>
      <c r="AS1132" s="37" t="s">
        <v>1387</v>
      </c>
      <c r="AT1132" s="37" t="s">
        <v>82</v>
      </c>
      <c r="AU1132" s="37"/>
      <c r="AV1132" s="37" t="s">
        <v>7294</v>
      </c>
      <c r="AW1132" s="608"/>
      <c r="AX1132" s="608"/>
      <c r="AY1132" s="608"/>
      <c r="AZ1132" s="608"/>
      <c r="BA1132" s="608"/>
      <c r="BB1132" s="608"/>
      <c r="BC1132" s="608"/>
      <c r="BD1132" s="608"/>
      <c r="BE1132" s="608"/>
      <c r="BF1132" s="608"/>
      <c r="BG1132" s="608"/>
      <c r="BH1132" s="608"/>
      <c r="BI1132" s="608"/>
      <c r="BJ1132" s="608"/>
      <c r="BK1132" s="608"/>
      <c r="BL1132" s="608"/>
      <c r="BM1132" s="608"/>
      <c r="BN1132" s="608"/>
      <c r="BO1132" s="608"/>
      <c r="BP1132" s="608"/>
      <c r="BQ1132" s="608"/>
      <c r="BR1132" s="608"/>
      <c r="BS1132" s="608"/>
      <c r="BT1132" s="608"/>
      <c r="BU1132" s="608"/>
      <c r="BV1132" s="608"/>
      <c r="BW1132" s="608"/>
      <c r="BX1132" s="608"/>
      <c r="BY1132" s="608"/>
      <c r="BZ1132" s="608"/>
      <c r="CA1132" s="608"/>
      <c r="CB1132" s="608"/>
      <c r="CC1132" s="608"/>
      <c r="CD1132" s="608"/>
      <c r="CE1132" s="608"/>
      <c r="CF1132" s="608"/>
      <c r="CG1132" s="608"/>
      <c r="CH1132" s="608"/>
      <c r="CI1132" s="608"/>
      <c r="CJ1132" s="608"/>
    </row>
    <row r="1133" spans="1:88" ht="38.4" customHeight="1">
      <c r="A1133" s="747" t="s">
        <v>3245</v>
      </c>
      <c r="B1133" s="628" t="s">
        <v>9001</v>
      </c>
      <c r="C1133" s="22" t="s">
        <v>3246</v>
      </c>
      <c r="D1133" s="22" t="s">
        <v>3247</v>
      </c>
      <c r="E1133" s="22">
        <v>2015</v>
      </c>
      <c r="F1133" s="22" t="s">
        <v>3248</v>
      </c>
      <c r="G1133" s="22">
        <v>40</v>
      </c>
      <c r="H1133" s="22" t="s">
        <v>46</v>
      </c>
      <c r="I1133" s="22">
        <v>1</v>
      </c>
      <c r="J1133" s="22">
        <v>18</v>
      </c>
      <c r="K1133" s="22" t="s">
        <v>3249</v>
      </c>
      <c r="L1133" s="22" t="s">
        <v>3250</v>
      </c>
      <c r="M1133" s="22" t="s">
        <v>3251</v>
      </c>
      <c r="N1133" s="22" t="s">
        <v>47</v>
      </c>
      <c r="O1133" s="22" t="s">
        <v>48</v>
      </c>
      <c r="P1133" s="22" t="s">
        <v>46</v>
      </c>
      <c r="Q1133" s="22" t="s">
        <v>49</v>
      </c>
      <c r="R1133" s="22"/>
      <c r="S1133" s="22" t="s">
        <v>3252</v>
      </c>
      <c r="T1133" s="22" t="s">
        <v>918</v>
      </c>
      <c r="U1133" s="22" t="s">
        <v>2530</v>
      </c>
      <c r="V1133" s="22" t="s">
        <v>2530</v>
      </c>
      <c r="W1133" s="22" t="s">
        <v>2530</v>
      </c>
      <c r="X1133" s="22" t="s">
        <v>2530</v>
      </c>
      <c r="Y1133" s="22" t="s">
        <v>2530</v>
      </c>
      <c r="Z1133" s="22">
        <v>1</v>
      </c>
      <c r="AA1133" s="22">
        <v>2</v>
      </c>
      <c r="AB1133" s="22">
        <v>1</v>
      </c>
      <c r="AC1133" s="22"/>
      <c r="AD1133" s="22" t="s">
        <v>3253</v>
      </c>
      <c r="AE1133" s="22" t="s">
        <v>95</v>
      </c>
      <c r="AF1133" s="25" t="s">
        <v>3254</v>
      </c>
      <c r="AG1133" s="25" t="s">
        <v>73</v>
      </c>
      <c r="AH1133" s="25" t="s">
        <v>3255</v>
      </c>
      <c r="AI1133" s="25" t="s">
        <v>3256</v>
      </c>
      <c r="AJ1133" s="25" t="s">
        <v>98</v>
      </c>
      <c r="AK1133" s="25"/>
      <c r="AL1133" s="25" t="s">
        <v>77</v>
      </c>
      <c r="AM1133" s="25" t="s">
        <v>78</v>
      </c>
      <c r="AN1133" s="25" t="s">
        <v>79</v>
      </c>
      <c r="AO1133" s="25"/>
      <c r="AP1133" s="25" t="s">
        <v>990</v>
      </c>
      <c r="AQ1133" s="25" t="s">
        <v>79</v>
      </c>
      <c r="AR1133" s="25" t="s">
        <v>100</v>
      </c>
      <c r="AS1133" s="25" t="s">
        <v>3257</v>
      </c>
      <c r="AT1133" s="25" t="s">
        <v>495</v>
      </c>
      <c r="AU1133" s="25"/>
      <c r="AV1133" s="22" t="s">
        <v>3258</v>
      </c>
    </row>
    <row r="1134" spans="1:88" ht="38.4" customHeight="1">
      <c r="A1134" s="747" t="s">
        <v>3245</v>
      </c>
      <c r="B1134" s="628" t="s">
        <v>9001</v>
      </c>
      <c r="C1134" s="22" t="s">
        <v>3246</v>
      </c>
      <c r="D1134" s="22" t="s">
        <v>3247</v>
      </c>
      <c r="E1134" s="22">
        <v>2015</v>
      </c>
      <c r="F1134" s="22" t="s">
        <v>3248</v>
      </c>
      <c r="G1134" s="22">
        <v>40</v>
      </c>
      <c r="H1134" s="22" t="s">
        <v>46</v>
      </c>
      <c r="I1134" s="22">
        <v>1</v>
      </c>
      <c r="J1134" s="22">
        <v>18</v>
      </c>
      <c r="K1134" s="22" t="s">
        <v>3249</v>
      </c>
      <c r="L1134" s="22" t="s">
        <v>3250</v>
      </c>
      <c r="M1134" s="22" t="s">
        <v>3251</v>
      </c>
      <c r="N1134" s="22" t="s">
        <v>47</v>
      </c>
      <c r="O1134" s="22" t="s">
        <v>48</v>
      </c>
      <c r="P1134" s="22" t="s">
        <v>46</v>
      </c>
      <c r="Q1134" s="22" t="s">
        <v>49</v>
      </c>
      <c r="R1134" s="22"/>
      <c r="S1134" s="22" t="s">
        <v>3252</v>
      </c>
      <c r="T1134" s="22" t="s">
        <v>918</v>
      </c>
      <c r="U1134" s="22" t="s">
        <v>2530</v>
      </c>
      <c r="V1134" s="22" t="s">
        <v>2530</v>
      </c>
      <c r="W1134" s="22" t="s">
        <v>2530</v>
      </c>
      <c r="X1134" s="22" t="s">
        <v>2530</v>
      </c>
      <c r="Y1134" s="22" t="s">
        <v>2530</v>
      </c>
      <c r="Z1134" s="22">
        <v>1</v>
      </c>
      <c r="AA1134" s="22">
        <v>2</v>
      </c>
      <c r="AB1134" s="22">
        <v>1</v>
      </c>
      <c r="AC1134" s="22"/>
      <c r="AD1134" s="22" t="s">
        <v>3253</v>
      </c>
      <c r="AE1134" s="22" t="s">
        <v>95</v>
      </c>
      <c r="AF1134" s="25" t="s">
        <v>3254</v>
      </c>
      <c r="AG1134" s="25" t="s">
        <v>73</v>
      </c>
      <c r="AH1134" s="25" t="s">
        <v>3255</v>
      </c>
      <c r="AI1134" s="25" t="s">
        <v>3256</v>
      </c>
      <c r="AJ1134" s="25" t="s">
        <v>98</v>
      </c>
      <c r="AK1134" s="25"/>
      <c r="AL1134" s="25" t="s">
        <v>77</v>
      </c>
      <c r="AM1134" s="25" t="s">
        <v>78</v>
      </c>
      <c r="AN1134" s="25" t="s">
        <v>79</v>
      </c>
      <c r="AO1134" s="25"/>
      <c r="AP1134" s="25" t="s">
        <v>990</v>
      </c>
      <c r="AQ1134" s="25" t="s">
        <v>79</v>
      </c>
      <c r="AR1134" s="25" t="s">
        <v>81</v>
      </c>
      <c r="AS1134" s="25" t="s">
        <v>8467</v>
      </c>
      <c r="AT1134" s="25" t="s">
        <v>495</v>
      </c>
      <c r="AU1134" s="25"/>
      <c r="AV1134" s="22" t="s">
        <v>3258</v>
      </c>
    </row>
    <row r="1135" spans="1:88" ht="38.4" customHeight="1">
      <c r="A1135" s="29" t="s">
        <v>2130</v>
      </c>
      <c r="B1135" s="628" t="s">
        <v>9006</v>
      </c>
      <c r="C1135" s="29" t="s">
        <v>2131</v>
      </c>
      <c r="D1135" s="29" t="s">
        <v>2132</v>
      </c>
      <c r="E1135" s="29">
        <v>2009</v>
      </c>
      <c r="F1135" s="29" t="s">
        <v>995</v>
      </c>
      <c r="G1135" s="29">
        <v>22</v>
      </c>
      <c r="H1135" s="29">
        <v>2</v>
      </c>
      <c r="I1135" s="29">
        <v>212</v>
      </c>
      <c r="J1135" s="29">
        <v>236</v>
      </c>
      <c r="K1135" s="29" t="s">
        <v>2133</v>
      </c>
      <c r="L1135" s="29" t="s">
        <v>2134</v>
      </c>
      <c r="M1135" s="29" t="s">
        <v>2135</v>
      </c>
      <c r="N1135" s="29" t="s">
        <v>47</v>
      </c>
      <c r="O1135" s="29" t="s">
        <v>48</v>
      </c>
      <c r="P1135" s="29" t="s">
        <v>61</v>
      </c>
      <c r="Q1135" s="29" t="s">
        <v>49</v>
      </c>
      <c r="R1135" s="29"/>
      <c r="S1135" s="29" t="s">
        <v>2136</v>
      </c>
      <c r="T1135" s="29" t="s">
        <v>918</v>
      </c>
      <c r="U1135" s="29" t="s">
        <v>135</v>
      </c>
      <c r="V1135" s="29" t="s">
        <v>136</v>
      </c>
      <c r="W1135" s="30" t="s">
        <v>2530</v>
      </c>
      <c r="X1135" s="30" t="s">
        <v>2530</v>
      </c>
      <c r="Y1135" s="29" t="s">
        <v>94</v>
      </c>
      <c r="Z1135" s="29">
        <v>2</v>
      </c>
      <c r="AA1135" s="29">
        <v>2</v>
      </c>
      <c r="AB1135" s="29">
        <v>3</v>
      </c>
      <c r="AC1135" s="29"/>
      <c r="AD1135" s="29"/>
      <c r="AE1135" s="29" t="s">
        <v>95</v>
      </c>
      <c r="AF1135" s="31" t="s">
        <v>2137</v>
      </c>
      <c r="AG1135" s="31" t="s">
        <v>73</v>
      </c>
      <c r="AH1135" s="31" t="s">
        <v>2138</v>
      </c>
      <c r="AI1135" s="31" t="s">
        <v>75</v>
      </c>
      <c r="AJ1135" s="31" t="s">
        <v>76</v>
      </c>
      <c r="AK1135" s="31" t="s">
        <v>2139</v>
      </c>
      <c r="AL1135" s="31" t="s">
        <v>77</v>
      </c>
      <c r="AM1135" s="31" t="s">
        <v>78</v>
      </c>
      <c r="AN1135" s="31" t="s">
        <v>79</v>
      </c>
      <c r="AO1135" s="31"/>
      <c r="AP1135" s="31" t="s">
        <v>1194</v>
      </c>
      <c r="AQ1135" s="31" t="s">
        <v>79</v>
      </c>
      <c r="AR1135" s="31" t="s">
        <v>100</v>
      </c>
      <c r="AS1135" s="31" t="s">
        <v>548</v>
      </c>
      <c r="AT1135" s="31" t="s">
        <v>495</v>
      </c>
      <c r="AU1135" s="31"/>
      <c r="AV1135" s="29" t="s">
        <v>2140</v>
      </c>
    </row>
    <row r="1136" spans="1:88" ht="38.4" customHeight="1">
      <c r="A1136" s="29" t="s">
        <v>2130</v>
      </c>
      <c r="B1136" s="628" t="s">
        <v>9006</v>
      </c>
      <c r="C1136" s="29" t="s">
        <v>2131</v>
      </c>
      <c r="D1136" s="29" t="s">
        <v>2132</v>
      </c>
      <c r="E1136" s="29">
        <v>2009</v>
      </c>
      <c r="F1136" s="29" t="s">
        <v>995</v>
      </c>
      <c r="G1136" s="29">
        <v>22</v>
      </c>
      <c r="H1136" s="29">
        <v>2</v>
      </c>
      <c r="I1136" s="29">
        <v>212</v>
      </c>
      <c r="J1136" s="29">
        <v>236</v>
      </c>
      <c r="K1136" s="29" t="s">
        <v>2133</v>
      </c>
      <c r="L1136" s="29" t="s">
        <v>2134</v>
      </c>
      <c r="M1136" s="29" t="s">
        <v>2135</v>
      </c>
      <c r="N1136" s="29" t="s">
        <v>47</v>
      </c>
      <c r="O1136" s="29" t="s">
        <v>48</v>
      </c>
      <c r="P1136" s="29" t="s">
        <v>61</v>
      </c>
      <c r="Q1136" s="29" t="s">
        <v>49</v>
      </c>
      <c r="R1136" s="29"/>
      <c r="S1136" s="29" t="s">
        <v>2136</v>
      </c>
      <c r="T1136" s="29" t="s">
        <v>918</v>
      </c>
      <c r="U1136" s="29" t="s">
        <v>135</v>
      </c>
      <c r="V1136" s="29" t="s">
        <v>136</v>
      </c>
      <c r="W1136" s="30" t="s">
        <v>2530</v>
      </c>
      <c r="X1136" s="30" t="s">
        <v>2530</v>
      </c>
      <c r="Y1136" s="29" t="s">
        <v>94</v>
      </c>
      <c r="Z1136" s="29">
        <v>2</v>
      </c>
      <c r="AA1136" s="29">
        <v>2</v>
      </c>
      <c r="AB1136" s="29">
        <v>3</v>
      </c>
      <c r="AC1136" s="29"/>
      <c r="AD1136" s="29"/>
      <c r="AE1136" s="29" t="s">
        <v>95</v>
      </c>
      <c r="AF1136" s="31" t="s">
        <v>2137</v>
      </c>
      <c r="AG1136" s="31" t="s">
        <v>73</v>
      </c>
      <c r="AH1136" s="31" t="s">
        <v>2138</v>
      </c>
      <c r="AI1136" s="31" t="s">
        <v>75</v>
      </c>
      <c r="AJ1136" s="31" t="s">
        <v>76</v>
      </c>
      <c r="AK1136" s="31" t="s">
        <v>2139</v>
      </c>
      <c r="AL1136" s="31" t="s">
        <v>77</v>
      </c>
      <c r="AM1136" s="31" t="s">
        <v>78</v>
      </c>
      <c r="AN1136" s="31" t="s">
        <v>79</v>
      </c>
      <c r="AO1136" s="31"/>
      <c r="AP1136" s="31" t="s">
        <v>1194</v>
      </c>
      <c r="AQ1136" s="31" t="s">
        <v>79</v>
      </c>
      <c r="AR1136" s="31" t="s">
        <v>81</v>
      </c>
      <c r="AS1136" s="31" t="s">
        <v>545</v>
      </c>
      <c r="AT1136" s="31" t="s">
        <v>495</v>
      </c>
      <c r="AU1136" s="31"/>
      <c r="AV1136" s="29" t="s">
        <v>2140</v>
      </c>
    </row>
    <row r="1137" spans="1:88" ht="38.4" customHeight="1">
      <c r="A1137" s="65" t="s">
        <v>2510</v>
      </c>
      <c r="B1137" s="628" t="s">
        <v>9005</v>
      </c>
      <c r="C1137" s="65" t="s">
        <v>2511</v>
      </c>
      <c r="D1137" s="65" t="s">
        <v>2512</v>
      </c>
      <c r="E1137" s="37">
        <v>2013</v>
      </c>
      <c r="F1137" s="66" t="s">
        <v>52</v>
      </c>
      <c r="G1137" s="65">
        <v>38</v>
      </c>
      <c r="H1137" s="65" t="s">
        <v>46</v>
      </c>
      <c r="I1137" s="37">
        <v>163</v>
      </c>
      <c r="J1137" s="37">
        <v>173</v>
      </c>
      <c r="K1137" s="37" t="s">
        <v>2513</v>
      </c>
      <c r="L1137" s="93" t="s">
        <v>2514</v>
      </c>
      <c r="M1137" s="66" t="s">
        <v>2515</v>
      </c>
      <c r="N1137" s="68" t="s">
        <v>47</v>
      </c>
      <c r="O1137" s="68" t="s">
        <v>48</v>
      </c>
      <c r="P1137" s="37" t="s">
        <v>46</v>
      </c>
      <c r="Q1137" s="37" t="s">
        <v>49</v>
      </c>
      <c r="R1137" s="37"/>
      <c r="S1137" s="37" t="s">
        <v>2516</v>
      </c>
      <c r="T1137" s="37" t="s">
        <v>4078</v>
      </c>
      <c r="U1137" s="37" t="s">
        <v>135</v>
      </c>
      <c r="V1137" s="37" t="s">
        <v>268</v>
      </c>
      <c r="W1137" s="37" t="s">
        <v>2530</v>
      </c>
      <c r="X1137" s="37" t="s">
        <v>93</v>
      </c>
      <c r="Y1137" s="37" t="s">
        <v>1141</v>
      </c>
      <c r="Z1137" s="37">
        <v>2</v>
      </c>
      <c r="AA1137" s="37">
        <v>2</v>
      </c>
      <c r="AB1137" s="37">
        <v>3</v>
      </c>
      <c r="AC1137" s="37" t="s">
        <v>2517</v>
      </c>
      <c r="AD1137" s="37"/>
      <c r="AE1137" s="37" t="s">
        <v>162</v>
      </c>
      <c r="AF1137" s="69" t="s">
        <v>9086</v>
      </c>
      <c r="AG1137" s="69" t="s">
        <v>73</v>
      </c>
      <c r="AH1137" s="69" t="s">
        <v>2518</v>
      </c>
      <c r="AI1137" s="69" t="s">
        <v>123</v>
      </c>
      <c r="AJ1137" s="69" t="s">
        <v>76</v>
      </c>
      <c r="AK1137" s="69" t="s">
        <v>1004</v>
      </c>
      <c r="AL1137" s="69" t="s">
        <v>77</v>
      </c>
      <c r="AM1137" s="69" t="s">
        <v>78</v>
      </c>
      <c r="AN1137" s="69" t="s">
        <v>79</v>
      </c>
      <c r="AO1137" s="69"/>
      <c r="AP1137" s="69" t="s">
        <v>2519</v>
      </c>
      <c r="AQ1137" s="69" t="s">
        <v>510</v>
      </c>
      <c r="AR1137" s="69" t="s">
        <v>100</v>
      </c>
      <c r="AS1137" s="69" t="s">
        <v>2522</v>
      </c>
      <c r="AT1137" s="69" t="s">
        <v>209</v>
      </c>
      <c r="AU1137" s="69" t="s">
        <v>2520</v>
      </c>
      <c r="AV1137" s="37" t="s">
        <v>2521</v>
      </c>
    </row>
    <row r="1138" spans="1:88" ht="38.4" customHeight="1">
      <c r="A1138" s="65" t="s">
        <v>2510</v>
      </c>
      <c r="B1138" s="628" t="s">
        <v>9005</v>
      </c>
      <c r="C1138" s="65" t="s">
        <v>2511</v>
      </c>
      <c r="D1138" s="65" t="s">
        <v>2512</v>
      </c>
      <c r="E1138" s="37">
        <v>2013</v>
      </c>
      <c r="F1138" s="66" t="s">
        <v>52</v>
      </c>
      <c r="G1138" s="65">
        <v>38</v>
      </c>
      <c r="H1138" s="65" t="s">
        <v>46</v>
      </c>
      <c r="I1138" s="37">
        <v>163</v>
      </c>
      <c r="J1138" s="37">
        <v>173</v>
      </c>
      <c r="K1138" s="37" t="s">
        <v>2513</v>
      </c>
      <c r="L1138" s="93" t="s">
        <v>2514</v>
      </c>
      <c r="M1138" s="66" t="s">
        <v>2515</v>
      </c>
      <c r="N1138" s="68" t="s">
        <v>47</v>
      </c>
      <c r="O1138" s="68" t="s">
        <v>48</v>
      </c>
      <c r="P1138" s="37" t="s">
        <v>46</v>
      </c>
      <c r="Q1138" s="37" t="s">
        <v>49</v>
      </c>
      <c r="R1138" s="37"/>
      <c r="S1138" s="37" t="s">
        <v>2516</v>
      </c>
      <c r="T1138" s="37" t="s">
        <v>4078</v>
      </c>
      <c r="U1138" s="37" t="s">
        <v>135</v>
      </c>
      <c r="V1138" s="37" t="s">
        <v>268</v>
      </c>
      <c r="W1138" s="37" t="s">
        <v>2530</v>
      </c>
      <c r="X1138" s="37" t="s">
        <v>93</v>
      </c>
      <c r="Y1138" s="37" t="s">
        <v>1141</v>
      </c>
      <c r="Z1138" s="37">
        <v>2</v>
      </c>
      <c r="AA1138" s="37">
        <v>2</v>
      </c>
      <c r="AB1138" s="37">
        <v>3</v>
      </c>
      <c r="AC1138" s="37" t="s">
        <v>2517</v>
      </c>
      <c r="AD1138" s="37"/>
      <c r="AE1138" s="37" t="s">
        <v>162</v>
      </c>
      <c r="AF1138" s="69" t="s">
        <v>9086</v>
      </c>
      <c r="AG1138" s="69" t="s">
        <v>73</v>
      </c>
      <c r="AH1138" s="69" t="s">
        <v>2518</v>
      </c>
      <c r="AI1138" s="69" t="s">
        <v>123</v>
      </c>
      <c r="AJ1138" s="69" t="s">
        <v>76</v>
      </c>
      <c r="AK1138" s="69" t="s">
        <v>1004</v>
      </c>
      <c r="AL1138" s="69" t="s">
        <v>77</v>
      </c>
      <c r="AM1138" s="69" t="s">
        <v>78</v>
      </c>
      <c r="AN1138" s="69" t="s">
        <v>79</v>
      </c>
      <c r="AO1138" s="69"/>
      <c r="AP1138" s="69" t="s">
        <v>2519</v>
      </c>
      <c r="AQ1138" s="69" t="s">
        <v>510</v>
      </c>
      <c r="AR1138" s="69" t="s">
        <v>81</v>
      </c>
      <c r="AS1138" s="69" t="s">
        <v>1092</v>
      </c>
      <c r="AT1138" s="69" t="s">
        <v>209</v>
      </c>
      <c r="AU1138" s="69" t="s">
        <v>2520</v>
      </c>
      <c r="AV1138" s="37" t="s">
        <v>2521</v>
      </c>
      <c r="AW1138" s="605"/>
      <c r="AX1138" s="605"/>
      <c r="AY1138" s="605"/>
      <c r="AZ1138" s="605"/>
      <c r="BA1138" s="605"/>
      <c r="BB1138" s="605"/>
      <c r="BC1138" s="605"/>
      <c r="BD1138" s="605"/>
      <c r="BE1138" s="605"/>
      <c r="BF1138" s="605"/>
      <c r="BG1138" s="605"/>
      <c r="BH1138" s="605"/>
      <c r="BI1138" s="605"/>
      <c r="BJ1138" s="605"/>
      <c r="BK1138" s="605"/>
      <c r="BL1138" s="605"/>
      <c r="BM1138" s="605"/>
      <c r="BN1138" s="605"/>
      <c r="BO1138" s="605"/>
      <c r="BP1138" s="605"/>
      <c r="BQ1138" s="605"/>
      <c r="BR1138" s="605"/>
      <c r="BS1138" s="605"/>
      <c r="BT1138" s="605"/>
      <c r="BU1138" s="605"/>
      <c r="BV1138" s="605"/>
      <c r="BW1138" s="605"/>
      <c r="BX1138" s="605"/>
      <c r="BY1138" s="605"/>
      <c r="BZ1138" s="605"/>
      <c r="CA1138" s="605"/>
      <c r="CB1138" s="605"/>
      <c r="CC1138" s="605"/>
      <c r="CD1138" s="605"/>
      <c r="CE1138" s="605"/>
      <c r="CF1138" s="605"/>
      <c r="CG1138" s="605"/>
      <c r="CH1138" s="605"/>
      <c r="CI1138" s="605"/>
      <c r="CJ1138" s="605"/>
    </row>
    <row r="1139" spans="1:88" ht="38.4" customHeight="1">
      <c r="A1139" s="102" t="s">
        <v>947</v>
      </c>
      <c r="B1139" s="628" t="s">
        <v>9011</v>
      </c>
      <c r="C1139" s="102" t="s">
        <v>948</v>
      </c>
      <c r="D1139" s="102" t="s">
        <v>949</v>
      </c>
      <c r="E1139" s="38">
        <v>2013</v>
      </c>
      <c r="F1139" s="103" t="s">
        <v>950</v>
      </c>
      <c r="G1139" s="102">
        <v>14</v>
      </c>
      <c r="H1139" s="102">
        <v>2</v>
      </c>
      <c r="I1139" s="38">
        <v>174</v>
      </c>
      <c r="J1139" s="38">
        <v>185</v>
      </c>
      <c r="K1139" s="38" t="s">
        <v>951</v>
      </c>
      <c r="L1139" s="83" t="s">
        <v>952</v>
      </c>
      <c r="M1139" s="103" t="s">
        <v>953</v>
      </c>
      <c r="N1139" s="103" t="s">
        <v>47</v>
      </c>
      <c r="O1139" s="103" t="s">
        <v>48</v>
      </c>
      <c r="P1139" s="38" t="s">
        <v>46</v>
      </c>
      <c r="Q1139" s="38" t="s">
        <v>49</v>
      </c>
      <c r="R1139" s="38"/>
      <c r="S1139" s="38" t="s">
        <v>954</v>
      </c>
      <c r="T1139" s="38" t="s">
        <v>476</v>
      </c>
      <c r="U1139" s="38" t="s">
        <v>135</v>
      </c>
      <c r="V1139" s="38" t="s">
        <v>136</v>
      </c>
      <c r="W1139" s="38" t="s">
        <v>135</v>
      </c>
      <c r="X1139" s="38" t="s">
        <v>161</v>
      </c>
      <c r="Y1139" s="38" t="s">
        <v>955</v>
      </c>
      <c r="Z1139" s="38">
        <v>2</v>
      </c>
      <c r="AA1139" s="38">
        <v>2</v>
      </c>
      <c r="AB1139" s="38">
        <v>3</v>
      </c>
      <c r="AC1139" s="38" t="s">
        <v>956</v>
      </c>
      <c r="AD1139" s="38" t="s">
        <v>957</v>
      </c>
      <c r="AE1139" s="38" t="s">
        <v>958</v>
      </c>
      <c r="AF1139" s="85" t="s">
        <v>959</v>
      </c>
      <c r="AG1139" s="85" t="s">
        <v>163</v>
      </c>
      <c r="AH1139" s="85" t="s">
        <v>565</v>
      </c>
      <c r="AI1139" s="85" t="s">
        <v>75</v>
      </c>
      <c r="AJ1139" s="85" t="s">
        <v>164</v>
      </c>
      <c r="AK1139" s="85" t="s">
        <v>960</v>
      </c>
      <c r="AL1139" s="85" t="s">
        <v>77</v>
      </c>
      <c r="AM1139" s="85" t="s">
        <v>314</v>
      </c>
      <c r="AN1139" s="85" t="s">
        <v>79</v>
      </c>
      <c r="AO1139" s="85"/>
      <c r="AP1139" s="38" t="s">
        <v>80</v>
      </c>
      <c r="AQ1139" s="85" t="s">
        <v>79</v>
      </c>
      <c r="AR1139" s="85" t="s">
        <v>81</v>
      </c>
      <c r="AS1139" s="85" t="s">
        <v>961</v>
      </c>
      <c r="AT1139" s="85" t="s">
        <v>495</v>
      </c>
      <c r="AU1139" s="85"/>
      <c r="AV1139" s="38" t="s">
        <v>962</v>
      </c>
    </row>
    <row r="1140" spans="1:88" ht="38.4" customHeight="1">
      <c r="A1140" s="196" t="s">
        <v>7342</v>
      </c>
      <c r="B1140" s="5" t="s">
        <v>9133</v>
      </c>
      <c r="C1140" s="196" t="s">
        <v>7343</v>
      </c>
      <c r="D1140" s="196" t="s">
        <v>7344</v>
      </c>
      <c r="E1140" s="32">
        <v>1996</v>
      </c>
      <c r="F1140" s="197" t="s">
        <v>305</v>
      </c>
      <c r="G1140" s="196"/>
      <c r="H1140" s="196"/>
      <c r="I1140" s="32">
        <v>11</v>
      </c>
      <c r="J1140" s="32"/>
      <c r="K1140" s="32" t="s">
        <v>7345</v>
      </c>
      <c r="L1140" s="109" t="s">
        <v>7346</v>
      </c>
      <c r="M1140" s="197" t="s">
        <v>7347</v>
      </c>
      <c r="N1140" s="169" t="s">
        <v>47</v>
      </c>
      <c r="O1140" s="169" t="s">
        <v>48</v>
      </c>
      <c r="P1140" s="32"/>
      <c r="Q1140" s="32" t="s">
        <v>50</v>
      </c>
      <c r="R1140" s="32"/>
      <c r="S1140" s="32" t="s">
        <v>7348</v>
      </c>
      <c r="T1140" s="32" t="s">
        <v>9123</v>
      </c>
      <c r="U1140" s="32" t="s">
        <v>2530</v>
      </c>
      <c r="V1140" s="32" t="s">
        <v>2530</v>
      </c>
      <c r="W1140" s="32" t="s">
        <v>2530</v>
      </c>
      <c r="X1140" s="32" t="s">
        <v>93</v>
      </c>
      <c r="Y1140" s="32" t="s">
        <v>94</v>
      </c>
      <c r="Z1140" s="32" t="s">
        <v>2530</v>
      </c>
      <c r="AA1140" s="32">
        <v>1</v>
      </c>
      <c r="AB1140" s="32">
        <v>2</v>
      </c>
      <c r="AC1140" s="32"/>
      <c r="AD1140" s="32"/>
      <c r="AE1140" s="32"/>
      <c r="AF1140" s="34" t="s">
        <v>72</v>
      </c>
      <c r="AG1140" s="34" t="s">
        <v>163</v>
      </c>
      <c r="AH1140" s="34" t="s">
        <v>7349</v>
      </c>
      <c r="AI1140" s="34" t="s">
        <v>75</v>
      </c>
      <c r="AJ1140" s="34" t="s">
        <v>164</v>
      </c>
      <c r="AK1140" s="34" t="s">
        <v>7350</v>
      </c>
      <c r="AL1140" s="34" t="s">
        <v>77</v>
      </c>
      <c r="AM1140" s="34" t="s">
        <v>78</v>
      </c>
      <c r="AN1140" s="34" t="s">
        <v>79</v>
      </c>
      <c r="AO1140" s="34"/>
      <c r="AP1140" s="34" t="s">
        <v>80</v>
      </c>
      <c r="AQ1140" s="34" t="s">
        <v>508</v>
      </c>
      <c r="AR1140" s="34" t="s">
        <v>81</v>
      </c>
      <c r="AS1140" s="34" t="s">
        <v>7351</v>
      </c>
      <c r="AT1140" s="34" t="s">
        <v>82</v>
      </c>
      <c r="AU1140" s="34"/>
      <c r="AV1140" s="32" t="s">
        <v>7352</v>
      </c>
    </row>
    <row r="1141" spans="1:88" ht="38.4" customHeight="1">
      <c r="A1141" s="196" t="s">
        <v>7342</v>
      </c>
      <c r="B1141" s="5" t="s">
        <v>9133</v>
      </c>
      <c r="C1141" s="196" t="s">
        <v>7343</v>
      </c>
      <c r="D1141" s="196" t="s">
        <v>7344</v>
      </c>
      <c r="E1141" s="32">
        <v>1996</v>
      </c>
      <c r="F1141" s="197" t="s">
        <v>305</v>
      </c>
      <c r="G1141" s="196"/>
      <c r="H1141" s="196"/>
      <c r="I1141" s="32">
        <v>11</v>
      </c>
      <c r="J1141" s="32"/>
      <c r="K1141" s="32" t="s">
        <v>7345</v>
      </c>
      <c r="L1141" s="109" t="s">
        <v>7346</v>
      </c>
      <c r="M1141" s="197" t="s">
        <v>7347</v>
      </c>
      <c r="N1141" s="169" t="s">
        <v>47</v>
      </c>
      <c r="O1141" s="169" t="s">
        <v>48</v>
      </c>
      <c r="P1141" s="32"/>
      <c r="Q1141" s="32" t="s">
        <v>50</v>
      </c>
      <c r="R1141" s="32"/>
      <c r="S1141" s="32" t="s">
        <v>7348</v>
      </c>
      <c r="T1141" s="32" t="s">
        <v>9123</v>
      </c>
      <c r="U1141" s="32" t="s">
        <v>2530</v>
      </c>
      <c r="V1141" s="32" t="s">
        <v>2530</v>
      </c>
      <c r="W1141" s="32" t="s">
        <v>2530</v>
      </c>
      <c r="X1141" s="32" t="s">
        <v>93</v>
      </c>
      <c r="Y1141" s="32" t="s">
        <v>94</v>
      </c>
      <c r="Z1141" s="32" t="s">
        <v>2530</v>
      </c>
      <c r="AA1141" s="32">
        <v>1</v>
      </c>
      <c r="AB1141" s="32">
        <v>2</v>
      </c>
      <c r="AC1141" s="32"/>
      <c r="AD1141" s="32"/>
      <c r="AE1141" s="32"/>
      <c r="AF1141" s="34" t="s">
        <v>72</v>
      </c>
      <c r="AG1141" s="34" t="s">
        <v>163</v>
      </c>
      <c r="AH1141" s="34" t="s">
        <v>7349</v>
      </c>
      <c r="AI1141" s="34" t="s">
        <v>75</v>
      </c>
      <c r="AJ1141" s="34" t="s">
        <v>164</v>
      </c>
      <c r="AK1141" s="34" t="s">
        <v>7350</v>
      </c>
      <c r="AL1141" s="34" t="s">
        <v>77</v>
      </c>
      <c r="AM1141" s="34" t="s">
        <v>78</v>
      </c>
      <c r="AN1141" s="34" t="s">
        <v>79</v>
      </c>
      <c r="AO1141" s="34"/>
      <c r="AP1141" s="34" t="s">
        <v>80</v>
      </c>
      <c r="AQ1141" s="34" t="s">
        <v>508</v>
      </c>
      <c r="AR1141" s="34" t="s">
        <v>503</v>
      </c>
      <c r="AS1141" s="34" t="s">
        <v>7353</v>
      </c>
      <c r="AT1141" s="34" t="s">
        <v>82</v>
      </c>
      <c r="AU1141" s="34"/>
      <c r="AV1141" s="32" t="s">
        <v>7352</v>
      </c>
    </row>
    <row r="1142" spans="1:88" ht="38.4" customHeight="1">
      <c r="A1142" s="177" t="s">
        <v>4231</v>
      </c>
      <c r="B1142" s="628" t="s">
        <v>8944</v>
      </c>
      <c r="C1142" s="177" t="s">
        <v>4232</v>
      </c>
      <c r="D1142" s="177" t="s">
        <v>4233</v>
      </c>
      <c r="E1142" s="22">
        <v>2017</v>
      </c>
      <c r="F1142" s="178" t="s">
        <v>2961</v>
      </c>
      <c r="G1142" s="177">
        <v>83</v>
      </c>
      <c r="H1142" s="177">
        <v>6</v>
      </c>
      <c r="I1142" s="22">
        <v>1061</v>
      </c>
      <c r="J1142" s="22">
        <v>1076</v>
      </c>
      <c r="K1142" s="22" t="s">
        <v>4234</v>
      </c>
      <c r="L1142" s="61" t="s">
        <v>4235</v>
      </c>
      <c r="M1142" s="178" t="s">
        <v>4236</v>
      </c>
      <c r="N1142" s="90" t="s">
        <v>47</v>
      </c>
      <c r="O1142" s="90" t="s">
        <v>48</v>
      </c>
      <c r="P1142" s="22" t="s">
        <v>46</v>
      </c>
      <c r="Q1142" s="22" t="s">
        <v>49</v>
      </c>
      <c r="R1142" s="22"/>
      <c r="S1142" s="22" t="s">
        <v>4237</v>
      </c>
      <c r="T1142" s="22" t="s">
        <v>9123</v>
      </c>
      <c r="U1142" s="22" t="s">
        <v>92</v>
      </c>
      <c r="V1142" s="22" t="s">
        <v>136</v>
      </c>
      <c r="W1142" s="22" t="s">
        <v>2530</v>
      </c>
      <c r="X1142" s="22" t="s">
        <v>93</v>
      </c>
      <c r="Y1142" s="22" t="s">
        <v>475</v>
      </c>
      <c r="Z1142" s="22" t="s">
        <v>2530</v>
      </c>
      <c r="AA1142" s="22">
        <v>2</v>
      </c>
      <c r="AB1142" s="22">
        <v>2</v>
      </c>
      <c r="AC1142" s="22"/>
      <c r="AD1142" s="22"/>
      <c r="AE1142" s="22" t="s">
        <v>71</v>
      </c>
      <c r="AF1142" s="25" t="s">
        <v>7739</v>
      </c>
      <c r="AG1142" s="25" t="s">
        <v>73</v>
      </c>
      <c r="AH1142" s="25" t="s">
        <v>2775</v>
      </c>
      <c r="AI1142" s="25" t="s">
        <v>75</v>
      </c>
      <c r="AJ1142" s="25" t="s">
        <v>98</v>
      </c>
      <c r="AK1142" s="25"/>
      <c r="AL1142" s="25" t="s">
        <v>79</v>
      </c>
      <c r="AM1142" s="25" t="s">
        <v>78</v>
      </c>
      <c r="AN1142" s="25" t="s">
        <v>79</v>
      </c>
      <c r="AO1142" s="25"/>
      <c r="AP1142" s="25" t="s">
        <v>400</v>
      </c>
      <c r="AQ1142" s="25" t="s">
        <v>79</v>
      </c>
      <c r="AR1142" s="25" t="s">
        <v>100</v>
      </c>
      <c r="AS1142" s="25" t="s">
        <v>4238</v>
      </c>
      <c r="AT1142" s="25" t="s">
        <v>82</v>
      </c>
      <c r="AU1142" s="25" t="s">
        <v>2530</v>
      </c>
      <c r="AV1142" s="22"/>
    </row>
    <row r="1143" spans="1:88" ht="38.4" customHeight="1">
      <c r="A1143" s="177" t="s">
        <v>4231</v>
      </c>
      <c r="B1143" s="628" t="s">
        <v>8944</v>
      </c>
      <c r="C1143" s="177" t="s">
        <v>4232</v>
      </c>
      <c r="D1143" s="177" t="s">
        <v>4233</v>
      </c>
      <c r="E1143" s="22">
        <v>2017</v>
      </c>
      <c r="F1143" s="178" t="s">
        <v>2961</v>
      </c>
      <c r="G1143" s="177">
        <v>83</v>
      </c>
      <c r="H1143" s="177">
        <v>6</v>
      </c>
      <c r="I1143" s="22">
        <v>1061</v>
      </c>
      <c r="J1143" s="22">
        <v>1076</v>
      </c>
      <c r="K1143" s="22" t="s">
        <v>4234</v>
      </c>
      <c r="L1143" s="61" t="s">
        <v>4235</v>
      </c>
      <c r="M1143" s="178" t="s">
        <v>4236</v>
      </c>
      <c r="N1143" s="90" t="s">
        <v>47</v>
      </c>
      <c r="O1143" s="90" t="s">
        <v>48</v>
      </c>
      <c r="P1143" s="22" t="s">
        <v>46</v>
      </c>
      <c r="Q1143" s="22" t="s">
        <v>49</v>
      </c>
      <c r="R1143" s="22"/>
      <c r="S1143" s="22" t="s">
        <v>4237</v>
      </c>
      <c r="T1143" s="22" t="s">
        <v>9123</v>
      </c>
      <c r="U1143" s="22" t="s">
        <v>92</v>
      </c>
      <c r="V1143" s="22" t="s">
        <v>136</v>
      </c>
      <c r="W1143" s="22" t="s">
        <v>2530</v>
      </c>
      <c r="X1143" s="22" t="s">
        <v>93</v>
      </c>
      <c r="Y1143" s="22" t="s">
        <v>475</v>
      </c>
      <c r="Z1143" s="22" t="s">
        <v>2530</v>
      </c>
      <c r="AA1143" s="22">
        <v>2</v>
      </c>
      <c r="AB1143" s="22">
        <v>2</v>
      </c>
      <c r="AC1143" s="22"/>
      <c r="AD1143" s="22"/>
      <c r="AE1143" s="22" t="s">
        <v>71</v>
      </c>
      <c r="AF1143" s="25" t="s">
        <v>7739</v>
      </c>
      <c r="AG1143" s="25" t="s">
        <v>73</v>
      </c>
      <c r="AH1143" s="25" t="s">
        <v>2775</v>
      </c>
      <c r="AI1143" s="25" t="s">
        <v>75</v>
      </c>
      <c r="AJ1143" s="25" t="s">
        <v>98</v>
      </c>
      <c r="AK1143" s="25"/>
      <c r="AL1143" s="25" t="s">
        <v>79</v>
      </c>
      <c r="AM1143" s="25" t="s">
        <v>78</v>
      </c>
      <c r="AN1143" s="25" t="s">
        <v>79</v>
      </c>
      <c r="AO1143" s="25"/>
      <c r="AP1143" s="25" t="s">
        <v>400</v>
      </c>
      <c r="AQ1143" s="25" t="s">
        <v>79</v>
      </c>
      <c r="AR1143" s="25" t="s">
        <v>81</v>
      </c>
      <c r="AS1143" s="25" t="s">
        <v>1092</v>
      </c>
      <c r="AT1143" s="25" t="s">
        <v>82</v>
      </c>
      <c r="AU1143" s="25" t="s">
        <v>2530</v>
      </c>
      <c r="AV1143" s="22"/>
    </row>
    <row r="1144" spans="1:88" ht="38.4" customHeight="1">
      <c r="A1144" s="888" t="s">
        <v>4440</v>
      </c>
      <c r="B1144" s="628" t="s">
        <v>9000</v>
      </c>
      <c r="C1144" s="888" t="s">
        <v>4441</v>
      </c>
      <c r="D1144" s="888" t="s">
        <v>4442</v>
      </c>
      <c r="E1144" s="343">
        <v>2004</v>
      </c>
      <c r="F1144" s="896" t="s">
        <v>87</v>
      </c>
      <c r="G1144" s="888">
        <v>172</v>
      </c>
      <c r="H1144" s="888" t="s">
        <v>4193</v>
      </c>
      <c r="I1144" s="900">
        <v>403</v>
      </c>
      <c r="J1144" s="343">
        <v>420</v>
      </c>
      <c r="K1144" s="343" t="s">
        <v>4443</v>
      </c>
      <c r="L1144" s="900" t="s">
        <v>4444</v>
      </c>
      <c r="M1144" s="896" t="s">
        <v>4445</v>
      </c>
      <c r="N1144" s="906" t="s">
        <v>47</v>
      </c>
      <c r="O1144" s="906" t="s">
        <v>48</v>
      </c>
      <c r="P1144" s="343" t="s">
        <v>46</v>
      </c>
      <c r="Q1144" s="343" t="s">
        <v>49</v>
      </c>
      <c r="R1144" s="343"/>
      <c r="S1144" s="343" t="s">
        <v>4446</v>
      </c>
      <c r="T1144" s="343" t="s">
        <v>7634</v>
      </c>
      <c r="U1144" s="343" t="s">
        <v>135</v>
      </c>
      <c r="V1144" s="343" t="s">
        <v>508</v>
      </c>
      <c r="W1144" s="343" t="s">
        <v>444</v>
      </c>
      <c r="X1144" s="343" t="s">
        <v>93</v>
      </c>
      <c r="Y1144" s="343" t="s">
        <v>4447</v>
      </c>
      <c r="Z1144" s="343">
        <v>3</v>
      </c>
      <c r="AA1144" s="343">
        <v>2</v>
      </c>
      <c r="AB1144" s="343">
        <v>3</v>
      </c>
      <c r="AC1144" s="343" t="s">
        <v>4448</v>
      </c>
      <c r="AD1144" s="343" t="s">
        <v>1738</v>
      </c>
      <c r="AE1144" s="343" t="s">
        <v>95</v>
      </c>
      <c r="AF1144" s="344" t="s">
        <v>96</v>
      </c>
      <c r="AG1144" s="344" t="s">
        <v>97</v>
      </c>
      <c r="AH1144" s="344" t="s">
        <v>4449</v>
      </c>
      <c r="AI1144" s="344" t="s">
        <v>75</v>
      </c>
      <c r="AJ1144" s="344" t="s">
        <v>164</v>
      </c>
      <c r="AK1144" s="344" t="s">
        <v>961</v>
      </c>
      <c r="AL1144" s="344" t="s">
        <v>79</v>
      </c>
      <c r="AM1144" s="344" t="s">
        <v>110</v>
      </c>
      <c r="AN1144" s="344" t="s">
        <v>77</v>
      </c>
      <c r="AO1144" s="344" t="s">
        <v>4450</v>
      </c>
      <c r="AP1144" s="344" t="s">
        <v>111</v>
      </c>
      <c r="AQ1144" s="344" t="s">
        <v>510</v>
      </c>
      <c r="AR1144" s="344" t="s">
        <v>100</v>
      </c>
      <c r="AS1144" s="344" t="s">
        <v>544</v>
      </c>
      <c r="AT1144" s="344" t="s">
        <v>209</v>
      </c>
      <c r="AU1144" s="344" t="s">
        <v>96</v>
      </c>
      <c r="AV1144" s="343" t="s">
        <v>4448</v>
      </c>
      <c r="AW1144" s="605"/>
    </row>
    <row r="1145" spans="1:88" ht="38.4" customHeight="1">
      <c r="A1145" s="1052" t="s">
        <v>677</v>
      </c>
      <c r="B1145" s="628" t="s">
        <v>9128</v>
      </c>
      <c r="C1145" s="1052" t="s">
        <v>678</v>
      </c>
      <c r="D1145" s="1052" t="s">
        <v>679</v>
      </c>
      <c r="E1145" s="22">
        <v>2004</v>
      </c>
      <c r="F1145" s="1131" t="s">
        <v>680</v>
      </c>
      <c r="G1145" s="1052"/>
      <c r="H1145" s="1052"/>
      <c r="I1145" s="22">
        <v>172</v>
      </c>
      <c r="J1145" s="22"/>
      <c r="K1145" s="22" t="s">
        <v>681</v>
      </c>
      <c r="L1145" s="1182" t="s">
        <v>682</v>
      </c>
      <c r="M1145" s="1131" t="s">
        <v>683</v>
      </c>
      <c r="N1145" s="90" t="s">
        <v>47</v>
      </c>
      <c r="O1145" s="90" t="s">
        <v>48</v>
      </c>
      <c r="P1145" s="22"/>
      <c r="Q1145" s="22" t="s">
        <v>50</v>
      </c>
      <c r="R1145" s="22"/>
      <c r="S1145" s="22" t="s">
        <v>684</v>
      </c>
      <c r="T1145" s="22" t="s">
        <v>9122</v>
      </c>
      <c r="U1145" s="22" t="s">
        <v>135</v>
      </c>
      <c r="V1145" s="22" t="s">
        <v>2530</v>
      </c>
      <c r="W1145" s="22" t="s">
        <v>2530</v>
      </c>
      <c r="X1145" s="22" t="s">
        <v>2530</v>
      </c>
      <c r="Y1145" s="22" t="s">
        <v>94</v>
      </c>
      <c r="Z1145" s="22">
        <v>2</v>
      </c>
      <c r="AA1145" s="22" t="s">
        <v>2530</v>
      </c>
      <c r="AB1145" s="22">
        <v>3</v>
      </c>
      <c r="AC1145" s="22" t="s">
        <v>685</v>
      </c>
      <c r="AD1145" s="22"/>
      <c r="AE1145" s="22" t="s">
        <v>686</v>
      </c>
      <c r="AF1145" s="25" t="s">
        <v>96</v>
      </c>
      <c r="AG1145" s="25" t="s">
        <v>687</v>
      </c>
      <c r="AH1145" s="25" t="s">
        <v>585</v>
      </c>
      <c r="AI1145" s="25" t="s">
        <v>75</v>
      </c>
      <c r="AJ1145" s="25" t="s">
        <v>164</v>
      </c>
      <c r="AK1145" s="25" t="s">
        <v>688</v>
      </c>
      <c r="AL1145" s="25" t="s">
        <v>77</v>
      </c>
      <c r="AM1145" s="25" t="s">
        <v>110</v>
      </c>
      <c r="AN1145" s="25" t="s">
        <v>79</v>
      </c>
      <c r="AO1145" s="25"/>
      <c r="AP1145" s="25" t="s">
        <v>689</v>
      </c>
      <c r="AQ1145" s="25" t="s">
        <v>79</v>
      </c>
      <c r="AR1145" s="25" t="s">
        <v>100</v>
      </c>
      <c r="AS1145" s="25" t="s">
        <v>691</v>
      </c>
      <c r="AT1145" s="25" t="s">
        <v>209</v>
      </c>
      <c r="AU1145" s="25" t="s">
        <v>96</v>
      </c>
      <c r="AV1145" s="22" t="s">
        <v>685</v>
      </c>
      <c r="AW1145" s="620"/>
      <c r="AX1145" s="620"/>
      <c r="AY1145" s="620"/>
      <c r="AZ1145" s="620"/>
      <c r="BA1145" s="620"/>
      <c r="BB1145" s="620"/>
      <c r="BC1145" s="620"/>
      <c r="BD1145" s="620"/>
      <c r="BE1145" s="620"/>
      <c r="BF1145" s="620"/>
      <c r="BG1145" s="620"/>
      <c r="BH1145" s="620"/>
      <c r="BI1145" s="620"/>
      <c r="BJ1145" s="620"/>
      <c r="BK1145" s="620"/>
      <c r="BL1145" s="620"/>
      <c r="BM1145" s="620"/>
      <c r="BN1145" s="620"/>
      <c r="BO1145" s="620"/>
      <c r="BP1145" s="620"/>
      <c r="BQ1145" s="625"/>
      <c r="BR1145" s="625"/>
      <c r="BS1145" s="625"/>
      <c r="BT1145" s="625"/>
      <c r="BU1145" s="625"/>
      <c r="BV1145" s="625"/>
      <c r="BW1145" s="625"/>
      <c r="BX1145" s="625"/>
      <c r="BY1145" s="625"/>
      <c r="BZ1145" s="625"/>
      <c r="CA1145" s="625"/>
      <c r="CB1145" s="625"/>
      <c r="CC1145" s="625"/>
      <c r="CD1145" s="625"/>
      <c r="CE1145" s="625"/>
      <c r="CF1145" s="625"/>
      <c r="CG1145" s="625"/>
      <c r="CH1145" s="625"/>
      <c r="CI1145" s="625"/>
      <c r="CJ1145" s="625"/>
    </row>
    <row r="1146" spans="1:88" ht="38.4" customHeight="1">
      <c r="A1146" s="87" t="s">
        <v>677</v>
      </c>
      <c r="B1146" s="628" t="s">
        <v>9128</v>
      </c>
      <c r="C1146" s="87" t="s">
        <v>678</v>
      </c>
      <c r="D1146" s="87" t="s">
        <v>679</v>
      </c>
      <c r="E1146" s="22">
        <v>2004</v>
      </c>
      <c r="F1146" s="88" t="s">
        <v>680</v>
      </c>
      <c r="G1146" s="87"/>
      <c r="H1146" s="87"/>
      <c r="I1146" s="22">
        <v>172</v>
      </c>
      <c r="J1146" s="22"/>
      <c r="K1146" s="22" t="s">
        <v>681</v>
      </c>
      <c r="L1146" s="89" t="s">
        <v>682</v>
      </c>
      <c r="M1146" s="88" t="s">
        <v>683</v>
      </c>
      <c r="N1146" s="90" t="s">
        <v>47</v>
      </c>
      <c r="O1146" s="90" t="s">
        <v>48</v>
      </c>
      <c r="P1146" s="22"/>
      <c r="Q1146" s="22" t="s">
        <v>50</v>
      </c>
      <c r="R1146" s="22"/>
      <c r="S1146" s="22" t="s">
        <v>684</v>
      </c>
      <c r="T1146" s="22" t="s">
        <v>9122</v>
      </c>
      <c r="U1146" s="22" t="s">
        <v>135</v>
      </c>
      <c r="V1146" s="22" t="s">
        <v>2530</v>
      </c>
      <c r="W1146" s="22" t="s">
        <v>2530</v>
      </c>
      <c r="X1146" s="22" t="s">
        <v>2530</v>
      </c>
      <c r="Y1146" s="22" t="s">
        <v>94</v>
      </c>
      <c r="Z1146" s="22">
        <v>2</v>
      </c>
      <c r="AA1146" s="22" t="s">
        <v>2530</v>
      </c>
      <c r="AB1146" s="22">
        <v>3</v>
      </c>
      <c r="AC1146" s="22" t="s">
        <v>685</v>
      </c>
      <c r="AD1146" s="22"/>
      <c r="AE1146" s="22" t="s">
        <v>686</v>
      </c>
      <c r="AF1146" s="25" t="s">
        <v>96</v>
      </c>
      <c r="AG1146" s="25" t="s">
        <v>687</v>
      </c>
      <c r="AH1146" s="25" t="s">
        <v>585</v>
      </c>
      <c r="AI1146" s="25" t="s">
        <v>75</v>
      </c>
      <c r="AJ1146" s="25" t="s">
        <v>164</v>
      </c>
      <c r="AK1146" s="25" t="s">
        <v>688</v>
      </c>
      <c r="AL1146" s="25" t="s">
        <v>77</v>
      </c>
      <c r="AM1146" s="25" t="s">
        <v>110</v>
      </c>
      <c r="AN1146" s="25" t="s">
        <v>79</v>
      </c>
      <c r="AO1146" s="25"/>
      <c r="AP1146" s="25" t="s">
        <v>689</v>
      </c>
      <c r="AQ1146" s="25" t="s">
        <v>79</v>
      </c>
      <c r="AR1146" s="25" t="s">
        <v>81</v>
      </c>
      <c r="AS1146" s="25" t="s">
        <v>690</v>
      </c>
      <c r="AT1146" s="25" t="s">
        <v>209</v>
      </c>
      <c r="AU1146" s="25" t="s">
        <v>96</v>
      </c>
      <c r="AV1146" s="22" t="s">
        <v>685</v>
      </c>
      <c r="AW1146" s="620"/>
      <c r="AX1146" s="620"/>
      <c r="AY1146" s="620"/>
      <c r="AZ1146" s="620"/>
      <c r="BA1146" s="620"/>
      <c r="BB1146" s="620"/>
      <c r="BC1146" s="620"/>
      <c r="BD1146" s="620"/>
      <c r="BE1146" s="620"/>
      <c r="BF1146" s="620"/>
      <c r="BG1146" s="620"/>
      <c r="BH1146" s="620"/>
      <c r="BI1146" s="620"/>
      <c r="BJ1146" s="620"/>
      <c r="BK1146" s="620"/>
      <c r="BL1146" s="620"/>
      <c r="BM1146" s="620"/>
      <c r="BN1146" s="620"/>
      <c r="BO1146" s="620"/>
      <c r="BP1146" s="620"/>
      <c r="BQ1146" s="625"/>
      <c r="BR1146" s="625"/>
      <c r="BS1146" s="625"/>
      <c r="BT1146" s="625"/>
      <c r="BU1146" s="625"/>
      <c r="BV1146" s="625"/>
      <c r="BW1146" s="625"/>
      <c r="BX1146" s="625"/>
      <c r="BY1146" s="625"/>
      <c r="BZ1146" s="625"/>
      <c r="CA1146" s="625"/>
      <c r="CB1146" s="625"/>
      <c r="CC1146" s="625"/>
      <c r="CD1146" s="625"/>
      <c r="CE1146" s="625"/>
      <c r="CF1146" s="625"/>
      <c r="CG1146" s="625"/>
      <c r="CH1146" s="625"/>
      <c r="CI1146" s="625"/>
      <c r="CJ1146" s="625"/>
    </row>
    <row r="1147" spans="1:88" ht="38.4" customHeight="1">
      <c r="A1147" s="87" t="s">
        <v>677</v>
      </c>
      <c r="B1147" s="628" t="s">
        <v>9128</v>
      </c>
      <c r="C1147" s="87" t="s">
        <v>678</v>
      </c>
      <c r="D1147" s="87" t="s">
        <v>679</v>
      </c>
      <c r="E1147" s="22">
        <v>2004</v>
      </c>
      <c r="F1147" s="88" t="s">
        <v>680</v>
      </c>
      <c r="G1147" s="87"/>
      <c r="H1147" s="87"/>
      <c r="I1147" s="22">
        <v>172</v>
      </c>
      <c r="J1147" s="22"/>
      <c r="K1147" s="22" t="s">
        <v>681</v>
      </c>
      <c r="L1147" s="89" t="s">
        <v>682</v>
      </c>
      <c r="M1147" s="88" t="s">
        <v>683</v>
      </c>
      <c r="N1147" s="90" t="s">
        <v>47</v>
      </c>
      <c r="O1147" s="90" t="s">
        <v>48</v>
      </c>
      <c r="P1147" s="22"/>
      <c r="Q1147" s="22" t="s">
        <v>50</v>
      </c>
      <c r="R1147" s="22"/>
      <c r="S1147" s="22" t="s">
        <v>684</v>
      </c>
      <c r="T1147" s="22" t="s">
        <v>9122</v>
      </c>
      <c r="U1147" s="22" t="s">
        <v>135</v>
      </c>
      <c r="V1147" s="22" t="s">
        <v>2530</v>
      </c>
      <c r="W1147" s="22" t="s">
        <v>2530</v>
      </c>
      <c r="X1147" s="22" t="s">
        <v>2530</v>
      </c>
      <c r="Y1147" s="22" t="s">
        <v>94</v>
      </c>
      <c r="Z1147" s="22">
        <v>2</v>
      </c>
      <c r="AA1147" s="22" t="s">
        <v>2530</v>
      </c>
      <c r="AB1147" s="22">
        <v>3</v>
      </c>
      <c r="AC1147" s="22" t="s">
        <v>685</v>
      </c>
      <c r="AD1147" s="22"/>
      <c r="AE1147" s="22" t="s">
        <v>686</v>
      </c>
      <c r="AF1147" s="25" t="s">
        <v>96</v>
      </c>
      <c r="AG1147" s="25" t="s">
        <v>687</v>
      </c>
      <c r="AH1147" s="25" t="s">
        <v>585</v>
      </c>
      <c r="AI1147" s="25" t="s">
        <v>75</v>
      </c>
      <c r="AJ1147" s="25" t="s">
        <v>164</v>
      </c>
      <c r="AK1147" s="25" t="s">
        <v>688</v>
      </c>
      <c r="AL1147" s="25" t="s">
        <v>77</v>
      </c>
      <c r="AM1147" s="25" t="s">
        <v>110</v>
      </c>
      <c r="AN1147" s="25" t="s">
        <v>79</v>
      </c>
      <c r="AO1147" s="25"/>
      <c r="AP1147" s="25" t="s">
        <v>689</v>
      </c>
      <c r="AQ1147" s="25" t="s">
        <v>79</v>
      </c>
      <c r="AR1147" s="25" t="s">
        <v>125</v>
      </c>
      <c r="AS1147" s="25" t="s">
        <v>692</v>
      </c>
      <c r="AT1147" s="25" t="s">
        <v>209</v>
      </c>
      <c r="AU1147" s="25" t="s">
        <v>96</v>
      </c>
      <c r="AV1147" s="22" t="s">
        <v>685</v>
      </c>
    </row>
    <row r="1148" spans="1:88" ht="38.4" customHeight="1">
      <c r="A1148" s="87" t="s">
        <v>677</v>
      </c>
      <c r="B1148" s="628" t="s">
        <v>9128</v>
      </c>
      <c r="C1148" s="87" t="s">
        <v>678</v>
      </c>
      <c r="D1148" s="87" t="s">
        <v>679</v>
      </c>
      <c r="E1148" s="22">
        <v>2004</v>
      </c>
      <c r="F1148" s="88" t="s">
        <v>680</v>
      </c>
      <c r="G1148" s="87"/>
      <c r="H1148" s="87"/>
      <c r="I1148" s="22">
        <v>172</v>
      </c>
      <c r="J1148" s="22"/>
      <c r="K1148" s="22" t="s">
        <v>681</v>
      </c>
      <c r="L1148" s="89" t="s">
        <v>682</v>
      </c>
      <c r="M1148" s="88" t="s">
        <v>683</v>
      </c>
      <c r="N1148" s="90" t="s">
        <v>47</v>
      </c>
      <c r="O1148" s="90" t="s">
        <v>48</v>
      </c>
      <c r="P1148" s="22"/>
      <c r="Q1148" s="22" t="s">
        <v>50</v>
      </c>
      <c r="R1148" s="22"/>
      <c r="S1148" s="22" t="s">
        <v>684</v>
      </c>
      <c r="T1148" s="22" t="s">
        <v>9122</v>
      </c>
      <c r="U1148" s="22" t="s">
        <v>135</v>
      </c>
      <c r="V1148" s="22" t="s">
        <v>2530</v>
      </c>
      <c r="W1148" s="22" t="s">
        <v>2530</v>
      </c>
      <c r="X1148" s="22" t="s">
        <v>2530</v>
      </c>
      <c r="Y1148" s="22" t="s">
        <v>94</v>
      </c>
      <c r="Z1148" s="22">
        <v>2</v>
      </c>
      <c r="AA1148" s="22" t="s">
        <v>2530</v>
      </c>
      <c r="AB1148" s="22">
        <v>3</v>
      </c>
      <c r="AC1148" s="22" t="s">
        <v>685</v>
      </c>
      <c r="AD1148" s="22"/>
      <c r="AE1148" s="22" t="s">
        <v>686</v>
      </c>
      <c r="AF1148" s="25" t="s">
        <v>96</v>
      </c>
      <c r="AG1148" s="25" t="s">
        <v>687</v>
      </c>
      <c r="AH1148" s="25" t="s">
        <v>585</v>
      </c>
      <c r="AI1148" s="25" t="s">
        <v>75</v>
      </c>
      <c r="AJ1148" s="25" t="s">
        <v>164</v>
      </c>
      <c r="AK1148" s="25" t="s">
        <v>688</v>
      </c>
      <c r="AL1148" s="25" t="s">
        <v>77</v>
      </c>
      <c r="AM1148" s="25" t="s">
        <v>110</v>
      </c>
      <c r="AN1148" s="25" t="s">
        <v>79</v>
      </c>
      <c r="AO1148" s="25"/>
      <c r="AP1148" s="25" t="s">
        <v>689</v>
      </c>
      <c r="AQ1148" s="25" t="s">
        <v>79</v>
      </c>
      <c r="AR1148" s="25" t="s">
        <v>503</v>
      </c>
      <c r="AS1148" s="25" t="s">
        <v>693</v>
      </c>
      <c r="AT1148" s="25" t="s">
        <v>209</v>
      </c>
      <c r="AU1148" s="25" t="s">
        <v>96</v>
      </c>
      <c r="AV1148" s="22" t="s">
        <v>685</v>
      </c>
    </row>
    <row r="1149" spans="1:88" s="605" customFormat="1" ht="38.4" customHeight="1">
      <c r="A1149" s="32" t="s">
        <v>4936</v>
      </c>
      <c r="B1149" s="628" t="s">
        <v>8891</v>
      </c>
      <c r="C1149" s="32" t="s">
        <v>4937</v>
      </c>
      <c r="D1149" s="32" t="s">
        <v>4938</v>
      </c>
      <c r="E1149" s="32">
        <v>2011</v>
      </c>
      <c r="F1149" s="32" t="s">
        <v>346</v>
      </c>
      <c r="G1149" s="32">
        <v>68</v>
      </c>
      <c r="H1149" s="32">
        <v>6</v>
      </c>
      <c r="I1149" s="32">
        <v>1318</v>
      </c>
      <c r="J1149" s="32">
        <v>1328</v>
      </c>
      <c r="K1149" s="32" t="s">
        <v>4939</v>
      </c>
      <c r="L1149" s="198" t="s">
        <v>4940</v>
      </c>
      <c r="M1149" s="32" t="s">
        <v>4941</v>
      </c>
      <c r="N1149" s="32" t="s">
        <v>47</v>
      </c>
      <c r="O1149" s="32" t="s">
        <v>48</v>
      </c>
      <c r="P1149" s="32" t="s">
        <v>877</v>
      </c>
      <c r="Q1149" s="32" t="s">
        <v>49</v>
      </c>
      <c r="R1149" s="32"/>
      <c r="S1149" s="32" t="s">
        <v>2530</v>
      </c>
      <c r="T1149" s="32" t="s">
        <v>2530</v>
      </c>
      <c r="U1149" s="32" t="s">
        <v>2530</v>
      </c>
      <c r="V1149" s="32" t="s">
        <v>136</v>
      </c>
      <c r="W1149" s="32" t="s">
        <v>2530</v>
      </c>
      <c r="X1149" s="32" t="s">
        <v>93</v>
      </c>
      <c r="Y1149" s="32" t="s">
        <v>475</v>
      </c>
      <c r="Z1149" s="32" t="s">
        <v>2530</v>
      </c>
      <c r="AA1149" s="32">
        <v>2</v>
      </c>
      <c r="AB1149" s="32">
        <v>3</v>
      </c>
      <c r="AC1149" s="32" t="s">
        <v>4942</v>
      </c>
      <c r="AD1149" s="32"/>
      <c r="AE1149" s="32" t="s">
        <v>1222</v>
      </c>
      <c r="AF1149" s="34" t="s">
        <v>4943</v>
      </c>
      <c r="AG1149" s="34" t="s">
        <v>97</v>
      </c>
      <c r="AH1149" s="34"/>
      <c r="AI1149" s="34" t="s">
        <v>75</v>
      </c>
      <c r="AJ1149" s="34" t="s">
        <v>164</v>
      </c>
      <c r="AK1149" s="34"/>
      <c r="AL1149" s="34" t="s">
        <v>77</v>
      </c>
      <c r="AM1149" s="34" t="s">
        <v>314</v>
      </c>
      <c r="AN1149" s="34" t="s">
        <v>77</v>
      </c>
      <c r="AO1149" s="34" t="s">
        <v>4944</v>
      </c>
      <c r="AP1149" s="34" t="s">
        <v>400</v>
      </c>
      <c r="AQ1149" s="34" t="s">
        <v>79</v>
      </c>
      <c r="AR1149" s="34" t="s">
        <v>100</v>
      </c>
      <c r="AS1149" s="34" t="s">
        <v>4950</v>
      </c>
      <c r="AT1149" s="34" t="s">
        <v>209</v>
      </c>
      <c r="AU1149" s="34" t="s">
        <v>4946</v>
      </c>
      <c r="AV1149" s="32" t="s">
        <v>4947</v>
      </c>
      <c r="AW1149" s="604"/>
      <c r="AX1149" s="604"/>
      <c r="AY1149" s="604"/>
      <c r="AZ1149" s="604"/>
      <c r="BA1149" s="604"/>
      <c r="BB1149" s="604"/>
      <c r="BC1149" s="604"/>
      <c r="BD1149" s="604"/>
      <c r="BE1149" s="604"/>
      <c r="BF1149" s="604"/>
      <c r="BG1149" s="604"/>
      <c r="BH1149" s="604"/>
      <c r="BI1149" s="604"/>
      <c r="BJ1149" s="604"/>
      <c r="BK1149" s="604"/>
      <c r="BL1149" s="604"/>
      <c r="BM1149" s="604"/>
      <c r="BN1149" s="604"/>
      <c r="BO1149" s="604"/>
      <c r="BP1149" s="604"/>
      <c r="BQ1149" s="604"/>
      <c r="BR1149" s="604"/>
      <c r="BS1149" s="604"/>
      <c r="BT1149" s="604"/>
      <c r="BU1149" s="604"/>
      <c r="BV1149" s="604"/>
      <c r="BW1149" s="604"/>
      <c r="BX1149" s="604"/>
      <c r="BY1149" s="604"/>
      <c r="BZ1149" s="604"/>
      <c r="CA1149" s="604"/>
      <c r="CB1149" s="604"/>
      <c r="CC1149" s="604"/>
      <c r="CD1149" s="604"/>
      <c r="CE1149" s="604"/>
      <c r="CF1149" s="604"/>
      <c r="CG1149" s="604"/>
      <c r="CH1149" s="604"/>
      <c r="CI1149" s="604"/>
      <c r="CJ1149" s="604"/>
    </row>
    <row r="1150" spans="1:88" ht="38.4" customHeight="1">
      <c r="A1150" s="32" t="s">
        <v>4936</v>
      </c>
      <c r="B1150" s="628" t="s">
        <v>8891</v>
      </c>
      <c r="C1150" s="32" t="s">
        <v>4937</v>
      </c>
      <c r="D1150" s="32" t="s">
        <v>4938</v>
      </c>
      <c r="E1150" s="32">
        <v>2011</v>
      </c>
      <c r="F1150" s="32" t="s">
        <v>346</v>
      </c>
      <c r="G1150" s="32">
        <v>68</v>
      </c>
      <c r="H1150" s="32">
        <v>6</v>
      </c>
      <c r="I1150" s="32">
        <v>1318</v>
      </c>
      <c r="J1150" s="32">
        <v>1328</v>
      </c>
      <c r="K1150" s="32" t="s">
        <v>4939</v>
      </c>
      <c r="L1150" s="198" t="s">
        <v>4940</v>
      </c>
      <c r="M1150" s="32" t="s">
        <v>4941</v>
      </c>
      <c r="N1150" s="32" t="s">
        <v>47</v>
      </c>
      <c r="O1150" s="32" t="s">
        <v>48</v>
      </c>
      <c r="P1150" s="32" t="s">
        <v>877</v>
      </c>
      <c r="Q1150" s="32" t="s">
        <v>49</v>
      </c>
      <c r="R1150" s="32"/>
      <c r="S1150" s="32" t="s">
        <v>2530</v>
      </c>
      <c r="T1150" s="32" t="s">
        <v>2530</v>
      </c>
      <c r="U1150" s="32" t="s">
        <v>2530</v>
      </c>
      <c r="V1150" s="32" t="s">
        <v>136</v>
      </c>
      <c r="W1150" s="32" t="s">
        <v>2530</v>
      </c>
      <c r="X1150" s="32" t="s">
        <v>93</v>
      </c>
      <c r="Y1150" s="32" t="s">
        <v>475</v>
      </c>
      <c r="Z1150" s="32" t="s">
        <v>2530</v>
      </c>
      <c r="AA1150" s="32">
        <v>2</v>
      </c>
      <c r="AB1150" s="32">
        <v>3</v>
      </c>
      <c r="AC1150" s="32" t="s">
        <v>4942</v>
      </c>
      <c r="AD1150" s="32"/>
      <c r="AE1150" s="32" t="s">
        <v>1222</v>
      </c>
      <c r="AF1150" s="34" t="s">
        <v>4943</v>
      </c>
      <c r="AG1150" s="34" t="s">
        <v>97</v>
      </c>
      <c r="AH1150" s="34"/>
      <c r="AI1150" s="34" t="s">
        <v>75</v>
      </c>
      <c r="AJ1150" s="34" t="s">
        <v>164</v>
      </c>
      <c r="AK1150" s="34"/>
      <c r="AL1150" s="34" t="s">
        <v>77</v>
      </c>
      <c r="AM1150" s="34" t="s">
        <v>314</v>
      </c>
      <c r="AN1150" s="34" t="s">
        <v>77</v>
      </c>
      <c r="AO1150" s="34" t="s">
        <v>4944</v>
      </c>
      <c r="AP1150" s="34" t="s">
        <v>400</v>
      </c>
      <c r="AQ1150" s="34" t="s">
        <v>79</v>
      </c>
      <c r="AR1150" s="34" t="s">
        <v>81</v>
      </c>
      <c r="AS1150" s="34" t="s">
        <v>4949</v>
      </c>
      <c r="AT1150" s="34" t="s">
        <v>209</v>
      </c>
      <c r="AU1150" s="34" t="s">
        <v>4946</v>
      </c>
      <c r="AV1150" s="32" t="s">
        <v>4947</v>
      </c>
      <c r="AW1150" s="611"/>
      <c r="AX1150" s="611"/>
      <c r="AY1150" s="611"/>
      <c r="AZ1150" s="611"/>
      <c r="BA1150" s="611"/>
      <c r="BB1150" s="611"/>
      <c r="BC1150" s="611"/>
      <c r="BD1150" s="611"/>
      <c r="BE1150" s="611"/>
      <c r="BF1150" s="611"/>
      <c r="BG1150" s="611"/>
      <c r="BH1150" s="611"/>
      <c r="BI1150" s="611"/>
      <c r="BJ1150" s="611"/>
      <c r="BK1150" s="611"/>
      <c r="BL1150" s="611"/>
      <c r="BM1150" s="611"/>
      <c r="BN1150" s="611"/>
      <c r="BO1150" s="611"/>
      <c r="BP1150" s="611"/>
      <c r="BQ1150" s="611"/>
      <c r="BR1150" s="611"/>
      <c r="BS1150" s="611"/>
      <c r="BT1150" s="611"/>
      <c r="BU1150" s="611"/>
      <c r="BV1150" s="611"/>
      <c r="BW1150" s="611"/>
      <c r="BX1150" s="611"/>
      <c r="BY1150" s="611"/>
      <c r="BZ1150" s="611"/>
      <c r="CA1150" s="611"/>
      <c r="CB1150" s="611"/>
      <c r="CC1150" s="611"/>
      <c r="CD1150" s="611"/>
      <c r="CE1150" s="611"/>
      <c r="CF1150" s="611"/>
      <c r="CG1150" s="611"/>
      <c r="CH1150" s="611"/>
      <c r="CI1150" s="611"/>
      <c r="CJ1150" s="611"/>
    </row>
    <row r="1151" spans="1:88" ht="38.4" customHeight="1">
      <c r="A1151" s="32" t="s">
        <v>4936</v>
      </c>
      <c r="B1151" s="628" t="s">
        <v>8891</v>
      </c>
      <c r="C1151" s="32" t="s">
        <v>4937</v>
      </c>
      <c r="D1151" s="32" t="s">
        <v>4938</v>
      </c>
      <c r="E1151" s="32">
        <v>2011</v>
      </c>
      <c r="F1151" s="32" t="s">
        <v>346</v>
      </c>
      <c r="G1151" s="32">
        <v>68</v>
      </c>
      <c r="H1151" s="32">
        <v>6</v>
      </c>
      <c r="I1151" s="32">
        <v>1318</v>
      </c>
      <c r="J1151" s="32">
        <v>1328</v>
      </c>
      <c r="K1151" s="32" t="s">
        <v>4939</v>
      </c>
      <c r="L1151" s="198" t="s">
        <v>4940</v>
      </c>
      <c r="M1151" s="32" t="s">
        <v>4941</v>
      </c>
      <c r="N1151" s="32" t="s">
        <v>47</v>
      </c>
      <c r="O1151" s="32" t="s">
        <v>48</v>
      </c>
      <c r="P1151" s="32" t="s">
        <v>877</v>
      </c>
      <c r="Q1151" s="32" t="s">
        <v>49</v>
      </c>
      <c r="R1151" s="32"/>
      <c r="S1151" s="32" t="s">
        <v>2530</v>
      </c>
      <c r="T1151" s="32" t="s">
        <v>2530</v>
      </c>
      <c r="U1151" s="32" t="s">
        <v>2530</v>
      </c>
      <c r="V1151" s="32" t="s">
        <v>136</v>
      </c>
      <c r="W1151" s="32" t="s">
        <v>2530</v>
      </c>
      <c r="X1151" s="32" t="s">
        <v>93</v>
      </c>
      <c r="Y1151" s="32" t="s">
        <v>475</v>
      </c>
      <c r="Z1151" s="32" t="s">
        <v>2530</v>
      </c>
      <c r="AA1151" s="32">
        <v>2</v>
      </c>
      <c r="AB1151" s="32">
        <v>3</v>
      </c>
      <c r="AC1151" s="32" t="s">
        <v>4942</v>
      </c>
      <c r="AD1151" s="32"/>
      <c r="AE1151" s="32" t="s">
        <v>1222</v>
      </c>
      <c r="AF1151" s="34" t="s">
        <v>4943</v>
      </c>
      <c r="AG1151" s="34" t="s">
        <v>97</v>
      </c>
      <c r="AH1151" s="34"/>
      <c r="AI1151" s="34" t="s">
        <v>75</v>
      </c>
      <c r="AJ1151" s="34" t="s">
        <v>164</v>
      </c>
      <c r="AK1151" s="34"/>
      <c r="AL1151" s="34" t="s">
        <v>77</v>
      </c>
      <c r="AM1151" s="34" t="s">
        <v>314</v>
      </c>
      <c r="AN1151" s="34" t="s">
        <v>77</v>
      </c>
      <c r="AO1151" s="34" t="s">
        <v>4944</v>
      </c>
      <c r="AP1151" s="34" t="s">
        <v>400</v>
      </c>
      <c r="AQ1151" s="34" t="s">
        <v>79</v>
      </c>
      <c r="AR1151" s="34" t="s">
        <v>125</v>
      </c>
      <c r="AS1151" s="34" t="s">
        <v>4945</v>
      </c>
      <c r="AT1151" s="34" t="s">
        <v>209</v>
      </c>
      <c r="AU1151" s="34" t="s">
        <v>4946</v>
      </c>
      <c r="AV1151" s="32" t="s">
        <v>4947</v>
      </c>
    </row>
    <row r="1152" spans="1:88" ht="38.4" customHeight="1">
      <c r="A1152" s="32" t="s">
        <v>4936</v>
      </c>
      <c r="B1152" s="628" t="s">
        <v>8891</v>
      </c>
      <c r="C1152" s="32" t="s">
        <v>4937</v>
      </c>
      <c r="D1152" s="32" t="s">
        <v>4938</v>
      </c>
      <c r="E1152" s="32">
        <v>2011</v>
      </c>
      <c r="F1152" s="32" t="s">
        <v>346</v>
      </c>
      <c r="G1152" s="32">
        <v>68</v>
      </c>
      <c r="H1152" s="32">
        <v>6</v>
      </c>
      <c r="I1152" s="32">
        <v>1318</v>
      </c>
      <c r="J1152" s="32">
        <v>1328</v>
      </c>
      <c r="K1152" s="32" t="s">
        <v>4939</v>
      </c>
      <c r="L1152" s="198" t="s">
        <v>4940</v>
      </c>
      <c r="M1152" s="32" t="s">
        <v>4941</v>
      </c>
      <c r="N1152" s="32" t="s">
        <v>47</v>
      </c>
      <c r="O1152" s="32" t="s">
        <v>48</v>
      </c>
      <c r="P1152" s="32" t="s">
        <v>877</v>
      </c>
      <c r="Q1152" s="32" t="s">
        <v>49</v>
      </c>
      <c r="R1152" s="32"/>
      <c r="S1152" s="32" t="s">
        <v>2530</v>
      </c>
      <c r="T1152" s="32" t="s">
        <v>2530</v>
      </c>
      <c r="U1152" s="32" t="s">
        <v>2530</v>
      </c>
      <c r="V1152" s="32" t="s">
        <v>136</v>
      </c>
      <c r="W1152" s="32" t="s">
        <v>2530</v>
      </c>
      <c r="X1152" s="32" t="s">
        <v>93</v>
      </c>
      <c r="Y1152" s="32" t="s">
        <v>475</v>
      </c>
      <c r="Z1152" s="32" t="s">
        <v>2530</v>
      </c>
      <c r="AA1152" s="32">
        <v>2</v>
      </c>
      <c r="AB1152" s="32">
        <v>3</v>
      </c>
      <c r="AC1152" s="32" t="s">
        <v>4942</v>
      </c>
      <c r="AD1152" s="32"/>
      <c r="AE1152" s="32" t="s">
        <v>1222</v>
      </c>
      <c r="AF1152" s="34" t="s">
        <v>4943</v>
      </c>
      <c r="AG1152" s="34" t="s">
        <v>97</v>
      </c>
      <c r="AH1152" s="34"/>
      <c r="AI1152" s="34" t="s">
        <v>75</v>
      </c>
      <c r="AJ1152" s="34" t="s">
        <v>164</v>
      </c>
      <c r="AK1152" s="34"/>
      <c r="AL1152" s="34" t="s">
        <v>77</v>
      </c>
      <c r="AM1152" s="34" t="s">
        <v>314</v>
      </c>
      <c r="AN1152" s="34" t="s">
        <v>77</v>
      </c>
      <c r="AO1152" s="34" t="s">
        <v>4944</v>
      </c>
      <c r="AP1152" s="34" t="s">
        <v>400</v>
      </c>
      <c r="AQ1152" s="34" t="s">
        <v>79</v>
      </c>
      <c r="AR1152" s="34" t="s">
        <v>503</v>
      </c>
      <c r="AS1152" s="34" t="s">
        <v>4948</v>
      </c>
      <c r="AT1152" s="34" t="s">
        <v>209</v>
      </c>
      <c r="AU1152" s="34" t="s">
        <v>4946</v>
      </c>
      <c r="AV1152" s="32" t="s">
        <v>4947</v>
      </c>
    </row>
    <row r="1153" spans="1:88" ht="38.4" customHeight="1">
      <c r="A1153" s="37" t="s">
        <v>140</v>
      </c>
      <c r="B1153" s="628" t="s">
        <v>9129</v>
      </c>
      <c r="C1153" s="37" t="s">
        <v>141</v>
      </c>
      <c r="D1153" s="37" t="s">
        <v>142</v>
      </c>
      <c r="E1153" s="37">
        <v>2019</v>
      </c>
      <c r="F1153" s="37" t="s">
        <v>143</v>
      </c>
      <c r="G1153" s="37"/>
      <c r="H1153" s="37"/>
      <c r="I1153" s="37">
        <v>163</v>
      </c>
      <c r="J1153" s="37"/>
      <c r="K1153" s="37" t="s">
        <v>144</v>
      </c>
      <c r="L1153" s="37" t="s">
        <v>145</v>
      </c>
      <c r="M1153" s="37" t="s">
        <v>146</v>
      </c>
      <c r="N1153" s="37" t="s">
        <v>47</v>
      </c>
      <c r="O1153" s="37" t="s">
        <v>48</v>
      </c>
      <c r="P1153" s="37"/>
      <c r="Q1153" s="37" t="s">
        <v>50</v>
      </c>
      <c r="R1153" s="37"/>
      <c r="S1153" s="37" t="s">
        <v>147</v>
      </c>
      <c r="T1153" s="37" t="s">
        <v>9123</v>
      </c>
      <c r="U1153" s="37" t="s">
        <v>135</v>
      </c>
      <c r="V1153" s="37" t="s">
        <v>136</v>
      </c>
      <c r="W1153" s="37" t="s">
        <v>148</v>
      </c>
      <c r="X1153" s="37" t="s">
        <v>149</v>
      </c>
      <c r="Y1153" s="37" t="s">
        <v>94</v>
      </c>
      <c r="Z1153" s="37">
        <v>2</v>
      </c>
      <c r="AA1153" s="37">
        <v>2</v>
      </c>
      <c r="AB1153" s="37">
        <v>2</v>
      </c>
      <c r="AC1153" s="37"/>
      <c r="AD1153" s="37" t="s">
        <v>150</v>
      </c>
      <c r="AE1153" s="37" t="s">
        <v>71</v>
      </c>
      <c r="AF1153" s="37" t="s">
        <v>96</v>
      </c>
      <c r="AG1153" s="37" t="s">
        <v>97</v>
      </c>
      <c r="AH1153" s="37" t="s">
        <v>565</v>
      </c>
      <c r="AI1153" s="37" t="s">
        <v>75</v>
      </c>
      <c r="AJ1153" s="37" t="s">
        <v>98</v>
      </c>
      <c r="AK1153" s="37"/>
      <c r="AL1153" s="37" t="s">
        <v>79</v>
      </c>
      <c r="AM1153" s="37" t="s">
        <v>78</v>
      </c>
      <c r="AN1153" s="37" t="s">
        <v>79</v>
      </c>
      <c r="AO1153" s="37"/>
      <c r="AP1153" s="37" t="s">
        <v>124</v>
      </c>
      <c r="AQ1153" s="37" t="s">
        <v>79</v>
      </c>
      <c r="AR1153" s="37" t="s">
        <v>100</v>
      </c>
      <c r="AS1153" s="37" t="s">
        <v>532</v>
      </c>
      <c r="AT1153" s="37" t="s">
        <v>209</v>
      </c>
      <c r="AU1153" s="37" t="s">
        <v>96</v>
      </c>
      <c r="AV1153" s="37" t="s">
        <v>152</v>
      </c>
    </row>
    <row r="1154" spans="1:88" ht="38.4" customHeight="1">
      <c r="A1154" s="22" t="s">
        <v>771</v>
      </c>
      <c r="B1154" s="628" t="s">
        <v>9128</v>
      </c>
      <c r="C1154" s="22" t="s">
        <v>772</v>
      </c>
      <c r="D1154" s="22" t="s">
        <v>773</v>
      </c>
      <c r="E1154" s="22">
        <v>2015</v>
      </c>
      <c r="F1154" s="22" t="s">
        <v>54</v>
      </c>
      <c r="G1154" s="22"/>
      <c r="H1154" s="22"/>
      <c r="I1154" s="22">
        <v>72</v>
      </c>
      <c r="J1154" s="22"/>
      <c r="K1154" s="22" t="s">
        <v>774</v>
      </c>
      <c r="L1154" s="22" t="s">
        <v>775</v>
      </c>
      <c r="M1154" s="22" t="s">
        <v>776</v>
      </c>
      <c r="N1154" s="22" t="s">
        <v>47</v>
      </c>
      <c r="O1154" s="22" t="s">
        <v>48</v>
      </c>
      <c r="P1154" s="22"/>
      <c r="Q1154" s="22" t="s">
        <v>50</v>
      </c>
      <c r="R1154" s="22"/>
      <c r="S1154" s="22" t="s">
        <v>613</v>
      </c>
      <c r="T1154" s="22" t="s">
        <v>9123</v>
      </c>
      <c r="U1154" s="24" t="s">
        <v>135</v>
      </c>
      <c r="V1154" s="22" t="s">
        <v>93</v>
      </c>
      <c r="W1154" s="22" t="s">
        <v>92</v>
      </c>
      <c r="X1154" s="22" t="s">
        <v>459</v>
      </c>
      <c r="Y1154" s="22" t="s">
        <v>378</v>
      </c>
      <c r="Z1154" s="22">
        <v>2</v>
      </c>
      <c r="AA1154" s="22">
        <v>2</v>
      </c>
      <c r="AB1154" s="22">
        <v>3</v>
      </c>
      <c r="AC1154" s="22" t="s">
        <v>777</v>
      </c>
      <c r="AD1154" s="22" t="s">
        <v>778</v>
      </c>
      <c r="AE1154" s="22" t="s">
        <v>71</v>
      </c>
      <c r="AF1154" s="25" t="s">
        <v>615</v>
      </c>
      <c r="AG1154" s="25" t="s">
        <v>97</v>
      </c>
      <c r="AH1154" s="25" t="s">
        <v>566</v>
      </c>
      <c r="AI1154" s="25" t="s">
        <v>498</v>
      </c>
      <c r="AJ1154" s="25" t="s">
        <v>98</v>
      </c>
      <c r="AK1154" s="25"/>
      <c r="AL1154" s="25" t="s">
        <v>79</v>
      </c>
      <c r="AM1154" s="25" t="s">
        <v>110</v>
      </c>
      <c r="AN1154" s="25" t="s">
        <v>79</v>
      </c>
      <c r="AO1154" s="25"/>
      <c r="AP1154" s="25" t="s">
        <v>616</v>
      </c>
      <c r="AQ1154" s="25" t="s">
        <v>79</v>
      </c>
      <c r="AR1154" s="25" t="s">
        <v>125</v>
      </c>
      <c r="AS1154" s="25" t="s">
        <v>617</v>
      </c>
      <c r="AT1154" s="25" t="s">
        <v>209</v>
      </c>
      <c r="AU1154" s="25" t="s">
        <v>618</v>
      </c>
      <c r="AV1154" s="22" t="s">
        <v>777</v>
      </c>
    </row>
    <row r="1155" spans="1:88" ht="38.4" customHeight="1">
      <c r="A1155" s="59" t="s">
        <v>606</v>
      </c>
      <c r="B1155" s="628" t="s">
        <v>9128</v>
      </c>
      <c r="C1155" s="59" t="s">
        <v>607</v>
      </c>
      <c r="D1155" s="59" t="s">
        <v>608</v>
      </c>
      <c r="E1155" s="22">
        <v>2017</v>
      </c>
      <c r="F1155" s="60" t="s">
        <v>609</v>
      </c>
      <c r="G1155" s="59"/>
      <c r="H1155" s="59"/>
      <c r="I1155" s="22">
        <v>68</v>
      </c>
      <c r="J1155" s="22"/>
      <c r="K1155" s="22" t="s">
        <v>610</v>
      </c>
      <c r="L1155" s="61" t="s">
        <v>611</v>
      </c>
      <c r="M1155" s="60" t="s">
        <v>612</v>
      </c>
      <c r="N1155" s="62" t="s">
        <v>47</v>
      </c>
      <c r="O1155" s="62" t="s">
        <v>48</v>
      </c>
      <c r="P1155" s="22"/>
      <c r="Q1155" s="22" t="s">
        <v>50</v>
      </c>
      <c r="R1155" s="22"/>
      <c r="S1155" s="22" t="s">
        <v>613</v>
      </c>
      <c r="T1155" s="22" t="s">
        <v>9123</v>
      </c>
      <c r="U1155" s="24" t="s">
        <v>135</v>
      </c>
      <c r="V1155" s="22" t="s">
        <v>93</v>
      </c>
      <c r="W1155" s="22" t="s">
        <v>92</v>
      </c>
      <c r="X1155" s="22" t="s">
        <v>459</v>
      </c>
      <c r="Y1155" s="22" t="s">
        <v>378</v>
      </c>
      <c r="Z1155" s="22">
        <v>2</v>
      </c>
      <c r="AA1155" s="22">
        <v>2</v>
      </c>
      <c r="AB1155" s="22">
        <v>3</v>
      </c>
      <c r="AC1155" s="22" t="s">
        <v>614</v>
      </c>
      <c r="AD1155" s="22"/>
      <c r="AE1155" s="22" t="s">
        <v>71</v>
      </c>
      <c r="AF1155" s="25" t="s">
        <v>615</v>
      </c>
      <c r="AG1155" s="25" t="s">
        <v>97</v>
      </c>
      <c r="AH1155" s="25" t="s">
        <v>566</v>
      </c>
      <c r="AI1155" s="25" t="s">
        <v>498</v>
      </c>
      <c r="AJ1155" s="25" t="s">
        <v>98</v>
      </c>
      <c r="AK1155" s="25"/>
      <c r="AL1155" s="25" t="s">
        <v>79</v>
      </c>
      <c r="AM1155" s="25" t="s">
        <v>110</v>
      </c>
      <c r="AN1155" s="25" t="s">
        <v>79</v>
      </c>
      <c r="AO1155" s="25"/>
      <c r="AP1155" s="25" t="s">
        <v>616</v>
      </c>
      <c r="AQ1155" s="25" t="s">
        <v>79</v>
      </c>
      <c r="AR1155" s="25" t="s">
        <v>125</v>
      </c>
      <c r="AS1155" s="25" t="s">
        <v>617</v>
      </c>
      <c r="AT1155" s="25" t="s">
        <v>209</v>
      </c>
      <c r="AU1155" s="25" t="s">
        <v>618</v>
      </c>
      <c r="AV1155" s="22" t="s">
        <v>614</v>
      </c>
    </row>
    <row r="1156" spans="1:88" ht="38.4" customHeight="1">
      <c r="A1156" s="1046" t="s">
        <v>3034</v>
      </c>
      <c r="B1156" s="628" t="s">
        <v>9005</v>
      </c>
      <c r="C1156" s="1046" t="s">
        <v>3035</v>
      </c>
      <c r="D1156" s="1046" t="s">
        <v>3036</v>
      </c>
      <c r="E1156" s="47">
        <v>2011</v>
      </c>
      <c r="F1156" s="1046" t="s">
        <v>995</v>
      </c>
      <c r="G1156" s="1046">
        <v>24</v>
      </c>
      <c r="H1156" s="1046">
        <v>3</v>
      </c>
      <c r="I1156" s="47">
        <v>365</v>
      </c>
      <c r="J1156" s="47">
        <v>382</v>
      </c>
      <c r="K1156" s="47" t="s">
        <v>3037</v>
      </c>
      <c r="L1156" s="1178" t="s">
        <v>3038</v>
      </c>
      <c r="M1156" s="1046" t="s">
        <v>3039</v>
      </c>
      <c r="N1156" s="47" t="s">
        <v>47</v>
      </c>
      <c r="O1156" s="47" t="s">
        <v>48</v>
      </c>
      <c r="P1156" s="47" t="s">
        <v>46</v>
      </c>
      <c r="Q1156" s="47" t="s">
        <v>49</v>
      </c>
      <c r="R1156" s="47"/>
      <c r="S1156" s="47" t="s">
        <v>2505</v>
      </c>
      <c r="T1156" s="47" t="s">
        <v>2530</v>
      </c>
      <c r="U1156" s="47" t="s">
        <v>2530</v>
      </c>
      <c r="V1156" s="47" t="s">
        <v>2530</v>
      </c>
      <c r="W1156" s="47" t="s">
        <v>2530</v>
      </c>
      <c r="X1156" s="47" t="s">
        <v>2530</v>
      </c>
      <c r="Y1156" s="47" t="s">
        <v>475</v>
      </c>
      <c r="Z1156" s="47">
        <v>2</v>
      </c>
      <c r="AA1156" s="47">
        <v>2</v>
      </c>
      <c r="AB1156" s="47">
        <v>3</v>
      </c>
      <c r="AC1156" s="47" t="s">
        <v>3040</v>
      </c>
      <c r="AD1156" s="47"/>
      <c r="AE1156" s="47" t="s">
        <v>162</v>
      </c>
      <c r="AF1156" s="47" t="s">
        <v>2592</v>
      </c>
      <c r="AG1156" s="47" t="s">
        <v>73</v>
      </c>
      <c r="AH1156" s="47" t="s">
        <v>597</v>
      </c>
      <c r="AI1156" s="47" t="s">
        <v>498</v>
      </c>
      <c r="AJ1156" s="47" t="s">
        <v>76</v>
      </c>
      <c r="AK1156" s="47" t="s">
        <v>597</v>
      </c>
      <c r="AL1156" s="47" t="s">
        <v>77</v>
      </c>
      <c r="AM1156" s="47" t="s">
        <v>78</v>
      </c>
      <c r="AN1156" s="47" t="s">
        <v>79</v>
      </c>
      <c r="AO1156" s="47"/>
      <c r="AP1156" s="47" t="s">
        <v>80</v>
      </c>
      <c r="AQ1156" s="47" t="s">
        <v>79</v>
      </c>
      <c r="AR1156" s="47" t="s">
        <v>100</v>
      </c>
      <c r="AS1156" s="47" t="s">
        <v>3042</v>
      </c>
      <c r="AT1156" s="47" t="s">
        <v>495</v>
      </c>
      <c r="AU1156" s="47"/>
      <c r="AV1156" s="47" t="s">
        <v>3040</v>
      </c>
      <c r="AW1156" s="605"/>
      <c r="AX1156" s="605"/>
      <c r="AY1156" s="605"/>
      <c r="AZ1156" s="605"/>
      <c r="BA1156" s="605"/>
      <c r="BB1156" s="605"/>
      <c r="BC1156" s="605"/>
      <c r="BD1156" s="605"/>
      <c r="BE1156" s="605"/>
      <c r="BF1156" s="605"/>
      <c r="BG1156" s="605"/>
      <c r="BH1156" s="605"/>
      <c r="BI1156" s="605"/>
      <c r="BJ1156" s="605"/>
      <c r="BK1156" s="605"/>
      <c r="BL1156" s="605"/>
      <c r="BM1156" s="605"/>
      <c r="BN1156" s="605"/>
      <c r="BO1156" s="605"/>
      <c r="BP1156" s="605"/>
      <c r="BQ1156" s="605"/>
      <c r="BR1156" s="605"/>
      <c r="BS1156" s="605"/>
      <c r="BT1156" s="605"/>
      <c r="BU1156" s="605"/>
      <c r="BV1156" s="605"/>
      <c r="BW1156" s="605"/>
      <c r="BX1156" s="605"/>
      <c r="BY1156" s="605"/>
      <c r="BZ1156" s="605"/>
      <c r="CA1156" s="605"/>
      <c r="CB1156" s="605"/>
      <c r="CC1156" s="605"/>
      <c r="CD1156" s="605"/>
      <c r="CE1156" s="605"/>
      <c r="CF1156" s="605"/>
      <c r="CG1156" s="605"/>
      <c r="CH1156" s="605"/>
      <c r="CI1156" s="605"/>
      <c r="CJ1156" s="605"/>
    </row>
    <row r="1157" spans="1:88" ht="38.4" customHeight="1">
      <c r="A1157" s="1046" t="s">
        <v>3034</v>
      </c>
      <c r="B1157" s="628" t="s">
        <v>9005</v>
      </c>
      <c r="C1157" s="1046" t="s">
        <v>3035</v>
      </c>
      <c r="D1157" s="1046" t="s">
        <v>3036</v>
      </c>
      <c r="E1157" s="47">
        <v>2011</v>
      </c>
      <c r="F1157" s="1046" t="s">
        <v>995</v>
      </c>
      <c r="G1157" s="1046">
        <v>24</v>
      </c>
      <c r="H1157" s="1046">
        <v>3</v>
      </c>
      <c r="I1157" s="47">
        <v>365</v>
      </c>
      <c r="J1157" s="47">
        <v>382</v>
      </c>
      <c r="K1157" s="47" t="s">
        <v>3037</v>
      </c>
      <c r="L1157" s="1178" t="s">
        <v>3038</v>
      </c>
      <c r="M1157" s="1046" t="s">
        <v>3039</v>
      </c>
      <c r="N1157" s="47" t="s">
        <v>47</v>
      </c>
      <c r="O1157" s="47" t="s">
        <v>48</v>
      </c>
      <c r="P1157" s="47" t="s">
        <v>46</v>
      </c>
      <c r="Q1157" s="47" t="s">
        <v>49</v>
      </c>
      <c r="R1157" s="47"/>
      <c r="S1157" s="47" t="s">
        <v>2505</v>
      </c>
      <c r="T1157" s="47" t="s">
        <v>2530</v>
      </c>
      <c r="U1157" s="47" t="s">
        <v>2530</v>
      </c>
      <c r="V1157" s="47" t="s">
        <v>2530</v>
      </c>
      <c r="W1157" s="47" t="s">
        <v>2530</v>
      </c>
      <c r="X1157" s="47" t="s">
        <v>2530</v>
      </c>
      <c r="Y1157" s="47" t="s">
        <v>475</v>
      </c>
      <c r="Z1157" s="47">
        <v>2</v>
      </c>
      <c r="AA1157" s="47">
        <v>2</v>
      </c>
      <c r="AB1157" s="47">
        <v>3</v>
      </c>
      <c r="AC1157" s="47" t="s">
        <v>3040</v>
      </c>
      <c r="AD1157" s="47"/>
      <c r="AE1157" s="47" t="s">
        <v>162</v>
      </c>
      <c r="AF1157" s="47" t="s">
        <v>2592</v>
      </c>
      <c r="AG1157" s="47" t="s">
        <v>73</v>
      </c>
      <c r="AH1157" s="47" t="s">
        <v>597</v>
      </c>
      <c r="AI1157" s="47" t="s">
        <v>498</v>
      </c>
      <c r="AJ1157" s="47" t="s">
        <v>76</v>
      </c>
      <c r="AK1157" s="47" t="s">
        <v>597</v>
      </c>
      <c r="AL1157" s="47" t="s">
        <v>77</v>
      </c>
      <c r="AM1157" s="47" t="s">
        <v>78</v>
      </c>
      <c r="AN1157" s="47" t="s">
        <v>79</v>
      </c>
      <c r="AO1157" s="47"/>
      <c r="AP1157" s="47" t="s">
        <v>80</v>
      </c>
      <c r="AQ1157" s="47" t="s">
        <v>79</v>
      </c>
      <c r="AR1157" s="47" t="s">
        <v>81</v>
      </c>
      <c r="AS1157" s="47" t="s">
        <v>3041</v>
      </c>
      <c r="AT1157" s="47" t="s">
        <v>495</v>
      </c>
      <c r="AU1157" s="47"/>
      <c r="AV1157" s="47" t="s">
        <v>3040</v>
      </c>
      <c r="AW1157" s="605"/>
      <c r="AX1157" s="605"/>
      <c r="AY1157" s="605"/>
      <c r="AZ1157" s="605"/>
      <c r="BA1157" s="605"/>
      <c r="BB1157" s="605"/>
      <c r="BC1157" s="605"/>
      <c r="BD1157" s="605"/>
      <c r="BE1157" s="605"/>
      <c r="BF1157" s="605"/>
      <c r="BG1157" s="605"/>
      <c r="BH1157" s="605"/>
      <c r="BI1157" s="605"/>
      <c r="BJ1157" s="605"/>
      <c r="BK1157" s="605"/>
      <c r="BL1157" s="605"/>
      <c r="BM1157" s="605"/>
      <c r="BN1157" s="605"/>
      <c r="BO1157" s="605"/>
      <c r="BP1157" s="605"/>
      <c r="BQ1157" s="605"/>
      <c r="BR1157" s="605"/>
      <c r="BS1157" s="605"/>
      <c r="BT1157" s="605"/>
      <c r="BU1157" s="605"/>
      <c r="BV1157" s="605"/>
      <c r="BW1157" s="605"/>
      <c r="BX1157" s="605"/>
      <c r="BY1157" s="605"/>
      <c r="BZ1157" s="605"/>
      <c r="CA1157" s="605"/>
      <c r="CB1157" s="605"/>
      <c r="CC1157" s="605"/>
      <c r="CD1157" s="605"/>
      <c r="CE1157" s="605"/>
      <c r="CF1157" s="605"/>
      <c r="CG1157" s="605"/>
      <c r="CH1157" s="605"/>
      <c r="CI1157" s="605"/>
      <c r="CJ1157" s="605"/>
    </row>
    <row r="1158" spans="1:88" ht="38.4" customHeight="1">
      <c r="A1158" s="37" t="s">
        <v>7231</v>
      </c>
      <c r="B1158" s="5" t="s">
        <v>9130</v>
      </c>
      <c r="C1158" s="37" t="s">
        <v>7232</v>
      </c>
      <c r="D1158" s="37" t="s">
        <v>7233</v>
      </c>
      <c r="E1158" s="37">
        <v>2017</v>
      </c>
      <c r="F1158" s="37" t="s">
        <v>170</v>
      </c>
      <c r="G1158" s="37">
        <v>138</v>
      </c>
      <c r="H1158" s="37" t="s">
        <v>46</v>
      </c>
      <c r="I1158" s="37">
        <v>124</v>
      </c>
      <c r="J1158" s="37">
        <v>137</v>
      </c>
      <c r="K1158" s="37" t="s">
        <v>7234</v>
      </c>
      <c r="L1158" s="37" t="s">
        <v>7235</v>
      </c>
      <c r="M1158" s="37" t="s">
        <v>7236</v>
      </c>
      <c r="N1158" s="37" t="s">
        <v>47</v>
      </c>
      <c r="O1158" s="37" t="s">
        <v>48</v>
      </c>
      <c r="P1158" s="37" t="s">
        <v>46</v>
      </c>
      <c r="Q1158" s="37" t="s">
        <v>49</v>
      </c>
      <c r="R1158" s="37"/>
      <c r="S1158" s="37" t="s">
        <v>7132</v>
      </c>
      <c r="T1158" s="37" t="s">
        <v>2530</v>
      </c>
      <c r="U1158" s="37" t="s">
        <v>2530</v>
      </c>
      <c r="V1158" s="37" t="s">
        <v>2530</v>
      </c>
      <c r="W1158" s="37" t="s">
        <v>2530</v>
      </c>
      <c r="X1158" s="37" t="s">
        <v>93</v>
      </c>
      <c r="Y1158" s="37" t="s">
        <v>2530</v>
      </c>
      <c r="Z1158" s="37" t="s">
        <v>2530</v>
      </c>
      <c r="AA1158" s="37">
        <v>2</v>
      </c>
      <c r="AB1158" s="37">
        <v>3</v>
      </c>
      <c r="AC1158" s="37"/>
      <c r="AD1158" s="37"/>
      <c r="AE1158" s="37" t="s">
        <v>95</v>
      </c>
      <c r="AF1158" s="37" t="s">
        <v>7237</v>
      </c>
      <c r="AG1158" s="37" t="s">
        <v>176</v>
      </c>
      <c r="AH1158" s="37" t="s">
        <v>7132</v>
      </c>
      <c r="AI1158" s="37" t="s">
        <v>75</v>
      </c>
      <c r="AJ1158" s="37" t="s">
        <v>76</v>
      </c>
      <c r="AK1158" s="37" t="s">
        <v>7132</v>
      </c>
      <c r="AL1158" s="37" t="s">
        <v>77</v>
      </c>
      <c r="AM1158" s="37" t="s">
        <v>78</v>
      </c>
      <c r="AN1158" s="37" t="s">
        <v>79</v>
      </c>
      <c r="AO1158" s="37"/>
      <c r="AP1158" s="37" t="s">
        <v>7238</v>
      </c>
      <c r="AQ1158" s="37" t="s">
        <v>79</v>
      </c>
      <c r="AR1158" s="37" t="s">
        <v>100</v>
      </c>
      <c r="AS1158" s="37" t="s">
        <v>7240</v>
      </c>
      <c r="AT1158" s="37" t="s">
        <v>82</v>
      </c>
      <c r="AU1158" s="37"/>
      <c r="AV1158" s="37" t="s">
        <v>7239</v>
      </c>
    </row>
    <row r="1159" spans="1:88" ht="38.4" customHeight="1">
      <c r="A1159" s="37" t="s">
        <v>7231</v>
      </c>
      <c r="B1159" s="5" t="s">
        <v>9130</v>
      </c>
      <c r="C1159" s="37" t="s">
        <v>7232</v>
      </c>
      <c r="D1159" s="37" t="s">
        <v>7233</v>
      </c>
      <c r="E1159" s="37">
        <v>2017</v>
      </c>
      <c r="F1159" s="37" t="s">
        <v>170</v>
      </c>
      <c r="G1159" s="37">
        <v>138</v>
      </c>
      <c r="H1159" s="37" t="s">
        <v>46</v>
      </c>
      <c r="I1159" s="37">
        <v>124</v>
      </c>
      <c r="J1159" s="37">
        <v>137</v>
      </c>
      <c r="K1159" s="37" t="s">
        <v>7234</v>
      </c>
      <c r="L1159" s="37" t="s">
        <v>7235</v>
      </c>
      <c r="M1159" s="37" t="s">
        <v>7236</v>
      </c>
      <c r="N1159" s="37" t="s">
        <v>47</v>
      </c>
      <c r="O1159" s="37" t="s">
        <v>48</v>
      </c>
      <c r="P1159" s="37" t="s">
        <v>46</v>
      </c>
      <c r="Q1159" s="37" t="s">
        <v>49</v>
      </c>
      <c r="R1159" s="37"/>
      <c r="S1159" s="37" t="s">
        <v>7132</v>
      </c>
      <c r="T1159" s="37" t="s">
        <v>2530</v>
      </c>
      <c r="U1159" s="37" t="s">
        <v>2530</v>
      </c>
      <c r="V1159" s="37" t="s">
        <v>2530</v>
      </c>
      <c r="W1159" s="37" t="s">
        <v>2530</v>
      </c>
      <c r="X1159" s="37" t="s">
        <v>93</v>
      </c>
      <c r="Y1159" s="37" t="s">
        <v>2530</v>
      </c>
      <c r="Z1159" s="37" t="s">
        <v>2530</v>
      </c>
      <c r="AA1159" s="37">
        <v>2</v>
      </c>
      <c r="AB1159" s="37">
        <v>3</v>
      </c>
      <c r="AC1159" s="37"/>
      <c r="AD1159" s="37"/>
      <c r="AE1159" s="37" t="s">
        <v>95</v>
      </c>
      <c r="AF1159" s="37" t="s">
        <v>7237</v>
      </c>
      <c r="AG1159" s="37" t="s">
        <v>176</v>
      </c>
      <c r="AH1159" s="37" t="s">
        <v>7132</v>
      </c>
      <c r="AI1159" s="37" t="s">
        <v>75</v>
      </c>
      <c r="AJ1159" s="37" t="s">
        <v>76</v>
      </c>
      <c r="AK1159" s="37" t="s">
        <v>7132</v>
      </c>
      <c r="AL1159" s="37" t="s">
        <v>77</v>
      </c>
      <c r="AM1159" s="37" t="s">
        <v>78</v>
      </c>
      <c r="AN1159" s="37" t="s">
        <v>79</v>
      </c>
      <c r="AO1159" s="37"/>
      <c r="AP1159" s="37" t="s">
        <v>7238</v>
      </c>
      <c r="AQ1159" s="37" t="s">
        <v>79</v>
      </c>
      <c r="AR1159" s="37" t="s">
        <v>81</v>
      </c>
      <c r="AS1159" s="37" t="s">
        <v>3993</v>
      </c>
      <c r="AT1159" s="37" t="s">
        <v>82</v>
      </c>
      <c r="AU1159" s="37"/>
      <c r="AV1159" s="37" t="s">
        <v>7239</v>
      </c>
    </row>
    <row r="1160" spans="1:88" s="605" customFormat="1" ht="38.4" customHeight="1">
      <c r="A1160" s="604" t="s">
        <v>779</v>
      </c>
      <c r="B1160" s="628" t="s">
        <v>9128</v>
      </c>
      <c r="C1160" s="604" t="s">
        <v>780</v>
      </c>
      <c r="D1160" s="604" t="s">
        <v>781</v>
      </c>
      <c r="E1160" s="604">
        <v>2005</v>
      </c>
      <c r="F1160" s="604" t="s">
        <v>748</v>
      </c>
      <c r="G1160" s="604">
        <v>73</v>
      </c>
      <c r="H1160" s="604" t="s">
        <v>782</v>
      </c>
      <c r="I1160" s="604">
        <v>231</v>
      </c>
      <c r="J1160" s="604">
        <v>249</v>
      </c>
      <c r="K1160" s="604" t="s">
        <v>783</v>
      </c>
      <c r="L1160" s="604" t="s">
        <v>784</v>
      </c>
      <c r="M1160" s="604" t="s">
        <v>785</v>
      </c>
      <c r="N1160" s="604" t="s">
        <v>47</v>
      </c>
      <c r="O1160" s="604" t="s">
        <v>48</v>
      </c>
      <c r="P1160" s="604" t="s">
        <v>46</v>
      </c>
      <c r="Q1160" s="604" t="s">
        <v>49</v>
      </c>
      <c r="R1160" s="604"/>
      <c r="S1160" s="604" t="s">
        <v>786</v>
      </c>
      <c r="T1160" s="604" t="s">
        <v>4078</v>
      </c>
      <c r="U1160" s="604" t="s">
        <v>135</v>
      </c>
      <c r="V1160" s="604" t="s">
        <v>2530</v>
      </c>
      <c r="W1160" s="604" t="s">
        <v>2530</v>
      </c>
      <c r="X1160" s="604" t="s">
        <v>2530</v>
      </c>
      <c r="Y1160" s="604" t="s">
        <v>94</v>
      </c>
      <c r="Z1160" s="604">
        <v>2</v>
      </c>
      <c r="AA1160" s="604" t="s">
        <v>2530</v>
      </c>
      <c r="AB1160" s="604">
        <v>3</v>
      </c>
      <c r="AC1160" s="604" t="s">
        <v>787</v>
      </c>
      <c r="AD1160" s="604"/>
      <c r="AE1160" s="604" t="s">
        <v>95</v>
      </c>
      <c r="AF1160" s="650" t="s">
        <v>600</v>
      </c>
      <c r="AG1160" s="650" t="s">
        <v>73</v>
      </c>
      <c r="AH1160" s="650" t="s">
        <v>788</v>
      </c>
      <c r="AI1160" s="650" t="s">
        <v>9151</v>
      </c>
      <c r="AJ1160" s="650" t="s">
        <v>76</v>
      </c>
      <c r="AK1160" s="650" t="s">
        <v>789</v>
      </c>
      <c r="AL1160" s="650" t="s">
        <v>77</v>
      </c>
      <c r="AM1160" s="650" t="s">
        <v>78</v>
      </c>
      <c r="AN1160" s="650" t="s">
        <v>77</v>
      </c>
      <c r="AO1160" s="650" t="s">
        <v>790</v>
      </c>
      <c r="AP1160" s="650" t="s">
        <v>791</v>
      </c>
      <c r="AQ1160" s="650" t="s">
        <v>79</v>
      </c>
      <c r="AR1160" s="650" t="s">
        <v>100</v>
      </c>
      <c r="AS1160" s="650" t="s">
        <v>770</v>
      </c>
      <c r="AT1160" s="650" t="s">
        <v>82</v>
      </c>
      <c r="AU1160" s="650"/>
      <c r="AV1160" s="604"/>
    </row>
    <row r="1161" spans="1:88" s="605" customFormat="1" ht="38.4" customHeight="1">
      <c r="A1161" s="604" t="s">
        <v>779</v>
      </c>
      <c r="B1161" s="628" t="s">
        <v>9128</v>
      </c>
      <c r="C1161" s="604" t="s">
        <v>780</v>
      </c>
      <c r="D1161" s="604" t="s">
        <v>781</v>
      </c>
      <c r="E1161" s="604">
        <v>2005</v>
      </c>
      <c r="F1161" s="604" t="s">
        <v>748</v>
      </c>
      <c r="G1161" s="604">
        <v>73</v>
      </c>
      <c r="H1161" s="604" t="s">
        <v>782</v>
      </c>
      <c r="I1161" s="604">
        <v>231</v>
      </c>
      <c r="J1161" s="604">
        <v>249</v>
      </c>
      <c r="K1161" s="604" t="s">
        <v>783</v>
      </c>
      <c r="L1161" s="604" t="s">
        <v>784</v>
      </c>
      <c r="M1161" s="604" t="s">
        <v>785</v>
      </c>
      <c r="N1161" s="604" t="s">
        <v>47</v>
      </c>
      <c r="O1161" s="604" t="s">
        <v>48</v>
      </c>
      <c r="P1161" s="604" t="s">
        <v>46</v>
      </c>
      <c r="Q1161" s="604" t="s">
        <v>49</v>
      </c>
      <c r="R1161" s="604"/>
      <c r="S1161" s="604" t="s">
        <v>786</v>
      </c>
      <c r="T1161" s="604" t="s">
        <v>4078</v>
      </c>
      <c r="U1161" s="604" t="s">
        <v>135</v>
      </c>
      <c r="V1161" s="604" t="s">
        <v>2530</v>
      </c>
      <c r="W1161" s="604" t="s">
        <v>2530</v>
      </c>
      <c r="X1161" s="604" t="s">
        <v>2530</v>
      </c>
      <c r="Y1161" s="604" t="s">
        <v>94</v>
      </c>
      <c r="Z1161" s="604">
        <v>2</v>
      </c>
      <c r="AA1161" s="604" t="s">
        <v>2530</v>
      </c>
      <c r="AB1161" s="604">
        <v>3</v>
      </c>
      <c r="AC1161" s="604" t="s">
        <v>787</v>
      </c>
      <c r="AD1161" s="604"/>
      <c r="AE1161" s="604" t="s">
        <v>95</v>
      </c>
      <c r="AF1161" s="650" t="s">
        <v>600</v>
      </c>
      <c r="AG1161" s="650" t="s">
        <v>73</v>
      </c>
      <c r="AH1161" s="650" t="s">
        <v>788</v>
      </c>
      <c r="AI1161" s="650" t="s">
        <v>9151</v>
      </c>
      <c r="AJ1161" s="650" t="s">
        <v>76</v>
      </c>
      <c r="AK1161" s="650" t="s">
        <v>789</v>
      </c>
      <c r="AL1161" s="650" t="s">
        <v>77</v>
      </c>
      <c r="AM1161" s="650" t="s">
        <v>78</v>
      </c>
      <c r="AN1161" s="650" t="s">
        <v>77</v>
      </c>
      <c r="AO1161" s="650" t="s">
        <v>790</v>
      </c>
      <c r="AP1161" s="650" t="s">
        <v>791</v>
      </c>
      <c r="AQ1161" s="650" t="s">
        <v>79</v>
      </c>
      <c r="AR1161" s="650" t="s">
        <v>81</v>
      </c>
      <c r="AS1161" s="650" t="s">
        <v>792</v>
      </c>
      <c r="AT1161" s="650" t="s">
        <v>82</v>
      </c>
      <c r="AU1161" s="650"/>
      <c r="AV1161" s="604"/>
    </row>
    <row r="1162" spans="1:88" s="605" customFormat="1" ht="38.4" customHeight="1">
      <c r="A1162" s="57" t="s">
        <v>590</v>
      </c>
      <c r="B1162" s="628" t="s">
        <v>9128</v>
      </c>
      <c r="C1162" s="46" t="s">
        <v>591</v>
      </c>
      <c r="D1162" s="46" t="s">
        <v>592</v>
      </c>
      <c r="E1162" s="46">
        <v>2014</v>
      </c>
      <c r="F1162" s="46" t="s">
        <v>593</v>
      </c>
      <c r="G1162" s="46"/>
      <c r="H1162" s="46"/>
      <c r="I1162" s="46">
        <v>36</v>
      </c>
      <c r="J1162" s="46"/>
      <c r="K1162" s="46" t="s">
        <v>594</v>
      </c>
      <c r="L1162" s="46" t="s">
        <v>595</v>
      </c>
      <c r="M1162" s="46" t="s">
        <v>596</v>
      </c>
      <c r="N1162" s="46" t="s">
        <v>47</v>
      </c>
      <c r="O1162" s="46" t="s">
        <v>48</v>
      </c>
      <c r="P1162" s="46"/>
      <c r="Q1162" s="46" t="s">
        <v>50</v>
      </c>
      <c r="R1162" s="46"/>
      <c r="S1162" s="46" t="s">
        <v>597</v>
      </c>
      <c r="T1162" s="46" t="s">
        <v>2530</v>
      </c>
      <c r="U1162" s="46" t="s">
        <v>2530</v>
      </c>
      <c r="V1162" s="46" t="s">
        <v>2530</v>
      </c>
      <c r="W1162" s="46" t="s">
        <v>2530</v>
      </c>
      <c r="X1162" s="46" t="s">
        <v>2530</v>
      </c>
      <c r="Y1162" s="46" t="s">
        <v>475</v>
      </c>
      <c r="Z1162" s="46" t="s">
        <v>2530</v>
      </c>
      <c r="AA1162" s="46" t="s">
        <v>2530</v>
      </c>
      <c r="AB1162" s="46" t="s">
        <v>2530</v>
      </c>
      <c r="AC1162" s="46" t="s">
        <v>598</v>
      </c>
      <c r="AD1162" s="46"/>
      <c r="AE1162" s="46" t="s">
        <v>599</v>
      </c>
      <c r="AF1162" s="58" t="s">
        <v>600</v>
      </c>
      <c r="AG1162" s="58" t="s">
        <v>73</v>
      </c>
      <c r="AH1162" s="58" t="s">
        <v>601</v>
      </c>
      <c r="AI1162" s="58" t="s">
        <v>498</v>
      </c>
      <c r="AJ1162" s="58" t="s">
        <v>76</v>
      </c>
      <c r="AK1162" s="58" t="s">
        <v>602</v>
      </c>
      <c r="AL1162" s="58" t="s">
        <v>77</v>
      </c>
      <c r="AM1162" s="58" t="s">
        <v>78</v>
      </c>
      <c r="AN1162" s="58" t="s">
        <v>79</v>
      </c>
      <c r="AO1162" s="58"/>
      <c r="AP1162" s="58" t="s">
        <v>500</v>
      </c>
      <c r="AQ1162" s="58" t="s">
        <v>79</v>
      </c>
      <c r="AR1162" s="58" t="s">
        <v>100</v>
      </c>
      <c r="AS1162" s="58" t="s">
        <v>604</v>
      </c>
      <c r="AT1162" s="58" t="s">
        <v>82</v>
      </c>
      <c r="AU1162" s="58"/>
      <c r="AV1162" s="46" t="s">
        <v>598</v>
      </c>
    </row>
    <row r="1163" spans="1:88" s="605" customFormat="1" ht="38.4" customHeight="1">
      <c r="A1163" s="57" t="s">
        <v>590</v>
      </c>
      <c r="B1163" s="628" t="s">
        <v>9128</v>
      </c>
      <c r="C1163" s="46" t="s">
        <v>591</v>
      </c>
      <c r="D1163" s="46" t="s">
        <v>592</v>
      </c>
      <c r="E1163" s="46">
        <v>2014</v>
      </c>
      <c r="F1163" s="46" t="s">
        <v>593</v>
      </c>
      <c r="G1163" s="46"/>
      <c r="H1163" s="46"/>
      <c r="I1163" s="46">
        <v>36</v>
      </c>
      <c r="J1163" s="46"/>
      <c r="K1163" s="46" t="s">
        <v>594</v>
      </c>
      <c r="L1163" s="46" t="s">
        <v>595</v>
      </c>
      <c r="M1163" s="46" t="s">
        <v>596</v>
      </c>
      <c r="N1163" s="46" t="s">
        <v>47</v>
      </c>
      <c r="O1163" s="46" t="s">
        <v>48</v>
      </c>
      <c r="P1163" s="46"/>
      <c r="Q1163" s="46" t="s">
        <v>50</v>
      </c>
      <c r="R1163" s="46"/>
      <c r="S1163" s="46" t="s">
        <v>597</v>
      </c>
      <c r="T1163" s="46" t="s">
        <v>2530</v>
      </c>
      <c r="U1163" s="46" t="s">
        <v>2530</v>
      </c>
      <c r="V1163" s="46" t="s">
        <v>2530</v>
      </c>
      <c r="W1163" s="46" t="s">
        <v>2530</v>
      </c>
      <c r="X1163" s="46" t="s">
        <v>2530</v>
      </c>
      <c r="Y1163" s="46" t="s">
        <v>475</v>
      </c>
      <c r="Z1163" s="46" t="s">
        <v>2530</v>
      </c>
      <c r="AA1163" s="46" t="s">
        <v>2530</v>
      </c>
      <c r="AB1163" s="46" t="s">
        <v>2530</v>
      </c>
      <c r="AC1163" s="46" t="s">
        <v>598</v>
      </c>
      <c r="AD1163" s="46"/>
      <c r="AE1163" s="46" t="s">
        <v>599</v>
      </c>
      <c r="AF1163" s="58" t="s">
        <v>600</v>
      </c>
      <c r="AG1163" s="58" t="s">
        <v>73</v>
      </c>
      <c r="AH1163" s="58" t="s">
        <v>601</v>
      </c>
      <c r="AI1163" s="58" t="s">
        <v>498</v>
      </c>
      <c r="AJ1163" s="58" t="s">
        <v>76</v>
      </c>
      <c r="AK1163" s="58" t="s">
        <v>602</v>
      </c>
      <c r="AL1163" s="58" t="s">
        <v>77</v>
      </c>
      <c r="AM1163" s="58" t="s">
        <v>78</v>
      </c>
      <c r="AN1163" s="58" t="s">
        <v>79</v>
      </c>
      <c r="AO1163" s="58"/>
      <c r="AP1163" s="58" t="s">
        <v>500</v>
      </c>
      <c r="AQ1163" s="58" t="s">
        <v>79</v>
      </c>
      <c r="AR1163" s="58" t="s">
        <v>81</v>
      </c>
      <c r="AS1163" s="58" t="s">
        <v>603</v>
      </c>
      <c r="AT1163" s="58" t="s">
        <v>82</v>
      </c>
      <c r="AU1163" s="58"/>
      <c r="AV1163" s="46" t="s">
        <v>598</v>
      </c>
    </row>
    <row r="1164" spans="1:88" s="605" customFormat="1" ht="38.4" customHeight="1">
      <c r="A1164" s="57" t="s">
        <v>590</v>
      </c>
      <c r="B1164" s="628" t="s">
        <v>9128</v>
      </c>
      <c r="C1164" s="46" t="s">
        <v>591</v>
      </c>
      <c r="D1164" s="46" t="s">
        <v>592</v>
      </c>
      <c r="E1164" s="46">
        <v>2014</v>
      </c>
      <c r="F1164" s="46" t="s">
        <v>593</v>
      </c>
      <c r="G1164" s="46"/>
      <c r="H1164" s="46"/>
      <c r="I1164" s="46">
        <v>36</v>
      </c>
      <c r="J1164" s="46"/>
      <c r="K1164" s="46" t="s">
        <v>594</v>
      </c>
      <c r="L1164" s="46" t="s">
        <v>595</v>
      </c>
      <c r="M1164" s="46" t="s">
        <v>596</v>
      </c>
      <c r="N1164" s="46" t="s">
        <v>47</v>
      </c>
      <c r="O1164" s="46" t="s">
        <v>48</v>
      </c>
      <c r="P1164" s="46"/>
      <c r="Q1164" s="46" t="s">
        <v>50</v>
      </c>
      <c r="R1164" s="46"/>
      <c r="S1164" s="46" t="s">
        <v>597</v>
      </c>
      <c r="T1164" s="46" t="s">
        <v>2530</v>
      </c>
      <c r="U1164" s="46" t="s">
        <v>2530</v>
      </c>
      <c r="V1164" s="46" t="s">
        <v>2530</v>
      </c>
      <c r="W1164" s="46" t="s">
        <v>2530</v>
      </c>
      <c r="X1164" s="46" t="s">
        <v>2530</v>
      </c>
      <c r="Y1164" s="46" t="s">
        <v>475</v>
      </c>
      <c r="Z1164" s="46" t="s">
        <v>2530</v>
      </c>
      <c r="AA1164" s="46" t="s">
        <v>2530</v>
      </c>
      <c r="AB1164" s="46" t="s">
        <v>2530</v>
      </c>
      <c r="AC1164" s="46" t="s">
        <v>598</v>
      </c>
      <c r="AD1164" s="46"/>
      <c r="AE1164" s="46" t="s">
        <v>599</v>
      </c>
      <c r="AF1164" s="58" t="s">
        <v>600</v>
      </c>
      <c r="AG1164" s="58" t="s">
        <v>73</v>
      </c>
      <c r="AH1164" s="58" t="s">
        <v>601</v>
      </c>
      <c r="AI1164" s="58" t="s">
        <v>498</v>
      </c>
      <c r="AJ1164" s="58" t="s">
        <v>76</v>
      </c>
      <c r="AK1164" s="58" t="s">
        <v>602</v>
      </c>
      <c r="AL1164" s="58" t="s">
        <v>77</v>
      </c>
      <c r="AM1164" s="58" t="s">
        <v>78</v>
      </c>
      <c r="AN1164" s="58" t="s">
        <v>79</v>
      </c>
      <c r="AO1164" s="58"/>
      <c r="AP1164" s="58" t="s">
        <v>500</v>
      </c>
      <c r="AQ1164" s="58" t="s">
        <v>79</v>
      </c>
      <c r="AR1164" s="58" t="s">
        <v>503</v>
      </c>
      <c r="AS1164" s="58" t="s">
        <v>605</v>
      </c>
      <c r="AT1164" s="58" t="s">
        <v>82</v>
      </c>
      <c r="AU1164" s="58"/>
      <c r="AV1164" s="46" t="s">
        <v>598</v>
      </c>
      <c r="AW1164" s="604"/>
      <c r="AX1164" s="604"/>
      <c r="AY1164" s="604"/>
      <c r="AZ1164" s="604"/>
      <c r="BA1164" s="604"/>
      <c r="BB1164" s="604"/>
      <c r="BC1164" s="604"/>
      <c r="BD1164" s="604"/>
      <c r="BE1164" s="604"/>
      <c r="BF1164" s="604"/>
      <c r="BG1164" s="604"/>
      <c r="BH1164" s="604"/>
      <c r="BI1164" s="604"/>
      <c r="BJ1164" s="604"/>
      <c r="BK1164" s="604"/>
      <c r="BL1164" s="604"/>
      <c r="BM1164" s="604"/>
      <c r="BN1164" s="604"/>
      <c r="BO1164" s="604"/>
      <c r="BP1164" s="604"/>
      <c r="BQ1164" s="604"/>
      <c r="BR1164" s="604"/>
      <c r="BS1164" s="604"/>
      <c r="BT1164" s="604"/>
      <c r="BU1164" s="604"/>
      <c r="BV1164" s="604"/>
      <c r="BW1164" s="604"/>
      <c r="BX1164" s="604"/>
      <c r="BY1164" s="604"/>
      <c r="BZ1164" s="604"/>
      <c r="CA1164" s="604"/>
      <c r="CB1164" s="604"/>
      <c r="CC1164" s="604"/>
      <c r="CD1164" s="604"/>
      <c r="CE1164" s="604"/>
      <c r="CF1164" s="604"/>
      <c r="CG1164" s="604"/>
      <c r="CH1164" s="604"/>
      <c r="CI1164" s="604"/>
      <c r="CJ1164" s="604"/>
    </row>
    <row r="1165" spans="1:88" s="605" customFormat="1" ht="38.4" customHeight="1">
      <c r="A1165" s="38" t="s">
        <v>7475</v>
      </c>
      <c r="B1165" s="5" t="s">
        <v>9133</v>
      </c>
      <c r="C1165" s="38" t="s">
        <v>7476</v>
      </c>
      <c r="D1165" s="38" t="s">
        <v>7477</v>
      </c>
      <c r="E1165" s="38">
        <v>2018</v>
      </c>
      <c r="F1165" s="38" t="s">
        <v>732</v>
      </c>
      <c r="G1165" s="38">
        <v>71</v>
      </c>
      <c r="H1165" s="38">
        <v>4</v>
      </c>
      <c r="I1165" s="38">
        <v>875</v>
      </c>
      <c r="J1165" s="38">
        <v>895</v>
      </c>
      <c r="K1165" s="38" t="s">
        <v>7478</v>
      </c>
      <c r="L1165" s="38" t="s">
        <v>7479</v>
      </c>
      <c r="M1165" s="38" t="s">
        <v>7480</v>
      </c>
      <c r="N1165" s="38" t="s">
        <v>47</v>
      </c>
      <c r="O1165" s="38" t="s">
        <v>48</v>
      </c>
      <c r="P1165" s="38" t="s">
        <v>46</v>
      </c>
      <c r="Q1165" s="38" t="s">
        <v>49</v>
      </c>
      <c r="R1165" s="350"/>
      <c r="S1165" s="250" t="s">
        <v>7481</v>
      </c>
      <c r="T1165" s="250" t="s">
        <v>7634</v>
      </c>
      <c r="U1165" s="38" t="s">
        <v>135</v>
      </c>
      <c r="V1165" s="38" t="s">
        <v>136</v>
      </c>
      <c r="W1165" s="38" t="s">
        <v>2530</v>
      </c>
      <c r="X1165" s="38" t="s">
        <v>93</v>
      </c>
      <c r="Y1165" s="38" t="s">
        <v>94</v>
      </c>
      <c r="Z1165" s="38" t="s">
        <v>2530</v>
      </c>
      <c r="AA1165" s="38" t="s">
        <v>2530</v>
      </c>
      <c r="AB1165" s="38" t="s">
        <v>2530</v>
      </c>
      <c r="AC1165" s="38"/>
      <c r="AD1165" s="38"/>
      <c r="AE1165" s="38"/>
      <c r="AF1165" s="85" t="s">
        <v>72</v>
      </c>
      <c r="AG1165" s="85" t="s">
        <v>73</v>
      </c>
      <c r="AH1165" s="85" t="s">
        <v>4584</v>
      </c>
      <c r="AI1165" s="85" t="s">
        <v>177</v>
      </c>
      <c r="AJ1165" s="85" t="s">
        <v>76</v>
      </c>
      <c r="AK1165" s="85" t="s">
        <v>7482</v>
      </c>
      <c r="AL1165" s="85" t="s">
        <v>77</v>
      </c>
      <c r="AM1165" s="85" t="s">
        <v>78</v>
      </c>
      <c r="AN1165" s="85" t="s">
        <v>79</v>
      </c>
      <c r="AO1165" s="85"/>
      <c r="AP1165" s="85" t="s">
        <v>400</v>
      </c>
      <c r="AQ1165" s="85" t="s">
        <v>79</v>
      </c>
      <c r="AR1165" s="85" t="s">
        <v>100</v>
      </c>
      <c r="AS1165" s="85" t="s">
        <v>101</v>
      </c>
      <c r="AT1165" s="85" t="s">
        <v>495</v>
      </c>
      <c r="AU1165" s="250" t="s">
        <v>7483</v>
      </c>
      <c r="AV1165" s="38" t="s">
        <v>7484</v>
      </c>
      <c r="AW1165" s="604"/>
      <c r="AX1165" s="604"/>
      <c r="AY1165" s="604"/>
      <c r="AZ1165" s="604"/>
      <c r="BA1165" s="604"/>
      <c r="BB1165" s="604"/>
      <c r="BC1165" s="604"/>
      <c r="BD1165" s="604"/>
      <c r="BE1165" s="604"/>
      <c r="BF1165" s="604"/>
      <c r="BG1165" s="604"/>
      <c r="BH1165" s="604"/>
      <c r="BI1165" s="604"/>
      <c r="BJ1165" s="604"/>
      <c r="BK1165" s="604"/>
      <c r="BL1165" s="604"/>
      <c r="BM1165" s="604"/>
      <c r="BN1165" s="604"/>
      <c r="BO1165" s="604"/>
      <c r="BP1165" s="604"/>
      <c r="BQ1165" s="604"/>
      <c r="BR1165" s="604"/>
      <c r="BS1165" s="604"/>
      <c r="BT1165" s="604"/>
      <c r="BU1165" s="604"/>
      <c r="BV1165" s="604"/>
      <c r="BW1165" s="604"/>
      <c r="BX1165" s="604"/>
      <c r="BY1165" s="604"/>
      <c r="BZ1165" s="604"/>
      <c r="CA1165" s="604"/>
      <c r="CB1165" s="604"/>
      <c r="CC1165" s="604"/>
      <c r="CD1165" s="604"/>
      <c r="CE1165" s="604"/>
      <c r="CF1165" s="604"/>
      <c r="CG1165" s="604"/>
      <c r="CH1165" s="604"/>
      <c r="CI1165" s="604"/>
      <c r="CJ1165" s="604"/>
    </row>
    <row r="1166" spans="1:88" ht="31.2" customHeight="1">
      <c r="A1166" s="38" t="s">
        <v>7475</v>
      </c>
      <c r="B1166" s="5" t="s">
        <v>9133</v>
      </c>
      <c r="C1166" s="38" t="s">
        <v>7476</v>
      </c>
      <c r="D1166" s="38" t="s">
        <v>7477</v>
      </c>
      <c r="E1166" s="38">
        <v>2018</v>
      </c>
      <c r="F1166" s="38" t="s">
        <v>732</v>
      </c>
      <c r="G1166" s="38">
        <v>71</v>
      </c>
      <c r="H1166" s="38">
        <v>4</v>
      </c>
      <c r="I1166" s="38">
        <v>875</v>
      </c>
      <c r="J1166" s="38">
        <v>895</v>
      </c>
      <c r="K1166" s="38" t="s">
        <v>7478</v>
      </c>
      <c r="L1166" s="38" t="s">
        <v>7479</v>
      </c>
      <c r="M1166" s="38" t="s">
        <v>7480</v>
      </c>
      <c r="N1166" s="38" t="s">
        <v>47</v>
      </c>
      <c r="O1166" s="38" t="s">
        <v>48</v>
      </c>
      <c r="P1166" s="38" t="s">
        <v>46</v>
      </c>
      <c r="Q1166" s="38" t="s">
        <v>49</v>
      </c>
      <c r="R1166" s="350"/>
      <c r="S1166" s="250" t="s">
        <v>7481</v>
      </c>
      <c r="T1166" s="250" t="s">
        <v>7634</v>
      </c>
      <c r="U1166" s="38" t="s">
        <v>135</v>
      </c>
      <c r="V1166" s="38" t="s">
        <v>136</v>
      </c>
      <c r="W1166" s="38" t="s">
        <v>2530</v>
      </c>
      <c r="X1166" s="38" t="s">
        <v>93</v>
      </c>
      <c r="Y1166" s="38" t="s">
        <v>94</v>
      </c>
      <c r="Z1166" s="38" t="s">
        <v>2530</v>
      </c>
      <c r="AA1166" s="38" t="s">
        <v>2530</v>
      </c>
      <c r="AB1166" s="38" t="s">
        <v>2530</v>
      </c>
      <c r="AC1166" s="38"/>
      <c r="AD1166" s="38"/>
      <c r="AE1166" s="38"/>
      <c r="AF1166" s="85" t="s">
        <v>72</v>
      </c>
      <c r="AG1166" s="85" t="s">
        <v>73</v>
      </c>
      <c r="AH1166" s="85" t="s">
        <v>4584</v>
      </c>
      <c r="AI1166" s="85" t="s">
        <v>177</v>
      </c>
      <c r="AJ1166" s="85" t="s">
        <v>76</v>
      </c>
      <c r="AK1166" s="85" t="s">
        <v>7482</v>
      </c>
      <c r="AL1166" s="85" t="s">
        <v>77</v>
      </c>
      <c r="AM1166" s="85" t="s">
        <v>78</v>
      </c>
      <c r="AN1166" s="85" t="s">
        <v>79</v>
      </c>
      <c r="AO1166" s="85"/>
      <c r="AP1166" s="85" t="s">
        <v>400</v>
      </c>
      <c r="AQ1166" s="85" t="s">
        <v>79</v>
      </c>
      <c r="AR1166" s="85" t="s">
        <v>81</v>
      </c>
      <c r="AS1166" s="85" t="s">
        <v>540</v>
      </c>
      <c r="AT1166" s="85" t="s">
        <v>495</v>
      </c>
      <c r="AU1166" s="250" t="s">
        <v>7483</v>
      </c>
      <c r="AV1166" s="38" t="s">
        <v>7484</v>
      </c>
    </row>
    <row r="1167" spans="1:88" ht="31.2" customHeight="1">
      <c r="A1167" s="672" t="s">
        <v>3115</v>
      </c>
      <c r="B1167" s="604" t="s">
        <v>9163</v>
      </c>
      <c r="C1167" s="672" t="s">
        <v>3116</v>
      </c>
      <c r="D1167" s="604" t="s">
        <v>3117</v>
      </c>
      <c r="E1167" s="604">
        <v>2012</v>
      </c>
      <c r="F1167" s="779" t="s">
        <v>950</v>
      </c>
      <c r="G1167" s="604">
        <v>13</v>
      </c>
      <c r="H1167" s="604">
        <v>3</v>
      </c>
      <c r="I1167" s="604">
        <v>303</v>
      </c>
      <c r="J1167" s="604">
        <v>312</v>
      </c>
      <c r="K1167" s="604" t="s">
        <v>3118</v>
      </c>
      <c r="L1167" s="784" t="s">
        <v>3119</v>
      </c>
      <c r="M1167" s="779" t="s">
        <v>3120</v>
      </c>
      <c r="N1167" s="788" t="s">
        <v>47</v>
      </c>
      <c r="O1167" s="788" t="s">
        <v>48</v>
      </c>
      <c r="P1167" s="604" t="s">
        <v>46</v>
      </c>
      <c r="Q1167" s="604" t="s">
        <v>49</v>
      </c>
      <c r="R1167" s="604"/>
      <c r="S1167" s="604" t="s">
        <v>2136</v>
      </c>
      <c r="T1167" s="604" t="s">
        <v>918</v>
      </c>
      <c r="U1167" s="604" t="s">
        <v>148</v>
      </c>
      <c r="V1167" s="604" t="s">
        <v>2530</v>
      </c>
      <c r="W1167" s="604" t="s">
        <v>2530</v>
      </c>
      <c r="X1167" s="604" t="s">
        <v>93</v>
      </c>
      <c r="Y1167" s="604" t="s">
        <v>94</v>
      </c>
      <c r="Z1167" s="604">
        <v>2</v>
      </c>
      <c r="AA1167" s="604" t="s">
        <v>2530</v>
      </c>
      <c r="AB1167" s="604" t="s">
        <v>2530</v>
      </c>
      <c r="AC1167" s="604" t="s">
        <v>3121</v>
      </c>
      <c r="AD1167" s="604" t="s">
        <v>3122</v>
      </c>
      <c r="AE1167" s="604" t="s">
        <v>3123</v>
      </c>
      <c r="AF1167" s="670" t="s">
        <v>3124</v>
      </c>
      <c r="AG1167" s="604" t="s">
        <v>163</v>
      </c>
      <c r="AH1167" s="604" t="s">
        <v>3125</v>
      </c>
      <c r="AI1167" s="604" t="s">
        <v>75</v>
      </c>
      <c r="AJ1167" s="604" t="s">
        <v>164</v>
      </c>
      <c r="AK1167" s="604" t="s">
        <v>3126</v>
      </c>
      <c r="AL1167" s="604" t="s">
        <v>77</v>
      </c>
      <c r="AM1167" s="670" t="s">
        <v>78</v>
      </c>
      <c r="AN1167" s="670" t="s">
        <v>79</v>
      </c>
      <c r="AO1167" s="670"/>
      <c r="AP1167" s="604" t="s">
        <v>80</v>
      </c>
      <c r="AQ1167" s="670" t="s">
        <v>79</v>
      </c>
      <c r="AR1167" s="670" t="s">
        <v>100</v>
      </c>
      <c r="AS1167" s="670" t="s">
        <v>101</v>
      </c>
      <c r="AT1167" s="604" t="s">
        <v>82</v>
      </c>
      <c r="AU1167" s="604"/>
      <c r="AV1167" s="604" t="s">
        <v>3127</v>
      </c>
    </row>
    <row r="1168" spans="1:88" s="605" customFormat="1" ht="31.2" customHeight="1">
      <c r="A1168" s="672" t="s">
        <v>3115</v>
      </c>
      <c r="B1168" s="604" t="s">
        <v>9163</v>
      </c>
      <c r="C1168" s="672" t="s">
        <v>3116</v>
      </c>
      <c r="D1168" s="604" t="s">
        <v>3117</v>
      </c>
      <c r="E1168" s="604">
        <v>2012</v>
      </c>
      <c r="F1168" s="779" t="s">
        <v>950</v>
      </c>
      <c r="G1168" s="604">
        <v>13</v>
      </c>
      <c r="H1168" s="604">
        <v>3</v>
      </c>
      <c r="I1168" s="604">
        <v>303</v>
      </c>
      <c r="J1168" s="604">
        <v>312</v>
      </c>
      <c r="K1168" s="604" t="s">
        <v>3118</v>
      </c>
      <c r="L1168" s="784" t="s">
        <v>3119</v>
      </c>
      <c r="M1168" s="779" t="s">
        <v>3120</v>
      </c>
      <c r="N1168" s="788" t="s">
        <v>47</v>
      </c>
      <c r="O1168" s="788" t="s">
        <v>48</v>
      </c>
      <c r="P1168" s="604" t="s">
        <v>46</v>
      </c>
      <c r="Q1168" s="604" t="s">
        <v>49</v>
      </c>
      <c r="R1168" s="604"/>
      <c r="S1168" s="604" t="s">
        <v>2136</v>
      </c>
      <c r="T1168" s="604" t="s">
        <v>918</v>
      </c>
      <c r="U1168" s="604" t="s">
        <v>148</v>
      </c>
      <c r="V1168" s="604" t="s">
        <v>2530</v>
      </c>
      <c r="W1168" s="604" t="s">
        <v>2530</v>
      </c>
      <c r="X1168" s="604" t="s">
        <v>93</v>
      </c>
      <c r="Y1168" s="604" t="s">
        <v>94</v>
      </c>
      <c r="Z1168" s="604">
        <v>2</v>
      </c>
      <c r="AA1168" s="604" t="s">
        <v>2530</v>
      </c>
      <c r="AB1168" s="604" t="s">
        <v>2530</v>
      </c>
      <c r="AC1168" s="604" t="s">
        <v>3121</v>
      </c>
      <c r="AD1168" s="604" t="s">
        <v>3122</v>
      </c>
      <c r="AE1168" s="604" t="s">
        <v>3123</v>
      </c>
      <c r="AF1168" s="670" t="s">
        <v>3124</v>
      </c>
      <c r="AG1168" s="604" t="s">
        <v>163</v>
      </c>
      <c r="AH1168" s="604" t="s">
        <v>3125</v>
      </c>
      <c r="AI1168" s="604" t="s">
        <v>75</v>
      </c>
      <c r="AJ1168" s="604" t="s">
        <v>164</v>
      </c>
      <c r="AK1168" s="604" t="s">
        <v>3126</v>
      </c>
      <c r="AL1168" s="604" t="s">
        <v>77</v>
      </c>
      <c r="AM1168" s="670" t="s">
        <v>78</v>
      </c>
      <c r="AN1168" s="670" t="s">
        <v>79</v>
      </c>
      <c r="AO1168" s="670"/>
      <c r="AP1168" s="604" t="s">
        <v>80</v>
      </c>
      <c r="AQ1168" s="670" t="s">
        <v>79</v>
      </c>
      <c r="AR1168" s="670" t="s">
        <v>81</v>
      </c>
      <c r="AS1168" s="670" t="s">
        <v>1092</v>
      </c>
      <c r="AT1168" s="604" t="s">
        <v>82</v>
      </c>
      <c r="AU1168" s="604"/>
      <c r="AV1168" s="604" t="s">
        <v>3127</v>
      </c>
      <c r="AW1168" s="604"/>
      <c r="AX1168" s="604"/>
      <c r="AY1168" s="604"/>
      <c r="AZ1168" s="604"/>
      <c r="BA1168" s="604"/>
      <c r="BB1168" s="604"/>
      <c r="BC1168" s="604"/>
      <c r="BD1168" s="604"/>
      <c r="BE1168" s="604"/>
      <c r="BF1168" s="604"/>
      <c r="BG1168" s="604"/>
      <c r="BH1168" s="604"/>
      <c r="BI1168" s="604"/>
      <c r="BJ1168" s="604"/>
      <c r="BK1168" s="604"/>
      <c r="BL1168" s="604"/>
      <c r="BM1168" s="604"/>
      <c r="BN1168" s="604"/>
      <c r="BO1168" s="604"/>
      <c r="BP1168" s="604"/>
      <c r="BQ1168" s="604"/>
      <c r="BR1168" s="604"/>
      <c r="BS1168" s="604"/>
      <c r="BT1168" s="604"/>
      <c r="BU1168" s="604"/>
      <c r="BV1168" s="604"/>
      <c r="BW1168" s="604"/>
      <c r="BX1168" s="604"/>
      <c r="BY1168" s="604"/>
      <c r="BZ1168" s="604"/>
      <c r="CA1168" s="604"/>
      <c r="CB1168" s="604"/>
      <c r="CC1168" s="604"/>
      <c r="CD1168" s="604"/>
      <c r="CE1168" s="604"/>
      <c r="CF1168" s="604"/>
      <c r="CG1168" s="604"/>
      <c r="CH1168" s="604"/>
      <c r="CI1168" s="604"/>
      <c r="CJ1168" s="604"/>
    </row>
    <row r="1169" spans="1:88" ht="31.2" customHeight="1">
      <c r="A1169" s="354" t="s">
        <v>4496</v>
      </c>
      <c r="B1169" s="628" t="s">
        <v>9000</v>
      </c>
      <c r="C1169" s="354" t="s">
        <v>4497</v>
      </c>
      <c r="D1169" s="354" t="s">
        <v>4498</v>
      </c>
      <c r="E1169" s="51">
        <v>2009</v>
      </c>
      <c r="F1169" s="355" t="s">
        <v>4499</v>
      </c>
      <c r="G1169" s="354">
        <v>19</v>
      </c>
      <c r="H1169" s="354">
        <v>4</v>
      </c>
      <c r="I1169" s="51">
        <v>422</v>
      </c>
      <c r="J1169" s="51">
        <v>433</v>
      </c>
      <c r="K1169" s="51" t="s">
        <v>4500</v>
      </c>
      <c r="L1169" s="127" t="s">
        <v>4501</v>
      </c>
      <c r="M1169" s="355" t="s">
        <v>4502</v>
      </c>
      <c r="N1169" s="299" t="s">
        <v>47</v>
      </c>
      <c r="O1169" s="299" t="s">
        <v>48</v>
      </c>
      <c r="P1169" s="51" t="s">
        <v>46</v>
      </c>
      <c r="Q1169" s="51" t="s">
        <v>49</v>
      </c>
      <c r="R1169" s="356"/>
      <c r="S1169" s="51" t="s">
        <v>455</v>
      </c>
      <c r="T1169" s="51" t="s">
        <v>7634</v>
      </c>
      <c r="U1169" s="51" t="s">
        <v>135</v>
      </c>
      <c r="V1169" s="51" t="s">
        <v>136</v>
      </c>
      <c r="W1169" s="51" t="s">
        <v>2530</v>
      </c>
      <c r="X1169" s="51" t="s">
        <v>93</v>
      </c>
      <c r="Y1169" s="51" t="s">
        <v>2530</v>
      </c>
      <c r="Z1169" s="51" t="s">
        <v>2530</v>
      </c>
      <c r="AA1169" s="51">
        <v>3</v>
      </c>
      <c r="AB1169" s="51">
        <v>3</v>
      </c>
      <c r="AC1169" s="51" t="s">
        <v>4503</v>
      </c>
      <c r="AD1169" s="51" t="s">
        <v>1738</v>
      </c>
      <c r="AE1169" s="51" t="s">
        <v>584</v>
      </c>
      <c r="AF1169" s="106" t="s">
        <v>4504</v>
      </c>
      <c r="AG1169" s="51" t="s">
        <v>176</v>
      </c>
      <c r="AH1169" s="106" t="s">
        <v>4483</v>
      </c>
      <c r="AI1169" s="51" t="s">
        <v>177</v>
      </c>
      <c r="AJ1169" s="51" t="s">
        <v>164</v>
      </c>
      <c r="AK1169" s="51" t="s">
        <v>4505</v>
      </c>
      <c r="AL1169" s="51" t="s">
        <v>77</v>
      </c>
      <c r="AM1169" s="106" t="s">
        <v>78</v>
      </c>
      <c r="AN1169" s="106" t="s">
        <v>77</v>
      </c>
      <c r="AO1169" s="106" t="s">
        <v>4506</v>
      </c>
      <c r="AP1169" s="356" t="s">
        <v>4507</v>
      </c>
      <c r="AQ1169" s="51" t="s">
        <v>79</v>
      </c>
      <c r="AR1169" s="106" t="s">
        <v>100</v>
      </c>
      <c r="AS1169" s="106" t="s">
        <v>126</v>
      </c>
      <c r="AT1169" s="51" t="s">
        <v>82</v>
      </c>
      <c r="AU1169" s="51" t="s">
        <v>1738</v>
      </c>
      <c r="AV1169" s="51" t="s">
        <v>4503</v>
      </c>
    </row>
    <row r="1170" spans="1:88" ht="31.2" customHeight="1">
      <c r="A1170" s="354" t="s">
        <v>4496</v>
      </c>
      <c r="B1170" s="628" t="s">
        <v>9000</v>
      </c>
      <c r="C1170" s="354" t="s">
        <v>4497</v>
      </c>
      <c r="D1170" s="354" t="s">
        <v>4498</v>
      </c>
      <c r="E1170" s="51">
        <v>2009</v>
      </c>
      <c r="F1170" s="355" t="s">
        <v>4499</v>
      </c>
      <c r="G1170" s="354">
        <v>19</v>
      </c>
      <c r="H1170" s="354">
        <v>4</v>
      </c>
      <c r="I1170" s="51">
        <v>422</v>
      </c>
      <c r="J1170" s="51">
        <v>433</v>
      </c>
      <c r="K1170" s="51" t="s">
        <v>4500</v>
      </c>
      <c r="L1170" s="127" t="s">
        <v>4501</v>
      </c>
      <c r="M1170" s="355" t="s">
        <v>4502</v>
      </c>
      <c r="N1170" s="299" t="s">
        <v>47</v>
      </c>
      <c r="O1170" s="299" t="s">
        <v>48</v>
      </c>
      <c r="P1170" s="51" t="s">
        <v>46</v>
      </c>
      <c r="Q1170" s="51" t="s">
        <v>49</v>
      </c>
      <c r="R1170" s="356"/>
      <c r="S1170" s="51" t="s">
        <v>455</v>
      </c>
      <c r="T1170" s="51" t="s">
        <v>7634</v>
      </c>
      <c r="U1170" s="51" t="s">
        <v>135</v>
      </c>
      <c r="V1170" s="51" t="s">
        <v>136</v>
      </c>
      <c r="W1170" s="51" t="s">
        <v>2530</v>
      </c>
      <c r="X1170" s="51" t="s">
        <v>93</v>
      </c>
      <c r="Y1170" s="51" t="s">
        <v>2530</v>
      </c>
      <c r="Z1170" s="51" t="s">
        <v>2530</v>
      </c>
      <c r="AA1170" s="51">
        <v>3</v>
      </c>
      <c r="AB1170" s="51">
        <v>3</v>
      </c>
      <c r="AC1170" s="51" t="s">
        <v>4503</v>
      </c>
      <c r="AD1170" s="51" t="s">
        <v>1738</v>
      </c>
      <c r="AE1170" s="51" t="s">
        <v>584</v>
      </c>
      <c r="AF1170" s="106" t="s">
        <v>4504</v>
      </c>
      <c r="AG1170" s="51" t="s">
        <v>176</v>
      </c>
      <c r="AH1170" s="106" t="s">
        <v>4483</v>
      </c>
      <c r="AI1170" s="51" t="s">
        <v>177</v>
      </c>
      <c r="AJ1170" s="51" t="s">
        <v>164</v>
      </c>
      <c r="AK1170" s="51" t="s">
        <v>4505</v>
      </c>
      <c r="AL1170" s="51" t="s">
        <v>77</v>
      </c>
      <c r="AM1170" s="106" t="s">
        <v>78</v>
      </c>
      <c r="AN1170" s="106" t="s">
        <v>77</v>
      </c>
      <c r="AO1170" s="106" t="s">
        <v>4506</v>
      </c>
      <c r="AP1170" s="356" t="s">
        <v>4507</v>
      </c>
      <c r="AQ1170" s="51" t="s">
        <v>79</v>
      </c>
      <c r="AR1170" s="106" t="s">
        <v>81</v>
      </c>
      <c r="AS1170" s="106" t="s">
        <v>1036</v>
      </c>
      <c r="AT1170" s="51" t="s">
        <v>82</v>
      </c>
      <c r="AU1170" s="51" t="s">
        <v>1738</v>
      </c>
      <c r="AV1170" s="51" t="s">
        <v>4503</v>
      </c>
    </row>
    <row r="1171" spans="1:88" ht="31.2" customHeight="1">
      <c r="A1171" s="354" t="s">
        <v>4496</v>
      </c>
      <c r="B1171" s="628" t="s">
        <v>9000</v>
      </c>
      <c r="C1171" s="354" t="s">
        <v>4497</v>
      </c>
      <c r="D1171" s="354" t="s">
        <v>4498</v>
      </c>
      <c r="E1171" s="51">
        <v>2009</v>
      </c>
      <c r="F1171" s="355" t="s">
        <v>4499</v>
      </c>
      <c r="G1171" s="354">
        <v>19</v>
      </c>
      <c r="H1171" s="354">
        <v>4</v>
      </c>
      <c r="I1171" s="51">
        <v>422</v>
      </c>
      <c r="J1171" s="51">
        <v>433</v>
      </c>
      <c r="K1171" s="51" t="s">
        <v>4500</v>
      </c>
      <c r="L1171" s="127" t="s">
        <v>4501</v>
      </c>
      <c r="M1171" s="355" t="s">
        <v>4502</v>
      </c>
      <c r="N1171" s="299" t="s">
        <v>47</v>
      </c>
      <c r="O1171" s="299" t="s">
        <v>48</v>
      </c>
      <c r="P1171" s="51" t="s">
        <v>46</v>
      </c>
      <c r="Q1171" s="51" t="s">
        <v>49</v>
      </c>
      <c r="R1171" s="356"/>
      <c r="S1171" s="51" t="s">
        <v>455</v>
      </c>
      <c r="T1171" s="51" t="s">
        <v>7634</v>
      </c>
      <c r="U1171" s="51" t="s">
        <v>135</v>
      </c>
      <c r="V1171" s="51" t="s">
        <v>136</v>
      </c>
      <c r="W1171" s="51" t="s">
        <v>2530</v>
      </c>
      <c r="X1171" s="51" t="s">
        <v>93</v>
      </c>
      <c r="Y1171" s="51" t="s">
        <v>2530</v>
      </c>
      <c r="Z1171" s="51" t="s">
        <v>2530</v>
      </c>
      <c r="AA1171" s="51">
        <v>3</v>
      </c>
      <c r="AB1171" s="51">
        <v>3</v>
      </c>
      <c r="AC1171" s="51" t="s">
        <v>4503</v>
      </c>
      <c r="AD1171" s="51" t="s">
        <v>1738</v>
      </c>
      <c r="AE1171" s="51" t="s">
        <v>584</v>
      </c>
      <c r="AF1171" s="106" t="s">
        <v>4504</v>
      </c>
      <c r="AG1171" s="51" t="s">
        <v>176</v>
      </c>
      <c r="AH1171" s="106" t="s">
        <v>4483</v>
      </c>
      <c r="AI1171" s="51" t="s">
        <v>177</v>
      </c>
      <c r="AJ1171" s="51" t="s">
        <v>164</v>
      </c>
      <c r="AK1171" s="51" t="s">
        <v>4505</v>
      </c>
      <c r="AL1171" s="51" t="s">
        <v>77</v>
      </c>
      <c r="AM1171" s="106" t="s">
        <v>78</v>
      </c>
      <c r="AN1171" s="106" t="s">
        <v>77</v>
      </c>
      <c r="AO1171" s="106" t="s">
        <v>4506</v>
      </c>
      <c r="AP1171" s="356" t="s">
        <v>4507</v>
      </c>
      <c r="AQ1171" s="51" t="s">
        <v>79</v>
      </c>
      <c r="AR1171" s="106" t="s">
        <v>503</v>
      </c>
      <c r="AS1171" s="106" t="s">
        <v>1387</v>
      </c>
      <c r="AT1171" s="51" t="s">
        <v>82</v>
      </c>
      <c r="AU1171" s="51" t="s">
        <v>1738</v>
      </c>
      <c r="AV1171" s="51" t="s">
        <v>4503</v>
      </c>
    </row>
    <row r="1172" spans="1:88" ht="31.2" customHeight="1">
      <c r="A1172" s="604" t="s">
        <v>4608</v>
      </c>
      <c r="B1172" s="628" t="s">
        <v>9000</v>
      </c>
      <c r="C1172" s="604" t="s">
        <v>4609</v>
      </c>
      <c r="D1172" s="604" t="s">
        <v>4610</v>
      </c>
      <c r="E1172" s="604">
        <v>2008</v>
      </c>
      <c r="F1172" s="604" t="s">
        <v>2975</v>
      </c>
      <c r="G1172" s="604">
        <v>23</v>
      </c>
      <c r="H1172" s="604">
        <v>3</v>
      </c>
      <c r="I1172" s="604">
        <v>361</v>
      </c>
      <c r="J1172" s="604">
        <v>378</v>
      </c>
      <c r="K1172" s="604" t="s">
        <v>4611</v>
      </c>
      <c r="L1172" s="604" t="s">
        <v>4612</v>
      </c>
      <c r="M1172" s="604" t="s">
        <v>4613</v>
      </c>
      <c r="N1172" s="604" t="s">
        <v>47</v>
      </c>
      <c r="O1172" s="604" t="s">
        <v>48</v>
      </c>
      <c r="P1172" s="604" t="s">
        <v>46</v>
      </c>
      <c r="Q1172" s="604" t="s">
        <v>49</v>
      </c>
      <c r="R1172" s="604"/>
      <c r="S1172" s="604" t="s">
        <v>4614</v>
      </c>
      <c r="T1172" s="604" t="s">
        <v>9122</v>
      </c>
      <c r="U1172" s="604" t="s">
        <v>135</v>
      </c>
      <c r="V1172" s="604" t="s">
        <v>468</v>
      </c>
      <c r="W1172" s="604" t="s">
        <v>366</v>
      </c>
      <c r="X1172" s="604" t="s">
        <v>310</v>
      </c>
      <c r="Y1172" s="604" t="s">
        <v>1141</v>
      </c>
      <c r="Z1172" s="604">
        <v>3</v>
      </c>
      <c r="AA1172" s="604">
        <v>3</v>
      </c>
      <c r="AB1172" s="604">
        <v>3</v>
      </c>
      <c r="AC1172" s="604" t="s">
        <v>4615</v>
      </c>
      <c r="AD1172" s="604" t="s">
        <v>1738</v>
      </c>
      <c r="AE1172" s="604" t="s">
        <v>95</v>
      </c>
      <c r="AF1172" s="650" t="s">
        <v>4616</v>
      </c>
      <c r="AG1172" s="650" t="s">
        <v>163</v>
      </c>
      <c r="AH1172" s="650" t="s">
        <v>4617</v>
      </c>
      <c r="AI1172" s="650" t="s">
        <v>508</v>
      </c>
      <c r="AJ1172" s="650" t="s">
        <v>492</v>
      </c>
      <c r="AK1172" s="650" t="s">
        <v>4618</v>
      </c>
      <c r="AL1172" s="650" t="s">
        <v>77</v>
      </c>
      <c r="AM1172" s="650" t="s">
        <v>314</v>
      </c>
      <c r="AN1172" s="650" t="s">
        <v>79</v>
      </c>
      <c r="AO1172" s="650"/>
      <c r="AP1172" s="650" t="s">
        <v>3032</v>
      </c>
      <c r="AQ1172" s="650" t="s">
        <v>510</v>
      </c>
      <c r="AR1172" s="650" t="s">
        <v>81</v>
      </c>
      <c r="AS1172" s="650" t="s">
        <v>1036</v>
      </c>
      <c r="AT1172" s="650" t="s">
        <v>495</v>
      </c>
      <c r="AU1172" s="650" t="s">
        <v>1738</v>
      </c>
      <c r="AV1172" s="604" t="s">
        <v>4615</v>
      </c>
    </row>
    <row r="1173" spans="1:88" s="605" customFormat="1" ht="26.25" customHeight="1">
      <c r="A1173" s="604" t="s">
        <v>4608</v>
      </c>
      <c r="B1173" s="628" t="s">
        <v>9000</v>
      </c>
      <c r="C1173" s="604" t="s">
        <v>4609</v>
      </c>
      <c r="D1173" s="604" t="s">
        <v>4610</v>
      </c>
      <c r="E1173" s="604">
        <v>2008</v>
      </c>
      <c r="F1173" s="604" t="s">
        <v>2975</v>
      </c>
      <c r="G1173" s="604">
        <v>23</v>
      </c>
      <c r="H1173" s="604">
        <v>3</v>
      </c>
      <c r="I1173" s="604">
        <v>361</v>
      </c>
      <c r="J1173" s="604">
        <v>378</v>
      </c>
      <c r="K1173" s="604" t="s">
        <v>4611</v>
      </c>
      <c r="L1173" s="604" t="s">
        <v>4612</v>
      </c>
      <c r="M1173" s="604" t="s">
        <v>4613</v>
      </c>
      <c r="N1173" s="604" t="s">
        <v>47</v>
      </c>
      <c r="O1173" s="604" t="s">
        <v>48</v>
      </c>
      <c r="P1173" s="604" t="s">
        <v>46</v>
      </c>
      <c r="Q1173" s="604" t="s">
        <v>49</v>
      </c>
      <c r="R1173" s="604"/>
      <c r="S1173" s="604" t="s">
        <v>4614</v>
      </c>
      <c r="T1173" s="604" t="s">
        <v>9122</v>
      </c>
      <c r="U1173" s="604" t="s">
        <v>135</v>
      </c>
      <c r="V1173" s="604" t="s">
        <v>468</v>
      </c>
      <c r="W1173" s="604" t="s">
        <v>366</v>
      </c>
      <c r="X1173" s="604" t="s">
        <v>310</v>
      </c>
      <c r="Y1173" s="604" t="s">
        <v>1141</v>
      </c>
      <c r="Z1173" s="604">
        <v>3</v>
      </c>
      <c r="AA1173" s="604">
        <v>3</v>
      </c>
      <c r="AB1173" s="604">
        <v>3</v>
      </c>
      <c r="AC1173" s="604" t="s">
        <v>4615</v>
      </c>
      <c r="AD1173" s="604" t="s">
        <v>1738</v>
      </c>
      <c r="AE1173" s="604" t="s">
        <v>95</v>
      </c>
      <c r="AF1173" s="650" t="s">
        <v>4619</v>
      </c>
      <c r="AG1173" s="650" t="s">
        <v>163</v>
      </c>
      <c r="AH1173" s="650" t="s">
        <v>4617</v>
      </c>
      <c r="AI1173" s="650" t="s">
        <v>508</v>
      </c>
      <c r="AJ1173" s="650" t="s">
        <v>492</v>
      </c>
      <c r="AK1173" s="650" t="s">
        <v>4618</v>
      </c>
      <c r="AL1173" s="650" t="s">
        <v>77</v>
      </c>
      <c r="AM1173" s="650" t="s">
        <v>314</v>
      </c>
      <c r="AN1173" s="650" t="s">
        <v>79</v>
      </c>
      <c r="AO1173" s="650"/>
      <c r="AP1173" s="650" t="s">
        <v>3032</v>
      </c>
      <c r="AQ1173" s="650" t="s">
        <v>510</v>
      </c>
      <c r="AR1173" s="650" t="s">
        <v>100</v>
      </c>
      <c r="AS1173" s="650" t="s">
        <v>4620</v>
      </c>
      <c r="AT1173" s="650" t="s">
        <v>495</v>
      </c>
      <c r="AU1173" s="650" t="s">
        <v>1738</v>
      </c>
      <c r="AV1173" s="604" t="s">
        <v>4615</v>
      </c>
      <c r="AW1173" s="604"/>
      <c r="AX1173" s="604"/>
      <c r="AY1173" s="604"/>
      <c r="AZ1173" s="604"/>
      <c r="BA1173" s="604"/>
      <c r="BB1173" s="604"/>
      <c r="BC1173" s="604"/>
      <c r="BD1173" s="604"/>
      <c r="BE1173" s="604"/>
      <c r="BF1173" s="604"/>
      <c r="BG1173" s="604"/>
      <c r="BH1173" s="604"/>
      <c r="BI1173" s="604"/>
      <c r="BJ1173" s="604"/>
      <c r="BK1173" s="604"/>
      <c r="BL1173" s="604"/>
      <c r="BM1173" s="604"/>
      <c r="BN1173" s="604"/>
      <c r="BO1173" s="604"/>
      <c r="BP1173" s="604"/>
      <c r="BQ1173" s="604"/>
      <c r="BR1173" s="604"/>
      <c r="BS1173" s="604"/>
      <c r="BT1173" s="604"/>
      <c r="BU1173" s="604"/>
      <c r="BV1173" s="604"/>
      <c r="BW1173" s="604"/>
      <c r="BX1173" s="604"/>
      <c r="BY1173" s="604"/>
      <c r="BZ1173" s="604"/>
      <c r="CA1173" s="604"/>
      <c r="CB1173" s="604"/>
      <c r="CC1173" s="604"/>
      <c r="CD1173" s="604"/>
      <c r="CE1173" s="604"/>
      <c r="CF1173" s="604"/>
      <c r="CG1173" s="604"/>
      <c r="CH1173" s="604"/>
      <c r="CI1173" s="604"/>
      <c r="CJ1173" s="604"/>
    </row>
    <row r="1174" spans="1:88" s="605" customFormat="1" ht="26.25" customHeight="1">
      <c r="A1174" s="86" t="s">
        <v>4110</v>
      </c>
      <c r="B1174" s="628" t="s">
        <v>8999</v>
      </c>
      <c r="C1174" s="86" t="s">
        <v>4111</v>
      </c>
      <c r="D1174" s="86" t="s">
        <v>4112</v>
      </c>
      <c r="E1174" s="86">
        <v>2012</v>
      </c>
      <c r="F1174" s="86" t="s">
        <v>762</v>
      </c>
      <c r="G1174" s="86">
        <v>69</v>
      </c>
      <c r="H1174" s="86">
        <v>2</v>
      </c>
      <c r="I1174" s="86">
        <v>209</v>
      </c>
      <c r="J1174" s="86">
        <v>223</v>
      </c>
      <c r="K1174" s="86" t="s">
        <v>4113</v>
      </c>
      <c r="L1174" s="86" t="s">
        <v>4114</v>
      </c>
      <c r="M1174" s="86" t="s">
        <v>4115</v>
      </c>
      <c r="N1174" s="86" t="s">
        <v>47</v>
      </c>
      <c r="O1174" s="86" t="s">
        <v>48</v>
      </c>
      <c r="P1174" s="86" t="s">
        <v>46</v>
      </c>
      <c r="Q1174" s="86" t="s">
        <v>49</v>
      </c>
      <c r="R1174" s="86"/>
      <c r="S1174" s="86" t="s">
        <v>4116</v>
      </c>
      <c r="T1174" s="86" t="s">
        <v>9122</v>
      </c>
      <c r="U1174" s="86" t="s">
        <v>135</v>
      </c>
      <c r="V1174" s="86" t="s">
        <v>136</v>
      </c>
      <c r="W1174" s="86" t="s">
        <v>2530</v>
      </c>
      <c r="X1174" s="86" t="s">
        <v>93</v>
      </c>
      <c r="Y1174" s="86" t="s">
        <v>475</v>
      </c>
      <c r="Z1174" s="86" t="s">
        <v>2530</v>
      </c>
      <c r="AA1174" s="86">
        <v>2</v>
      </c>
      <c r="AB1174" s="86">
        <v>2</v>
      </c>
      <c r="AC1174" s="86"/>
      <c r="AD1174" s="86"/>
      <c r="AE1174" s="86" t="s">
        <v>71</v>
      </c>
      <c r="AF1174" s="124" t="s">
        <v>7742</v>
      </c>
      <c r="AG1174" s="124" t="s">
        <v>73</v>
      </c>
      <c r="AH1174" s="124" t="s">
        <v>4117</v>
      </c>
      <c r="AI1174" s="124" t="s">
        <v>4118</v>
      </c>
      <c r="AJ1174" s="124" t="s">
        <v>98</v>
      </c>
      <c r="AK1174" s="124"/>
      <c r="AL1174" s="124" t="s">
        <v>79</v>
      </c>
      <c r="AM1174" s="124" t="s">
        <v>78</v>
      </c>
      <c r="AN1174" s="124" t="s">
        <v>79</v>
      </c>
      <c r="AO1174" s="124"/>
      <c r="AP1174" s="124" t="s">
        <v>400</v>
      </c>
      <c r="AQ1174" s="124" t="s">
        <v>79</v>
      </c>
      <c r="AR1174" s="124" t="s">
        <v>100</v>
      </c>
      <c r="AS1174" s="124" t="s">
        <v>8472</v>
      </c>
      <c r="AT1174" s="124" t="s">
        <v>82</v>
      </c>
      <c r="AU1174" s="124" t="s">
        <v>2530</v>
      </c>
      <c r="AV1174" s="86"/>
      <c r="AW1174" s="604"/>
      <c r="AX1174" s="604"/>
      <c r="AY1174" s="604"/>
      <c r="AZ1174" s="604"/>
      <c r="BA1174" s="604"/>
      <c r="BB1174" s="604"/>
      <c r="BC1174" s="604"/>
      <c r="BD1174" s="604"/>
      <c r="BE1174" s="604"/>
      <c r="BF1174" s="604"/>
      <c r="BG1174" s="604"/>
      <c r="BH1174" s="604"/>
      <c r="BI1174" s="604"/>
      <c r="BJ1174" s="604"/>
      <c r="BK1174" s="604"/>
      <c r="BL1174" s="604"/>
      <c r="BM1174" s="604"/>
      <c r="BN1174" s="604"/>
      <c r="BO1174" s="604"/>
      <c r="BP1174" s="604"/>
      <c r="BQ1174" s="604"/>
      <c r="BR1174" s="604"/>
      <c r="BS1174" s="604"/>
      <c r="BT1174" s="604"/>
      <c r="BU1174" s="604"/>
      <c r="BV1174" s="604"/>
      <c r="BW1174" s="604"/>
      <c r="BX1174" s="604"/>
      <c r="BY1174" s="604"/>
      <c r="BZ1174" s="604"/>
      <c r="CA1174" s="604"/>
      <c r="CB1174" s="604"/>
      <c r="CC1174" s="604"/>
      <c r="CD1174" s="604"/>
      <c r="CE1174" s="604"/>
      <c r="CF1174" s="604"/>
      <c r="CG1174" s="604"/>
      <c r="CH1174" s="604"/>
      <c r="CI1174" s="604"/>
      <c r="CJ1174" s="604"/>
    </row>
    <row r="1175" spans="1:88" ht="26.25" customHeight="1">
      <c r="A1175" s="132" t="s">
        <v>4215</v>
      </c>
      <c r="B1175" s="628" t="s">
        <v>8944</v>
      </c>
      <c r="C1175" s="132" t="s">
        <v>4216</v>
      </c>
      <c r="D1175" s="132" t="s">
        <v>4217</v>
      </c>
      <c r="E1175" s="29">
        <v>1992</v>
      </c>
      <c r="F1175" s="345" t="s">
        <v>4218</v>
      </c>
      <c r="G1175" s="132">
        <v>12</v>
      </c>
      <c r="H1175" s="132" t="s">
        <v>46</v>
      </c>
      <c r="I1175" s="193">
        <v>1017</v>
      </c>
      <c r="J1175" s="29">
        <v>1029</v>
      </c>
      <c r="K1175" s="29" t="s">
        <v>46</v>
      </c>
      <c r="L1175" s="193" t="s">
        <v>46</v>
      </c>
      <c r="M1175" s="345" t="s">
        <v>4219</v>
      </c>
      <c r="N1175" s="194" t="s">
        <v>47</v>
      </c>
      <c r="O1175" s="194" t="s">
        <v>48</v>
      </c>
      <c r="P1175" s="29" t="s">
        <v>46</v>
      </c>
      <c r="Q1175" s="29" t="s">
        <v>49</v>
      </c>
      <c r="R1175" s="29"/>
      <c r="S1175" s="29" t="s">
        <v>4220</v>
      </c>
      <c r="T1175" s="29" t="s">
        <v>9124</v>
      </c>
      <c r="U1175" s="29" t="s">
        <v>148</v>
      </c>
      <c r="V1175" s="29" t="s">
        <v>161</v>
      </c>
      <c r="W1175" s="29" t="s">
        <v>2530</v>
      </c>
      <c r="X1175" s="29" t="s">
        <v>93</v>
      </c>
      <c r="Y1175" s="29" t="s">
        <v>367</v>
      </c>
      <c r="Z1175" s="29" t="s">
        <v>2530</v>
      </c>
      <c r="AA1175" s="29">
        <v>2</v>
      </c>
      <c r="AB1175" s="29">
        <v>2</v>
      </c>
      <c r="AC1175" s="29"/>
      <c r="AD1175" s="29"/>
      <c r="AE1175" s="29" t="s">
        <v>71</v>
      </c>
      <c r="AF1175" s="31" t="s">
        <v>7745</v>
      </c>
      <c r="AG1175" s="31" t="s">
        <v>163</v>
      </c>
      <c r="AH1175" s="31" t="s">
        <v>4221</v>
      </c>
      <c r="AI1175" s="31" t="s">
        <v>123</v>
      </c>
      <c r="AJ1175" s="31" t="s">
        <v>98</v>
      </c>
      <c r="AK1175" s="31"/>
      <c r="AL1175" s="31" t="s">
        <v>79</v>
      </c>
      <c r="AM1175" s="31" t="s">
        <v>78</v>
      </c>
      <c r="AN1175" s="31" t="s">
        <v>79</v>
      </c>
      <c r="AO1175" s="31"/>
      <c r="AP1175" s="31" t="s">
        <v>2530</v>
      </c>
      <c r="AQ1175" s="31" t="s">
        <v>79</v>
      </c>
      <c r="AR1175" s="31" t="s">
        <v>100</v>
      </c>
      <c r="AS1175" s="31" t="s">
        <v>4222</v>
      </c>
      <c r="AT1175" s="31" t="s">
        <v>82</v>
      </c>
      <c r="AU1175" s="31" t="s">
        <v>2530</v>
      </c>
      <c r="AV1175" s="29"/>
      <c r="AW1175" s="620"/>
      <c r="AX1175" s="620"/>
      <c r="AY1175" s="620"/>
      <c r="AZ1175" s="620"/>
      <c r="BA1175" s="620"/>
      <c r="BB1175" s="620"/>
      <c r="BC1175" s="620"/>
      <c r="BD1175" s="620"/>
      <c r="BE1175" s="620"/>
      <c r="BF1175" s="620"/>
      <c r="BG1175" s="620"/>
      <c r="BH1175" s="620"/>
      <c r="BI1175" s="620"/>
      <c r="BJ1175" s="620"/>
      <c r="BK1175" s="620"/>
      <c r="BL1175" s="620"/>
      <c r="BM1175" s="620"/>
      <c r="BN1175" s="620"/>
      <c r="BO1175" s="620"/>
      <c r="BP1175" s="620"/>
      <c r="BQ1175" s="625"/>
      <c r="BR1175" s="625"/>
      <c r="BS1175" s="625"/>
      <c r="BT1175" s="625"/>
      <c r="BU1175" s="625"/>
      <c r="BV1175" s="625"/>
      <c r="BW1175" s="625"/>
      <c r="BX1175" s="625"/>
      <c r="BY1175" s="625"/>
      <c r="BZ1175" s="625"/>
      <c r="CA1175" s="625"/>
      <c r="CB1175" s="625"/>
      <c r="CC1175" s="625"/>
      <c r="CD1175" s="625"/>
      <c r="CE1175" s="625"/>
      <c r="CF1175" s="625"/>
      <c r="CG1175" s="625"/>
      <c r="CH1175" s="625"/>
      <c r="CI1175" s="625"/>
      <c r="CJ1175" s="625"/>
    </row>
    <row r="1176" spans="1:88" ht="26.25" customHeight="1">
      <c r="A1176" s="121" t="s">
        <v>6348</v>
      </c>
      <c r="B1176" s="628" t="s">
        <v>8993</v>
      </c>
      <c r="C1176" s="121" t="s">
        <v>6349</v>
      </c>
      <c r="D1176" s="121" t="s">
        <v>6350</v>
      </c>
      <c r="E1176" s="86">
        <v>2019</v>
      </c>
      <c r="F1176" s="122" t="s">
        <v>2015</v>
      </c>
      <c r="G1176" s="121">
        <v>83</v>
      </c>
      <c r="H1176" s="121">
        <v>2</v>
      </c>
      <c r="I1176" s="123">
        <v>143</v>
      </c>
      <c r="J1176" s="86">
        <v>154</v>
      </c>
      <c r="K1176" s="86" t="s">
        <v>6351</v>
      </c>
      <c r="L1176" s="123" t="s">
        <v>6352</v>
      </c>
      <c r="M1176" s="122" t="s">
        <v>6353</v>
      </c>
      <c r="N1176" s="84" t="s">
        <v>47</v>
      </c>
      <c r="O1176" s="84" t="s">
        <v>48</v>
      </c>
      <c r="P1176" s="86" t="s">
        <v>56</v>
      </c>
      <c r="Q1176" s="86" t="s">
        <v>49</v>
      </c>
      <c r="R1176" s="86"/>
      <c r="S1176" s="86" t="s">
        <v>6354</v>
      </c>
      <c r="T1176" s="86" t="s">
        <v>7634</v>
      </c>
      <c r="U1176" s="86" t="s">
        <v>135</v>
      </c>
      <c r="V1176" s="86" t="s">
        <v>268</v>
      </c>
      <c r="W1176" s="86" t="s">
        <v>2530</v>
      </c>
      <c r="X1176" s="86" t="s">
        <v>93</v>
      </c>
      <c r="Y1176" s="86" t="s">
        <v>94</v>
      </c>
      <c r="Z1176" s="86">
        <v>2</v>
      </c>
      <c r="AA1176" s="86">
        <v>2</v>
      </c>
      <c r="AB1176" s="86">
        <v>3</v>
      </c>
      <c r="AC1176" s="86" t="s">
        <v>6355</v>
      </c>
      <c r="AD1176" s="86"/>
      <c r="AE1176" s="86" t="s">
        <v>6356</v>
      </c>
      <c r="AF1176" s="124" t="s">
        <v>506</v>
      </c>
      <c r="AG1176" s="124" t="s">
        <v>176</v>
      </c>
      <c r="AH1176" s="124" t="s">
        <v>6357</v>
      </c>
      <c r="AI1176" s="124" t="s">
        <v>75</v>
      </c>
      <c r="AJ1176" s="124" t="s">
        <v>164</v>
      </c>
      <c r="AK1176" s="124" t="s">
        <v>6358</v>
      </c>
      <c r="AL1176" s="124" t="s">
        <v>77</v>
      </c>
      <c r="AM1176" s="124" t="s">
        <v>78</v>
      </c>
      <c r="AN1176" s="124" t="s">
        <v>79</v>
      </c>
      <c r="AO1176" s="124"/>
      <c r="AP1176" s="124" t="s">
        <v>400</v>
      </c>
      <c r="AQ1176" s="124" t="s">
        <v>79</v>
      </c>
      <c r="AR1176" s="85" t="s">
        <v>100</v>
      </c>
      <c r="AS1176" s="124" t="s">
        <v>6362</v>
      </c>
      <c r="AT1176" s="124" t="s">
        <v>209</v>
      </c>
      <c r="AU1176" s="124" t="s">
        <v>6360</v>
      </c>
      <c r="AV1176" s="86" t="s">
        <v>6361</v>
      </c>
    </row>
    <row r="1177" spans="1:88" ht="30" customHeight="1">
      <c r="A1177" s="121" t="s">
        <v>6348</v>
      </c>
      <c r="B1177" s="628" t="s">
        <v>8993</v>
      </c>
      <c r="C1177" s="121" t="s">
        <v>6349</v>
      </c>
      <c r="D1177" s="121" t="s">
        <v>6350</v>
      </c>
      <c r="E1177" s="86">
        <v>2019</v>
      </c>
      <c r="F1177" s="122" t="s">
        <v>2015</v>
      </c>
      <c r="G1177" s="121">
        <v>83</v>
      </c>
      <c r="H1177" s="121">
        <v>2</v>
      </c>
      <c r="I1177" s="123">
        <v>143</v>
      </c>
      <c r="J1177" s="86">
        <v>154</v>
      </c>
      <c r="K1177" s="86" t="s">
        <v>6351</v>
      </c>
      <c r="L1177" s="123" t="s">
        <v>6352</v>
      </c>
      <c r="M1177" s="122" t="s">
        <v>6353</v>
      </c>
      <c r="N1177" s="84" t="s">
        <v>47</v>
      </c>
      <c r="O1177" s="84" t="s">
        <v>48</v>
      </c>
      <c r="P1177" s="86" t="s">
        <v>56</v>
      </c>
      <c r="Q1177" s="86" t="s">
        <v>49</v>
      </c>
      <c r="R1177" s="86"/>
      <c r="S1177" s="86" t="s">
        <v>6354</v>
      </c>
      <c r="T1177" s="86" t="s">
        <v>7634</v>
      </c>
      <c r="U1177" s="86" t="s">
        <v>135</v>
      </c>
      <c r="V1177" s="86" t="s">
        <v>268</v>
      </c>
      <c r="W1177" s="86" t="s">
        <v>2530</v>
      </c>
      <c r="X1177" s="86" t="s">
        <v>93</v>
      </c>
      <c r="Y1177" s="86" t="s">
        <v>94</v>
      </c>
      <c r="Z1177" s="86">
        <v>2</v>
      </c>
      <c r="AA1177" s="86">
        <v>2</v>
      </c>
      <c r="AB1177" s="86">
        <v>3</v>
      </c>
      <c r="AC1177" s="86" t="s">
        <v>6355</v>
      </c>
      <c r="AD1177" s="86"/>
      <c r="AE1177" s="86" t="s">
        <v>6356</v>
      </c>
      <c r="AF1177" s="124" t="s">
        <v>506</v>
      </c>
      <c r="AG1177" s="124" t="s">
        <v>176</v>
      </c>
      <c r="AH1177" s="124" t="s">
        <v>6357</v>
      </c>
      <c r="AI1177" s="124" t="s">
        <v>75</v>
      </c>
      <c r="AJ1177" s="124" t="s">
        <v>164</v>
      </c>
      <c r="AK1177" s="124" t="s">
        <v>6358</v>
      </c>
      <c r="AL1177" s="124" t="s">
        <v>77</v>
      </c>
      <c r="AM1177" s="124" t="s">
        <v>78</v>
      </c>
      <c r="AN1177" s="124" t="s">
        <v>79</v>
      </c>
      <c r="AO1177" s="124"/>
      <c r="AP1177" s="124" t="s">
        <v>400</v>
      </c>
      <c r="AQ1177" s="124" t="s">
        <v>79</v>
      </c>
      <c r="AR1177" s="85" t="s">
        <v>81</v>
      </c>
      <c r="AS1177" s="124" t="s">
        <v>6359</v>
      </c>
      <c r="AT1177" s="124" t="s">
        <v>209</v>
      </c>
      <c r="AU1177" s="124" t="s">
        <v>6360</v>
      </c>
      <c r="AV1177" s="86" t="s">
        <v>6361</v>
      </c>
    </row>
    <row r="1178" spans="1:88" ht="30" customHeight="1">
      <c r="A1178" s="593" t="s">
        <v>8563</v>
      </c>
      <c r="B1178" s="628" t="s">
        <v>8564</v>
      </c>
      <c r="C1178" s="594" t="s">
        <v>8565</v>
      </c>
      <c r="D1178" s="594" t="s">
        <v>8566</v>
      </c>
      <c r="E1178" s="26">
        <v>2019</v>
      </c>
      <c r="F1178" s="930" t="s">
        <v>55</v>
      </c>
      <c r="G1178" s="594">
        <v>6</v>
      </c>
      <c r="H1178" s="594" t="s">
        <v>46</v>
      </c>
      <c r="I1178" s="26" t="s">
        <v>46</v>
      </c>
      <c r="J1178" s="26" t="s">
        <v>46</v>
      </c>
      <c r="K1178" s="26" t="s">
        <v>8567</v>
      </c>
      <c r="L1178" s="937" t="s">
        <v>8568</v>
      </c>
      <c r="M1178" s="930" t="s">
        <v>8569</v>
      </c>
      <c r="N1178" s="930" t="s">
        <v>47</v>
      </c>
      <c r="O1178" s="930" t="s">
        <v>48</v>
      </c>
      <c r="P1178" s="26" t="s">
        <v>56</v>
      </c>
      <c r="Q1178" s="26" t="s">
        <v>49</v>
      </c>
      <c r="R1178" s="26"/>
      <c r="S1178" s="26" t="s">
        <v>8570</v>
      </c>
      <c r="T1178" s="26" t="s">
        <v>9122</v>
      </c>
      <c r="U1178" s="26" t="s">
        <v>135</v>
      </c>
      <c r="V1178" s="26" t="s">
        <v>136</v>
      </c>
      <c r="W1178" s="26" t="s">
        <v>135</v>
      </c>
      <c r="X1178" s="26" t="s">
        <v>445</v>
      </c>
      <c r="Y1178" s="26" t="s">
        <v>1232</v>
      </c>
      <c r="Z1178" s="26">
        <v>2</v>
      </c>
      <c r="AA1178" s="26">
        <v>2</v>
      </c>
      <c r="AB1178" s="26">
        <v>3</v>
      </c>
      <c r="AC1178" s="26" t="s">
        <v>8571</v>
      </c>
      <c r="AD1178" s="26"/>
      <c r="AE1178" s="26" t="s">
        <v>8572</v>
      </c>
      <c r="AF1178" s="226" t="s">
        <v>222</v>
      </c>
      <c r="AG1178" s="226" t="s">
        <v>176</v>
      </c>
      <c r="AH1178" s="226" t="s">
        <v>8573</v>
      </c>
      <c r="AI1178" s="226" t="s">
        <v>177</v>
      </c>
      <c r="AJ1178" s="226" t="s">
        <v>164</v>
      </c>
      <c r="AK1178" s="226" t="s">
        <v>8574</v>
      </c>
      <c r="AL1178" s="226" t="s">
        <v>77</v>
      </c>
      <c r="AM1178" s="226" t="s">
        <v>110</v>
      </c>
      <c r="AN1178" s="226" t="s">
        <v>77</v>
      </c>
      <c r="AO1178" s="353" t="s">
        <v>9109</v>
      </c>
      <c r="AP1178" s="26" t="s">
        <v>80</v>
      </c>
      <c r="AQ1178" s="226" t="s">
        <v>79</v>
      </c>
      <c r="AR1178" s="226" t="s">
        <v>81</v>
      </c>
      <c r="AS1178" s="226" t="s">
        <v>8578</v>
      </c>
      <c r="AT1178" s="226" t="s">
        <v>209</v>
      </c>
      <c r="AU1178" s="226" t="s">
        <v>222</v>
      </c>
      <c r="AV1178" s="26" t="s">
        <v>8576</v>
      </c>
    </row>
    <row r="1179" spans="1:88" ht="30.75" customHeight="1">
      <c r="A1179" s="593" t="s">
        <v>8563</v>
      </c>
      <c r="B1179" s="628" t="s">
        <v>8564</v>
      </c>
      <c r="C1179" s="594" t="s">
        <v>8565</v>
      </c>
      <c r="D1179" s="594" t="s">
        <v>8566</v>
      </c>
      <c r="E1179" s="26">
        <v>2019</v>
      </c>
      <c r="F1179" s="930" t="s">
        <v>55</v>
      </c>
      <c r="G1179" s="594">
        <v>6</v>
      </c>
      <c r="H1179" s="594" t="s">
        <v>46</v>
      </c>
      <c r="I1179" s="26" t="s">
        <v>46</v>
      </c>
      <c r="J1179" s="26" t="s">
        <v>46</v>
      </c>
      <c r="K1179" s="26" t="s">
        <v>8567</v>
      </c>
      <c r="L1179" s="937" t="s">
        <v>8568</v>
      </c>
      <c r="M1179" s="930" t="s">
        <v>8569</v>
      </c>
      <c r="N1179" s="930" t="s">
        <v>47</v>
      </c>
      <c r="O1179" s="930" t="s">
        <v>48</v>
      </c>
      <c r="P1179" s="26" t="s">
        <v>56</v>
      </c>
      <c r="Q1179" s="26" t="s">
        <v>49</v>
      </c>
      <c r="R1179" s="26"/>
      <c r="S1179" s="26" t="s">
        <v>8570</v>
      </c>
      <c r="T1179" s="26" t="s">
        <v>9122</v>
      </c>
      <c r="U1179" s="26" t="s">
        <v>135</v>
      </c>
      <c r="V1179" s="26" t="s">
        <v>136</v>
      </c>
      <c r="W1179" s="26" t="s">
        <v>135</v>
      </c>
      <c r="X1179" s="26" t="s">
        <v>445</v>
      </c>
      <c r="Y1179" s="26" t="s">
        <v>1232</v>
      </c>
      <c r="Z1179" s="26">
        <v>2</v>
      </c>
      <c r="AA1179" s="26">
        <v>2</v>
      </c>
      <c r="AB1179" s="26">
        <v>3</v>
      </c>
      <c r="AC1179" s="26" t="s">
        <v>8571</v>
      </c>
      <c r="AD1179" s="26"/>
      <c r="AE1179" s="26" t="s">
        <v>8572</v>
      </c>
      <c r="AF1179" s="226" t="s">
        <v>222</v>
      </c>
      <c r="AG1179" s="226" t="s">
        <v>176</v>
      </c>
      <c r="AH1179" s="226" t="s">
        <v>8573</v>
      </c>
      <c r="AI1179" s="226" t="s">
        <v>177</v>
      </c>
      <c r="AJ1179" s="226" t="s">
        <v>164</v>
      </c>
      <c r="AK1179" s="226" t="s">
        <v>8574</v>
      </c>
      <c r="AL1179" s="226" t="s">
        <v>77</v>
      </c>
      <c r="AM1179" s="226" t="s">
        <v>110</v>
      </c>
      <c r="AN1179" s="226" t="s">
        <v>77</v>
      </c>
      <c r="AO1179" s="353" t="s">
        <v>9109</v>
      </c>
      <c r="AP1179" s="26" t="s">
        <v>80</v>
      </c>
      <c r="AQ1179" s="226" t="s">
        <v>79</v>
      </c>
      <c r="AR1179" s="226" t="s">
        <v>125</v>
      </c>
      <c r="AS1179" s="226" t="s">
        <v>8575</v>
      </c>
      <c r="AT1179" s="226" t="s">
        <v>209</v>
      </c>
      <c r="AU1179" s="226" t="s">
        <v>222</v>
      </c>
      <c r="AV1179" s="26" t="s">
        <v>8576</v>
      </c>
    </row>
    <row r="1180" spans="1:88" ht="44.25" customHeight="1">
      <c r="A1180" s="593" t="s">
        <v>8563</v>
      </c>
      <c r="B1180" s="628" t="s">
        <v>8564</v>
      </c>
      <c r="C1180" s="594" t="s">
        <v>8565</v>
      </c>
      <c r="D1180" s="594" t="s">
        <v>8566</v>
      </c>
      <c r="E1180" s="26">
        <v>2019</v>
      </c>
      <c r="F1180" s="930" t="s">
        <v>55</v>
      </c>
      <c r="G1180" s="594">
        <v>6</v>
      </c>
      <c r="H1180" s="594" t="s">
        <v>46</v>
      </c>
      <c r="I1180" s="26" t="s">
        <v>46</v>
      </c>
      <c r="J1180" s="26" t="s">
        <v>46</v>
      </c>
      <c r="K1180" s="26" t="s">
        <v>8567</v>
      </c>
      <c r="L1180" s="937" t="s">
        <v>8568</v>
      </c>
      <c r="M1180" s="930" t="s">
        <v>8569</v>
      </c>
      <c r="N1180" s="930" t="s">
        <v>47</v>
      </c>
      <c r="O1180" s="930" t="s">
        <v>48</v>
      </c>
      <c r="P1180" s="26" t="s">
        <v>56</v>
      </c>
      <c r="Q1180" s="26" t="s">
        <v>49</v>
      </c>
      <c r="R1180" s="26"/>
      <c r="S1180" s="26" t="s">
        <v>8570</v>
      </c>
      <c r="T1180" s="26" t="s">
        <v>9122</v>
      </c>
      <c r="U1180" s="26" t="s">
        <v>135</v>
      </c>
      <c r="V1180" s="26" t="s">
        <v>136</v>
      </c>
      <c r="W1180" s="26" t="s">
        <v>135</v>
      </c>
      <c r="X1180" s="26" t="s">
        <v>445</v>
      </c>
      <c r="Y1180" s="26" t="s">
        <v>1232</v>
      </c>
      <c r="Z1180" s="26">
        <v>2</v>
      </c>
      <c r="AA1180" s="26">
        <v>2</v>
      </c>
      <c r="AB1180" s="26">
        <v>3</v>
      </c>
      <c r="AC1180" s="26" t="s">
        <v>8571</v>
      </c>
      <c r="AD1180" s="26"/>
      <c r="AE1180" s="26" t="s">
        <v>8572</v>
      </c>
      <c r="AF1180" s="226" t="s">
        <v>222</v>
      </c>
      <c r="AG1180" s="226" t="s">
        <v>176</v>
      </c>
      <c r="AH1180" s="226" t="s">
        <v>8573</v>
      </c>
      <c r="AI1180" s="226" t="s">
        <v>177</v>
      </c>
      <c r="AJ1180" s="226" t="s">
        <v>164</v>
      </c>
      <c r="AK1180" s="226" t="s">
        <v>8574</v>
      </c>
      <c r="AL1180" s="226" t="s">
        <v>77</v>
      </c>
      <c r="AM1180" s="226" t="s">
        <v>110</v>
      </c>
      <c r="AN1180" s="226" t="s">
        <v>77</v>
      </c>
      <c r="AO1180" s="353" t="s">
        <v>9109</v>
      </c>
      <c r="AP1180" s="26" t="s">
        <v>80</v>
      </c>
      <c r="AQ1180" s="226" t="s">
        <v>79</v>
      </c>
      <c r="AR1180" s="226" t="s">
        <v>503</v>
      </c>
      <c r="AS1180" s="226" t="s">
        <v>8577</v>
      </c>
      <c r="AT1180" s="226" t="s">
        <v>209</v>
      </c>
      <c r="AU1180" s="226" t="s">
        <v>222</v>
      </c>
      <c r="AV1180" s="26" t="s">
        <v>8576</v>
      </c>
    </row>
    <row r="1181" spans="1:88" s="38" customFormat="1" ht="18" customHeight="1">
      <c r="A1181" s="51" t="s">
        <v>6653</v>
      </c>
      <c r="B1181" s="628" t="s">
        <v>8993</v>
      </c>
      <c r="C1181" s="51" t="s">
        <v>6654</v>
      </c>
      <c r="D1181" s="51" t="s">
        <v>6655</v>
      </c>
      <c r="E1181" s="51" t="s">
        <v>46</v>
      </c>
      <c r="F1181" s="51" t="s">
        <v>346</v>
      </c>
      <c r="G1181" s="51" t="s">
        <v>46</v>
      </c>
      <c r="H1181" s="51" t="s">
        <v>46</v>
      </c>
      <c r="I1181" s="51" t="s">
        <v>46</v>
      </c>
      <c r="J1181" s="51" t="s">
        <v>46</v>
      </c>
      <c r="K1181" s="51" t="s">
        <v>6656</v>
      </c>
      <c r="L1181" s="51" t="s">
        <v>6657</v>
      </c>
      <c r="M1181" s="51" t="s">
        <v>6658</v>
      </c>
      <c r="N1181" s="51" t="s">
        <v>47</v>
      </c>
      <c r="O1181" s="51" t="s">
        <v>6659</v>
      </c>
      <c r="P1181" s="51" t="s">
        <v>46</v>
      </c>
      <c r="Q1181" s="51" t="s">
        <v>49</v>
      </c>
      <c r="R1181" s="51"/>
      <c r="S1181" s="51" t="s">
        <v>6660</v>
      </c>
      <c r="T1181" s="51" t="s">
        <v>9123</v>
      </c>
      <c r="U1181" s="51" t="s">
        <v>220</v>
      </c>
      <c r="V1181" s="51" t="s">
        <v>136</v>
      </c>
      <c r="W1181" s="51" t="s">
        <v>2530</v>
      </c>
      <c r="X1181" s="51" t="s">
        <v>93</v>
      </c>
      <c r="Y1181" s="51" t="s">
        <v>475</v>
      </c>
      <c r="Z1181" s="51">
        <v>2</v>
      </c>
      <c r="AA1181" s="51">
        <v>2</v>
      </c>
      <c r="AB1181" s="51">
        <v>3</v>
      </c>
      <c r="AC1181" s="51" t="s">
        <v>6661</v>
      </c>
      <c r="AD1181" s="51" t="s">
        <v>6662</v>
      </c>
      <c r="AE1181" s="51" t="s">
        <v>95</v>
      </c>
      <c r="AF1181" s="106" t="s">
        <v>96</v>
      </c>
      <c r="AG1181" s="106" t="s">
        <v>97</v>
      </c>
      <c r="AH1181" s="106" t="s">
        <v>6663</v>
      </c>
      <c r="AI1181" s="106" t="s">
        <v>75</v>
      </c>
      <c r="AJ1181" s="106" t="s">
        <v>164</v>
      </c>
      <c r="AK1181" s="106" t="s">
        <v>6664</v>
      </c>
      <c r="AL1181" s="106" t="s">
        <v>77</v>
      </c>
      <c r="AM1181" s="106" t="s">
        <v>78</v>
      </c>
      <c r="AN1181" s="106" t="s">
        <v>79</v>
      </c>
      <c r="AO1181" s="106"/>
      <c r="AP1181" s="106" t="s">
        <v>80</v>
      </c>
      <c r="AQ1181" s="106" t="s">
        <v>79</v>
      </c>
      <c r="AR1181" s="106" t="s">
        <v>100</v>
      </c>
      <c r="AS1181" s="106" t="s">
        <v>126</v>
      </c>
      <c r="AT1181" s="106" t="s">
        <v>209</v>
      </c>
      <c r="AU1181" s="106" t="s">
        <v>96</v>
      </c>
      <c r="AV1181" s="51" t="s">
        <v>6665</v>
      </c>
      <c r="AW1181" s="604"/>
      <c r="AX1181" s="604"/>
      <c r="AY1181" s="604"/>
      <c r="AZ1181" s="604"/>
      <c r="BA1181" s="604"/>
      <c r="BB1181" s="604"/>
      <c r="BC1181" s="604"/>
      <c r="BD1181" s="604"/>
      <c r="BE1181" s="604"/>
      <c r="BF1181" s="604"/>
      <c r="BG1181" s="604"/>
      <c r="BH1181" s="604"/>
      <c r="BI1181" s="604"/>
      <c r="BJ1181" s="604"/>
      <c r="BK1181" s="604"/>
      <c r="BL1181" s="604"/>
      <c r="BM1181" s="604"/>
      <c r="BN1181" s="604"/>
      <c r="BO1181" s="604"/>
      <c r="BP1181" s="604"/>
      <c r="BQ1181" s="604"/>
      <c r="BR1181" s="604"/>
      <c r="BS1181" s="604"/>
      <c r="BT1181" s="604"/>
      <c r="BU1181" s="604"/>
      <c r="BV1181" s="604"/>
      <c r="BW1181" s="604"/>
      <c r="BX1181" s="604"/>
      <c r="BY1181" s="604"/>
      <c r="BZ1181" s="604"/>
      <c r="CA1181" s="604"/>
      <c r="CB1181" s="604"/>
      <c r="CC1181" s="604"/>
      <c r="CD1181" s="604"/>
      <c r="CE1181" s="604"/>
      <c r="CF1181" s="604"/>
      <c r="CG1181" s="604"/>
      <c r="CH1181" s="604"/>
      <c r="CI1181" s="604"/>
      <c r="CJ1181" s="604"/>
    </row>
    <row r="1182" spans="1:88" s="38" customFormat="1" ht="18" customHeight="1">
      <c r="A1182" s="51" t="s">
        <v>6653</v>
      </c>
      <c r="B1182" s="628" t="s">
        <v>8993</v>
      </c>
      <c r="C1182" s="51" t="s">
        <v>6654</v>
      </c>
      <c r="D1182" s="51" t="s">
        <v>6655</v>
      </c>
      <c r="E1182" s="51" t="s">
        <v>46</v>
      </c>
      <c r="F1182" s="51" t="s">
        <v>346</v>
      </c>
      <c r="G1182" s="51" t="s">
        <v>46</v>
      </c>
      <c r="H1182" s="51" t="s">
        <v>46</v>
      </c>
      <c r="I1182" s="51" t="s">
        <v>46</v>
      </c>
      <c r="J1182" s="51" t="s">
        <v>46</v>
      </c>
      <c r="K1182" s="51" t="s">
        <v>6656</v>
      </c>
      <c r="L1182" s="51" t="s">
        <v>6657</v>
      </c>
      <c r="M1182" s="51" t="s">
        <v>6658</v>
      </c>
      <c r="N1182" s="51" t="s">
        <v>47</v>
      </c>
      <c r="O1182" s="51" t="s">
        <v>6659</v>
      </c>
      <c r="P1182" s="51" t="s">
        <v>46</v>
      </c>
      <c r="Q1182" s="51" t="s">
        <v>49</v>
      </c>
      <c r="R1182" s="51"/>
      <c r="S1182" s="51" t="s">
        <v>6660</v>
      </c>
      <c r="T1182" s="51" t="s">
        <v>9123</v>
      </c>
      <c r="U1182" s="51" t="s">
        <v>220</v>
      </c>
      <c r="V1182" s="51" t="s">
        <v>136</v>
      </c>
      <c r="W1182" s="51" t="s">
        <v>2530</v>
      </c>
      <c r="X1182" s="51" t="s">
        <v>93</v>
      </c>
      <c r="Y1182" s="51" t="s">
        <v>475</v>
      </c>
      <c r="Z1182" s="51">
        <v>2</v>
      </c>
      <c r="AA1182" s="51">
        <v>2</v>
      </c>
      <c r="AB1182" s="51">
        <v>3</v>
      </c>
      <c r="AC1182" s="51" t="s">
        <v>6661</v>
      </c>
      <c r="AD1182" s="51" t="s">
        <v>6662</v>
      </c>
      <c r="AE1182" s="51" t="s">
        <v>95</v>
      </c>
      <c r="AF1182" s="106" t="s">
        <v>96</v>
      </c>
      <c r="AG1182" s="106" t="s">
        <v>97</v>
      </c>
      <c r="AH1182" s="106" t="s">
        <v>6663</v>
      </c>
      <c r="AI1182" s="106" t="s">
        <v>75</v>
      </c>
      <c r="AJ1182" s="106" t="s">
        <v>164</v>
      </c>
      <c r="AK1182" s="106" t="s">
        <v>6664</v>
      </c>
      <c r="AL1182" s="106" t="s">
        <v>77</v>
      </c>
      <c r="AM1182" s="106" t="s">
        <v>78</v>
      </c>
      <c r="AN1182" s="106" t="s">
        <v>79</v>
      </c>
      <c r="AO1182" s="106"/>
      <c r="AP1182" s="106" t="s">
        <v>80</v>
      </c>
      <c r="AQ1182" s="106" t="s">
        <v>79</v>
      </c>
      <c r="AR1182" s="106" t="s">
        <v>81</v>
      </c>
      <c r="AS1182" s="106" t="s">
        <v>8498</v>
      </c>
      <c r="AT1182" s="106" t="s">
        <v>209</v>
      </c>
      <c r="AU1182" s="106" t="s">
        <v>96</v>
      </c>
      <c r="AV1182" s="51" t="s">
        <v>6665</v>
      </c>
      <c r="AW1182" s="604"/>
      <c r="AX1182" s="604"/>
      <c r="AY1182" s="604"/>
      <c r="AZ1182" s="604"/>
      <c r="BA1182" s="604"/>
      <c r="BB1182" s="604"/>
      <c r="BC1182" s="604"/>
      <c r="BD1182" s="604"/>
      <c r="BE1182" s="604"/>
      <c r="BF1182" s="604"/>
      <c r="BG1182" s="604"/>
      <c r="BH1182" s="604"/>
      <c r="BI1182" s="604"/>
      <c r="BJ1182" s="604"/>
      <c r="BK1182" s="604"/>
      <c r="BL1182" s="604"/>
      <c r="BM1182" s="604"/>
      <c r="BN1182" s="604"/>
      <c r="BO1182" s="604"/>
      <c r="BP1182" s="604"/>
      <c r="BQ1182" s="604"/>
      <c r="BR1182" s="604"/>
      <c r="BS1182" s="604"/>
      <c r="BT1182" s="604"/>
      <c r="BU1182" s="604"/>
      <c r="BV1182" s="604"/>
      <c r="BW1182" s="604"/>
      <c r="BX1182" s="604"/>
      <c r="BY1182" s="604"/>
      <c r="BZ1182" s="604"/>
      <c r="CA1182" s="604"/>
      <c r="CB1182" s="604"/>
      <c r="CC1182" s="604"/>
      <c r="CD1182" s="604"/>
      <c r="CE1182" s="604"/>
      <c r="CF1182" s="604"/>
      <c r="CG1182" s="604"/>
      <c r="CH1182" s="604"/>
      <c r="CI1182" s="604"/>
      <c r="CJ1182" s="604"/>
    </row>
    <row r="1183" spans="1:88" s="281" customFormat="1" ht="18" customHeight="1">
      <c r="A1183" s="51" t="s">
        <v>6653</v>
      </c>
      <c r="B1183" s="628" t="s">
        <v>8993</v>
      </c>
      <c r="C1183" s="51" t="s">
        <v>6654</v>
      </c>
      <c r="D1183" s="51" t="s">
        <v>6655</v>
      </c>
      <c r="E1183" s="51" t="s">
        <v>46</v>
      </c>
      <c r="F1183" s="51" t="s">
        <v>346</v>
      </c>
      <c r="G1183" s="51" t="s">
        <v>46</v>
      </c>
      <c r="H1183" s="51" t="s">
        <v>46</v>
      </c>
      <c r="I1183" s="51" t="s">
        <v>46</v>
      </c>
      <c r="J1183" s="51" t="s">
        <v>46</v>
      </c>
      <c r="K1183" s="51" t="s">
        <v>6656</v>
      </c>
      <c r="L1183" s="51" t="s">
        <v>6657</v>
      </c>
      <c r="M1183" s="51" t="s">
        <v>6658</v>
      </c>
      <c r="N1183" s="51" t="s">
        <v>47</v>
      </c>
      <c r="O1183" s="51" t="s">
        <v>6659</v>
      </c>
      <c r="P1183" s="51" t="s">
        <v>46</v>
      </c>
      <c r="Q1183" s="51" t="s">
        <v>49</v>
      </c>
      <c r="R1183" s="51"/>
      <c r="S1183" s="51" t="s">
        <v>6660</v>
      </c>
      <c r="T1183" s="51" t="s">
        <v>9123</v>
      </c>
      <c r="U1183" s="51" t="s">
        <v>220</v>
      </c>
      <c r="V1183" s="51" t="s">
        <v>136</v>
      </c>
      <c r="W1183" s="51" t="s">
        <v>2530</v>
      </c>
      <c r="X1183" s="51" t="s">
        <v>93</v>
      </c>
      <c r="Y1183" s="51" t="s">
        <v>475</v>
      </c>
      <c r="Z1183" s="51">
        <v>2</v>
      </c>
      <c r="AA1183" s="51">
        <v>2</v>
      </c>
      <c r="AB1183" s="51">
        <v>3</v>
      </c>
      <c r="AC1183" s="51" t="s">
        <v>6661</v>
      </c>
      <c r="AD1183" s="51" t="s">
        <v>6662</v>
      </c>
      <c r="AE1183" s="51" t="s">
        <v>95</v>
      </c>
      <c r="AF1183" s="106" t="s">
        <v>96</v>
      </c>
      <c r="AG1183" s="106" t="s">
        <v>97</v>
      </c>
      <c r="AH1183" s="106" t="s">
        <v>6663</v>
      </c>
      <c r="AI1183" s="106" t="s">
        <v>75</v>
      </c>
      <c r="AJ1183" s="106" t="s">
        <v>164</v>
      </c>
      <c r="AK1183" s="106" t="s">
        <v>6664</v>
      </c>
      <c r="AL1183" s="106" t="s">
        <v>77</v>
      </c>
      <c r="AM1183" s="106" t="s">
        <v>78</v>
      </c>
      <c r="AN1183" s="106" t="s">
        <v>79</v>
      </c>
      <c r="AO1183" s="106"/>
      <c r="AP1183" s="106" t="s">
        <v>80</v>
      </c>
      <c r="AQ1183" s="106" t="s">
        <v>79</v>
      </c>
      <c r="AR1183" s="106" t="s">
        <v>125</v>
      </c>
      <c r="AS1183" s="106" t="s">
        <v>6666</v>
      </c>
      <c r="AT1183" s="106" t="s">
        <v>209</v>
      </c>
      <c r="AU1183" s="106" t="s">
        <v>96</v>
      </c>
      <c r="AV1183" s="51" t="s">
        <v>6665</v>
      </c>
      <c r="AW1183" s="604"/>
      <c r="AX1183" s="604"/>
      <c r="AY1183" s="604"/>
      <c r="AZ1183" s="604"/>
      <c r="BA1183" s="604"/>
      <c r="BB1183" s="604"/>
      <c r="BC1183" s="604"/>
      <c r="BD1183" s="604"/>
      <c r="BE1183" s="604"/>
      <c r="BF1183" s="604"/>
      <c r="BG1183" s="604"/>
      <c r="BH1183" s="604"/>
      <c r="BI1183" s="604"/>
      <c r="BJ1183" s="604"/>
      <c r="BK1183" s="604"/>
      <c r="BL1183" s="604"/>
      <c r="BM1183" s="604"/>
      <c r="BN1183" s="604"/>
      <c r="BO1183" s="604"/>
      <c r="BP1183" s="604"/>
      <c r="BQ1183" s="604"/>
      <c r="BR1183" s="604"/>
      <c r="BS1183" s="604"/>
      <c r="BT1183" s="604"/>
      <c r="BU1183" s="604"/>
      <c r="BV1183" s="604"/>
      <c r="BW1183" s="604"/>
      <c r="BX1183" s="604"/>
      <c r="BY1183" s="604"/>
      <c r="BZ1183" s="604"/>
      <c r="CA1183" s="604"/>
      <c r="CB1183" s="604"/>
      <c r="CC1183" s="604"/>
      <c r="CD1183" s="604"/>
      <c r="CE1183" s="604"/>
      <c r="CF1183" s="604"/>
      <c r="CG1183" s="604"/>
      <c r="CH1183" s="604"/>
      <c r="CI1183" s="604"/>
      <c r="CJ1183" s="604"/>
    </row>
    <row r="1184" spans="1:88" s="47" customFormat="1" ht="18" customHeight="1">
      <c r="A1184" s="43" t="s">
        <v>841</v>
      </c>
      <c r="B1184" s="628" t="s">
        <v>9128</v>
      </c>
      <c r="C1184" s="43" t="s">
        <v>842</v>
      </c>
      <c r="D1184" s="43" t="s">
        <v>843</v>
      </c>
      <c r="E1184" s="43">
        <v>2021</v>
      </c>
      <c r="F1184" s="43" t="s">
        <v>55</v>
      </c>
      <c r="G1184" s="43">
        <v>8</v>
      </c>
      <c r="H1184" s="43" t="s">
        <v>46</v>
      </c>
      <c r="I1184" s="43" t="s">
        <v>46</v>
      </c>
      <c r="J1184" s="43" t="s">
        <v>46</v>
      </c>
      <c r="K1184" s="43" t="s">
        <v>844</v>
      </c>
      <c r="L1184" s="43" t="s">
        <v>845</v>
      </c>
      <c r="M1184" s="43" t="s">
        <v>846</v>
      </c>
      <c r="N1184" s="43" t="s">
        <v>47</v>
      </c>
      <c r="O1184" s="43" t="s">
        <v>48</v>
      </c>
      <c r="P1184" s="43" t="s">
        <v>56</v>
      </c>
      <c r="Q1184" s="43" t="s">
        <v>49</v>
      </c>
      <c r="R1184" s="43" t="s">
        <v>486</v>
      </c>
      <c r="S1184" s="43"/>
      <c r="T1184" s="43"/>
      <c r="U1184" s="43"/>
      <c r="V1184" s="43"/>
      <c r="W1184" s="43"/>
      <c r="X1184" s="43"/>
      <c r="Y1184" s="43"/>
      <c r="Z1184" s="43"/>
      <c r="AA1184" s="43"/>
      <c r="AB1184" s="43"/>
      <c r="AC1184" s="43"/>
      <c r="AD1184" s="43" t="s">
        <v>847</v>
      </c>
      <c r="AE1184" s="43"/>
      <c r="AF1184" s="64"/>
      <c r="AG1184" s="64"/>
      <c r="AH1184" s="64"/>
      <c r="AI1184" s="64"/>
      <c r="AJ1184" s="64"/>
      <c r="AK1184" s="64"/>
      <c r="AL1184" s="64"/>
      <c r="AM1184" s="64"/>
      <c r="AN1184" s="64"/>
      <c r="AO1184" s="64"/>
      <c r="AP1184" s="64"/>
      <c r="AQ1184" s="64"/>
      <c r="AR1184" s="64"/>
      <c r="AS1184" s="64"/>
      <c r="AT1184" s="64"/>
      <c r="AU1184" s="64"/>
      <c r="AV1184" s="43"/>
      <c r="AW1184" s="604"/>
      <c r="AX1184" s="604"/>
      <c r="AY1184" s="604"/>
      <c r="AZ1184" s="604"/>
      <c r="BA1184" s="604"/>
      <c r="BB1184" s="604"/>
      <c r="BC1184" s="604"/>
      <c r="BD1184" s="604"/>
      <c r="BE1184" s="604"/>
      <c r="BF1184" s="604"/>
      <c r="BG1184" s="604"/>
      <c r="BH1184" s="604"/>
      <c r="BI1184" s="604"/>
      <c r="BJ1184" s="604"/>
      <c r="BK1184" s="604"/>
      <c r="BL1184" s="604"/>
      <c r="BM1184" s="604"/>
      <c r="BN1184" s="604"/>
      <c r="BO1184" s="604"/>
      <c r="BP1184" s="604"/>
      <c r="BQ1184" s="604"/>
      <c r="BR1184" s="604"/>
      <c r="BS1184" s="604"/>
      <c r="BT1184" s="604"/>
      <c r="BU1184" s="604"/>
      <c r="BV1184" s="604"/>
      <c r="BW1184" s="604"/>
      <c r="BX1184" s="604"/>
      <c r="BY1184" s="604"/>
      <c r="BZ1184" s="604"/>
      <c r="CA1184" s="604"/>
      <c r="CB1184" s="604"/>
      <c r="CC1184" s="604"/>
      <c r="CD1184" s="604"/>
      <c r="CE1184" s="604"/>
      <c r="CF1184" s="604"/>
      <c r="CG1184" s="604"/>
      <c r="CH1184" s="604"/>
      <c r="CI1184" s="604"/>
      <c r="CJ1184" s="604"/>
    </row>
  </sheetData>
  <sortState ref="A2:CJ1184">
    <sortCondition ref="A2:A1184"/>
  </sortState>
  <dataConsolidate/>
  <phoneticPr fontId="7" type="noConversion"/>
  <dataValidations count="1">
    <dataValidation errorStyle="warning" allowBlank="1" showInputMessage="1" showErrorMessage="1" sqref="AI963:AI966 AK1:AK292 AH142:AH292 AH133:AH140 AH1:AH131 AI1 AK968 AH954:AH956 AK954:AK966 AH876:AH950 AK876:AK950 AH987:AH1090 AK972:AK1090 AK295:AK394 AH295:AH394 AH409:AH410 AK405:AK406 AH405:AH407 AI531 AH471:AH587 AH413:AH469 AH589:AH672 AH959:AH984 AH742:AH871 AK408:AK672 AK742:AK871 AK1097:AK1143 AH1097:AH1143 AK1145:AK1161 AH1145:AH1048576 AK1163:AK1180 AK1185:AK1048576 AJ1181:AJ1182"/>
  </dataValidations>
  <hyperlinks>
    <hyperlink ref="L940" r:id="rId1"/>
    <hyperlink ref="L678" r:id="rId2"/>
    <hyperlink ref="L677" r:id="rId3"/>
    <hyperlink ref="L22" r:id="rId4"/>
    <hyperlink ref="L704" r:id="rId5"/>
    <hyperlink ref="L962" r:id="rId6"/>
    <hyperlink ref="L531" r:id="rId7"/>
    <hyperlink ref="L954" r:id="rId8"/>
    <hyperlink ref="L993" r:id="rId9"/>
    <hyperlink ref="L975" r:id="rId10"/>
    <hyperlink ref="L452" r:id="rId11"/>
    <hyperlink ref="L319" r:id="rId12"/>
    <hyperlink ref="L505" r:id="rId13"/>
    <hyperlink ref="L391" r:id="rId14"/>
    <hyperlink ref="L566" r:id="rId15"/>
    <hyperlink ref="L705" r:id="rId16"/>
    <hyperlink ref="L532" r:id="rId17"/>
    <hyperlink ref="L955" r:id="rId18"/>
    <hyperlink ref="L886" r:id="rId19"/>
    <hyperlink ref="L169" r:id="rId20"/>
    <hyperlink ref="L638" r:id="rId21"/>
    <hyperlink ref="L947" r:id="rId22"/>
    <hyperlink ref="L1137" r:id="rId23"/>
    <hyperlink ref="L639" r:id="rId24"/>
    <hyperlink ref="L1138" r:id="rId25"/>
    <hyperlink ref="L946" r:id="rId26"/>
    <hyperlink ref="L625" r:id="rId27"/>
    <hyperlink ref="L624" r:id="rId28"/>
    <hyperlink ref="L158" r:id="rId29"/>
    <hyperlink ref="L157" r:id="rId30"/>
    <hyperlink ref="L362" r:id="rId31"/>
    <hyperlink ref="L656" r:id="rId32"/>
    <hyperlink ref="L361" r:id="rId33"/>
    <hyperlink ref="L101" r:id="rId34"/>
    <hyperlink ref="L102" r:id="rId35"/>
    <hyperlink ref="L598" r:id="rId36"/>
    <hyperlink ref="L597" r:id="rId37"/>
    <hyperlink ref="L1003" r:id="rId38"/>
    <hyperlink ref="L767" r:id="rId39"/>
    <hyperlink ref="L24" r:id="rId40"/>
    <hyperlink ref="L394" r:id="rId41"/>
    <hyperlink ref="L248" r:id="rId42"/>
    <hyperlink ref="L247" r:id="rId43"/>
    <hyperlink ref="L162" r:id="rId44"/>
    <hyperlink ref="L161" r:id="rId45"/>
    <hyperlink ref="L433" r:id="rId46"/>
    <hyperlink ref="L78" r:id="rId47"/>
    <hyperlink ref="L77" r:id="rId48"/>
    <hyperlink ref="L872" r:id="rId49"/>
    <hyperlink ref="L587" r:id="rId50"/>
    <hyperlink ref="L586" r:id="rId51"/>
    <hyperlink ref="L29" r:id="rId52"/>
    <hyperlink ref="L28" r:id="rId53"/>
    <hyperlink ref="L271" r:id="rId54"/>
    <hyperlink ref="L269" r:id="rId55"/>
    <hyperlink ref="L270" r:id="rId56"/>
    <hyperlink ref="L268" r:id="rId57"/>
    <hyperlink ref="L272" r:id="rId58"/>
    <hyperlink ref="L321" r:id="rId59"/>
    <hyperlink ref="L320" r:id="rId60"/>
    <hyperlink ref="L223" r:id="rId61"/>
    <hyperlink ref="L667" r:id="rId62"/>
    <hyperlink ref="L409" r:id="rId63"/>
    <hyperlink ref="L610" r:id="rId64"/>
    <hyperlink ref="L533" r:id="rId65"/>
    <hyperlink ref="L534" r:id="rId66"/>
    <hyperlink ref="L527" r:id="rId67"/>
    <hyperlink ref="L528" r:id="rId68"/>
    <hyperlink ref="L622" r:id="rId69"/>
    <hyperlink ref="L621" r:id="rId70"/>
    <hyperlink ref="L620" r:id="rId71"/>
    <hyperlink ref="L740" r:id="rId72"/>
    <hyperlink ref="L778" r:id="rId73"/>
    <hyperlink ref="L779" r:id="rId74"/>
    <hyperlink ref="L94" r:id="rId75"/>
    <hyperlink ref="L458" r:id="rId76"/>
    <hyperlink ref="L457" r:id="rId77"/>
    <hyperlink ref="L456" r:id="rId78"/>
    <hyperlink ref="L387" r:id="rId79"/>
    <hyperlink ref="L1114" r:id="rId80"/>
    <hyperlink ref="L1115" r:id="rId81"/>
    <hyperlink ref="L822" r:id="rId82"/>
    <hyperlink ref="L513" r:id="rId83"/>
    <hyperlink ref="L653" r:id="rId84"/>
    <hyperlink ref="L558" r:id="rId85"/>
    <hyperlink ref="L357" r:id="rId86"/>
    <hyperlink ref="L155" r:id="rId87"/>
    <hyperlink ref="L473" r:id="rId88"/>
    <hyperlink ref="L154" r:id="rId89"/>
    <hyperlink ref="L61" r:id="rId90"/>
    <hyperlink ref="L1156" r:id="rId91"/>
    <hyperlink ref="L790" r:id="rId92"/>
    <hyperlink ref="L546" r:id="rId93"/>
    <hyperlink ref="L118" r:id="rId94"/>
    <hyperlink ref="L211" r:id="rId95"/>
    <hyperlink ref="L33" r:id="rId96"/>
    <hyperlink ref="L226" r:id="rId97"/>
    <hyperlink ref="L62" r:id="rId98"/>
    <hyperlink ref="L544" r:id="rId99"/>
    <hyperlink ref="L545" r:id="rId100"/>
    <hyperlink ref="L225" r:id="rId101"/>
    <hyperlink ref="L93" r:id="rId102"/>
    <hyperlink ref="L92" r:id="rId103"/>
    <hyperlink ref="L654" r:id="rId104"/>
    <hyperlink ref="L557" r:id="rId105"/>
    <hyperlink ref="L1157" r:id="rId106"/>
    <hyperlink ref="L1058" r:id="rId107"/>
    <hyperlink ref="L824" r:id="rId108"/>
    <hyperlink ref="L115" r:id="rId109"/>
    <hyperlink ref="L96" r:id="rId110"/>
    <hyperlink ref="L1053" r:id="rId111"/>
    <hyperlink ref="L114" r:id="rId112"/>
    <hyperlink ref="L1057" r:id="rId113"/>
    <hyperlink ref="L1021" r:id="rId114"/>
    <hyperlink ref="L526" r:id="rId115"/>
    <hyperlink ref="L11" r:id="rId116"/>
    <hyperlink ref="L895" r:id="rId117"/>
    <hyperlink ref="L675" r:id="rId118"/>
    <hyperlink ref="L10" r:id="rId119"/>
    <hyperlink ref="L12" r:id="rId120"/>
    <hyperlink ref="L785" r:id="rId121"/>
    <hyperlink ref="L1022" r:id="rId122"/>
    <hyperlink ref="L676" r:id="rId123"/>
    <hyperlink ref="L967" r:id="rId124"/>
    <hyperlink ref="L404" r:id="rId125"/>
    <hyperlink ref="L1002" r:id="rId126"/>
    <hyperlink ref="L1082" r:id="rId127"/>
    <hyperlink ref="L746" r:id="rId128"/>
    <hyperlink ref="L936" r:id="rId129"/>
    <hyperlink ref="L37" r:id="rId130"/>
    <hyperlink ref="L1122" r:id="rId131"/>
    <hyperlink ref="L794" r:id="rId132"/>
    <hyperlink ref="L773" r:id="rId133"/>
    <hyperlink ref="L511" r:id="rId134"/>
    <hyperlink ref="L658" r:id="rId135"/>
    <hyperlink ref="L536" r:id="rId136"/>
    <hyperlink ref="L1019" r:id="rId137"/>
    <hyperlink ref="L1081" r:id="rId138"/>
    <hyperlink ref="L1120" r:id="rId139"/>
    <hyperlink ref="L974" r:id="rId140"/>
    <hyperlink ref="L493" r:id="rId141"/>
    <hyperlink ref="L25" r:id="rId142"/>
    <hyperlink ref="L252" r:id="rId143"/>
    <hyperlink ref="L236" r:id="rId144"/>
    <hyperlink ref="L1151" r:id="rId145"/>
    <hyperlink ref="L309" r:id="rId146"/>
    <hyperlink ref="L329" r:id="rId147"/>
    <hyperlink ref="L927" r:id="rId148"/>
    <hyperlink ref="L1023" r:id="rId149"/>
    <hyperlink ref="L935" r:id="rId150"/>
    <hyperlink ref="L934" r:id="rId151"/>
    <hyperlink ref="L38" r:id="rId152"/>
    <hyperlink ref="L39" r:id="rId153"/>
    <hyperlink ref="L1121" r:id="rId154"/>
    <hyperlink ref="L772" r:id="rId155"/>
    <hyperlink ref="L512" r:id="rId156"/>
    <hyperlink ref="L659" r:id="rId157"/>
    <hyperlink ref="L660" r:id="rId158"/>
    <hyperlink ref="L1020" r:id="rId159"/>
    <hyperlink ref="L1119" r:id="rId160"/>
    <hyperlink ref="L537" r:id="rId161"/>
    <hyperlink ref="L253" r:id="rId162"/>
    <hyperlink ref="L251" r:id="rId163"/>
    <hyperlink ref="L1150" r:id="rId164"/>
    <hyperlink ref="L1149" r:id="rId165"/>
    <hyperlink ref="L310" r:id="rId166"/>
    <hyperlink ref="L928" r:id="rId167"/>
    <hyperlink ref="L1152" r:id="rId168"/>
    <hyperlink ref="L338" r:id="rId169"/>
    <hyperlink ref="L337" r:id="rId170"/>
    <hyperlink ref="L339" r:id="rId171"/>
    <hyperlink ref="L386" r:id="rId172"/>
    <hyperlink ref="L418" r:id="rId173"/>
    <hyperlink ref="L950" r:id="rId174"/>
    <hyperlink ref="L421" r:id="rId175"/>
    <hyperlink ref="L422" r:id="rId176"/>
    <hyperlink ref="L279" r:id="rId177"/>
    <hyperlink ref="L278" r:id="rId178"/>
    <hyperlink ref="L372" r:id="rId179"/>
    <hyperlink ref="L1062" r:id="rId180"/>
    <hyperlink ref="L997" r:id="rId181"/>
    <hyperlink ref="L1130" r:id="rId182"/>
    <hyperlink ref="L802" r:id="rId183"/>
    <hyperlink ref="L298" r:id="rId184"/>
    <hyperlink ref="L903" r:id="rId185"/>
    <hyperlink ref="L345" r:id="rId186"/>
    <hyperlink ref="L63" r:id="rId187"/>
    <hyperlink ref="L1094" r:id="rId188"/>
    <hyperlink ref="L823" r:id="rId189"/>
    <hyperlink ref="L87" r:id="rId190"/>
    <hyperlink ref="L346" r:id="rId191"/>
    <hyperlink ref="L765" r:id="rId192"/>
    <hyperlink ref="L584" r:id="rId193"/>
    <hyperlink ref="L720" r:id="rId194"/>
    <hyperlink ref="L516" r:id="rId195"/>
    <hyperlink ref="L352" r:id="rId196"/>
    <hyperlink ref="L804" r:id="rId197"/>
    <hyperlink ref="L803" r:id="rId198"/>
    <hyperlink ref="L64" r:id="rId199"/>
    <hyperlink ref="L65" r:id="rId200"/>
    <hyperlink ref="L1095" r:id="rId201"/>
    <hyperlink ref="L1096" r:id="rId202"/>
    <hyperlink ref="L86" r:id="rId203"/>
    <hyperlink ref="L764" r:id="rId204"/>
    <hyperlink ref="L583" r:id="rId205"/>
    <hyperlink ref="L719" r:id="rId206"/>
    <hyperlink ref="L517" r:id="rId207"/>
    <hyperlink ref="L353" r:id="rId208"/>
    <hyperlink ref="L875" r:id="rId209"/>
    <hyperlink ref="L258" r:id="rId210"/>
    <hyperlink ref="L123" r:id="rId211"/>
    <hyperlink ref="L756" r:id="rId212"/>
    <hyperlink ref="L551" r:id="rId213"/>
    <hyperlink ref="L552" r:id="rId214"/>
    <hyperlink ref="L757" r:id="rId215"/>
  </hyperlinks>
  <pageMargins left="0.7" right="0.7" top="0.75" bottom="0.75" header="0.3" footer="0.3"/>
  <pageSetup orientation="portrait" horizontalDpi="1200" verticalDpi="1200" r:id="rId216"/>
  <legacyDrawing r:id="rId217"/>
  <extLst xmlns:xr="http://schemas.microsoft.com/office/spreadsheetml/2014/revision" xmlns:x14="http://schemas.microsoft.com/office/spreadsheetml/2009/9/main">
    <ext uri="{CCE6A557-97BC-4b89-ADB6-D9C93CAAB3DF}">
      <x14:dataValidations xmlns:xm="http://schemas.microsoft.com/office/excel/2006/main" count="20">
        <x14:dataValidation type="list" errorStyle="warning" allowBlank="1" showInputMessage="1" showErrorMessage="1" xr:uid="{1A4F5EB7-B783-420D-B05E-8406206542E2}">
          <x14:formula1>
            <xm:f>ValidationCommon!$D$2:$D$13</xm:f>
          </x14:formula1>
          <xm:sqref>U2:U40 U1025:U1048576</xm:sqref>
        </x14:dataValidation>
        <x14:dataValidation type="list" errorStyle="warning" allowBlank="1" showInputMessage="1" showErrorMessage="1" xr:uid="{E59ABA77-2ECC-417D-AE94-7032C3750A6F}">
          <x14:formula1>
            <xm:f>ValidationCommon!$E$2:$E$15</xm:f>
          </x14:formula1>
          <xm:sqref>V2:V40 V1025:V1048576</xm:sqref>
        </x14:dataValidation>
        <x14:dataValidation type="list" errorStyle="warning" allowBlank="1" showInputMessage="1" showErrorMessage="1" xr:uid="{3631289B-C46B-4F98-8751-C814A150D857}">
          <x14:formula1>
            <xm:f>ValidationCommon!$F$2:$F$13</xm:f>
          </x14:formula1>
          <xm:sqref>W2:W40 W1025:W1048576</xm:sqref>
        </x14:dataValidation>
        <x14:dataValidation type="list" errorStyle="warning" allowBlank="1" showInputMessage="1" showErrorMessage="1" xr:uid="{8250174F-1CCA-41CA-86D9-0796B6AF6415}">
          <x14:formula1>
            <xm:f>ValidationCommon!$G$2:$G$16</xm:f>
          </x14:formula1>
          <xm:sqref>X2:X40 X1025:X1048576</xm:sqref>
        </x14:dataValidation>
        <x14:dataValidation type="list" errorStyle="warning" allowBlank="1" showInputMessage="1" showErrorMessage="1" prompt="In case of 'other' please specify in parentheses and click 'yes' to the excel warning message_x000a__x000a_In case of multiple entries please list them in a single row using the [input]_[input] format and click 'yes' to the excel warning message" xr:uid="{CDF3B87E-6692-4808-B9F9-F8DFD0D0F683}">
          <x14:formula1>
            <xm:f>ValidationCommon!$H$2:$H$16</xm:f>
          </x14:formula1>
          <xm:sqref>Y2:Y40 Y1025:Y1048576</xm:sqref>
        </x14:dataValidation>
        <x14:dataValidation type="list" errorStyle="warning" allowBlank="1" showInputMessage="1" showErrorMessage="1" xr:uid="{F5F91D08-46F5-4306-A190-B404CE1656F1}">
          <x14:formula1>
            <xm:f>ValidationCommon!$J$2:$J$5</xm:f>
          </x14:formula1>
          <xm:sqref>Z2:Z40 Z1025:Z1048576</xm:sqref>
        </x14:dataValidation>
        <x14:dataValidation type="list" errorStyle="warning" allowBlank="1" showInputMessage="1" showErrorMessage="1" xr:uid="{EF51A802-D03B-45E2-A5B1-59F6AC1531EE}">
          <x14:formula1>
            <xm:f>ValidationCommon!$K$2:$K$5</xm:f>
          </x14:formula1>
          <xm:sqref>AA2:AA40 AA1025:AA1048576</xm:sqref>
        </x14:dataValidation>
        <x14:dataValidation type="list" errorStyle="warning" allowBlank="1" showInputMessage="1" showErrorMessage="1" xr:uid="{AD7AA469-85B3-44CB-A34F-0CB47BB36389}">
          <x14:formula1>
            <xm:f>ValidationCommon!$L$2:$L$5</xm:f>
          </x14:formula1>
          <xm:sqref>AB2:AB40 AB1025:AB1048576</xm:sqref>
        </x14:dataValidation>
        <x14:dataValidation type="list" errorStyle="warning" allowBlank="1" showInputMessage="1" showErrorMessage="1" xr:uid="{6DBB8519-A063-4044-9233-7E7398C39C26}">
          <x14:formula1>
            <xm:f>ValidationWP6!$G$2:$G$3</xm:f>
          </x14:formula1>
          <xm:sqref>AN1025:AN1048576 AL2:AL40 AN2:AN40 AL1025:AL1048576</xm:sqref>
        </x14:dataValidation>
        <x14:dataValidation type="list" errorStyle="warning" allowBlank="1" showInputMessage="1" showErrorMessage="1" xr:uid="{42DA7960-430E-4670-B474-D9314153E591}">
          <x14:formula1>
            <xm:f>ValidationWP6!$N$2:$N$4</xm:f>
          </x14:formula1>
          <xm:sqref>AT2</xm:sqref>
        </x14:dataValidation>
        <x14:dataValidation type="list" errorStyle="warning" allowBlank="1" showInputMessage="1" showErrorMessage="1" prompt="In case of 'Other', please specify in parentheses and click 'yes' to the excel warning message" xr:uid="{86002D35-6001-46B2-B726-7C59E54AFED5}">
          <x14:formula1>
            <xm:f>ValidationWP6!$H$2:$H$5</xm:f>
          </x14:formula1>
          <xm:sqref>AM2:AM40 AM1025:AM1048576</xm:sqref>
        </x14:dataValidation>
        <x14:dataValidation type="list" errorStyle="warning" allowBlank="1" showInputMessage="1" showErrorMessage="1" prompt="In case of 'Other', please specify in parentheses and click 'yes' to the excel warning message" xr:uid="{EBC26979-FDC5-41C7-8927-2D05CCB031F4}">
          <x14:formula1>
            <xm:f>ValidationWP6!$F$2:$F$6</xm:f>
          </x14:formula1>
          <xm:sqref>AJ2:AJ40 AJ1025:AJ1048576</xm:sqref>
        </x14:dataValidation>
        <x14:dataValidation type="list" errorStyle="warning" allowBlank="1" showInputMessage="1" showErrorMessage="1" prompt="provide this information only if this is mentioned in the article" xr:uid="{E31310E8-F874-42EC-9DF8-F4322FA5CEEF}">
          <x14:formula1>
            <xm:f>ValidationWP6!$L$2:$L$9</xm:f>
          </x14:formula1>
          <xm:sqref>AQ2:AQ40 AQ1025:AQ1048576</xm:sqref>
        </x14:dataValidation>
        <x14:dataValidation type="list" errorStyle="warning" allowBlank="1" showInputMessage="1" showErrorMessage="1" prompt="In case more than one apply, please list entries in a single row using the [input]_[input] format and click 'yes' to the excel warning message" xr:uid="{CC3A420A-3960-441A-8106-55B49B2676C2}">
          <x14:formula1>
            <xm:f>ValidationWP6!$A$2:$A$5</xm:f>
          </x14:formula1>
          <xm:sqref>AE2:AE40 AE1025:AE1048576</xm:sqref>
        </x14:dataValidation>
        <x14:dataValidation type="list" errorStyle="warning" allowBlank="1" showInputMessage="1" showErrorMessage="1" prompt="In case of 'Other', please specify in parentheses and click 'yes' to the excel warning message" xr:uid="{65AD17B2-D947-463C-A221-02AB8DF6F61C}">
          <x14:formula1>
            <xm:f>ValidationWP6!$C$2:$C$32</xm:f>
          </x14:formula1>
          <xm:sqref>AF2:AF40 AF1025:AF1048576</xm:sqref>
        </x14:dataValidation>
        <x14:dataValidation type="list" errorStyle="warning" allowBlank="1" showInputMessage="1" showErrorMessage="1" prompt="In case of 'Other', please specify in parentheses and click 'yes' to the excel warning message" xr:uid="{618EA72D-B617-4D9C-80CB-87A1C6C79125}">
          <x14:formula1>
            <xm:f>ValidationWP6!$D$2:$D$6</xm:f>
          </x14:formula1>
          <xm:sqref>AG2:AG40 AG1025:AG1048576</xm:sqref>
        </x14:dataValidation>
        <x14:dataValidation type="list" errorStyle="warning" allowBlank="1" showInputMessage="1" showErrorMessage="1" prompt="In case of 'Other', please specify in parentheses and click 'yes' to the excel warning message_x000a__x000a_In case of multiple entries please list them in a single row using the [input]_[input] format and click 'yes' to the excel warning message" xr:uid="{61460292-5142-4D27-92B9-022235E095EB}">
          <x14:formula1>
            <xm:f>ValidationWP6!$J$2:$J$7</xm:f>
          </x14:formula1>
          <xm:sqref>AP2:AP40 AP1025:AP1048576</xm:sqref>
        </x14:dataValidation>
        <x14:dataValidation type="list" errorStyle="warning" allowBlank="1" showInputMessage="1" showErrorMessage="1" prompt="In case of 'Other', please specify in parentheses and click 'yes' to the excel warning message_x000a__x000a_In case of multiple entries please insert them in different rows" xr:uid="{50B9C863-9FDF-42F8-AB28-92941BD26FF4}">
          <x14:formula1>
            <xm:f>ValidationWP6!$M$2:$M$6</xm:f>
          </x14:formula1>
          <xm:sqref>AR2:AR40 AR1025:AR1048576</xm:sqref>
        </x14:dataValidation>
        <x14:dataValidation type="list" errorStyle="warning" allowBlank="1" showInputMessage="1" showErrorMessage="1" prompt="Listing one criterion is enough, but you are wellcome to add more if they apply. In such case please  list entries in a single row using the [input]_[input] format and click 'yes' to the excel warning message" xr:uid="{1AF7B4C7-D661-47F6-AF45-D278DAB03128}">
          <x14:formula1>
            <xm:f>ValidationWP6!$B$2:$B$5</xm:f>
          </x14:formula1>
          <xm:sqref>R2:R40 R1025:R1048576</xm:sqref>
        </x14:dataValidation>
        <x14:dataValidation type="list" errorStyle="warning" allowBlank="1" showInputMessage="1" showErrorMessage="1" prompt="In case of multiple entries please list them in a single row using the [input]_[input] format and click 'yes' to the excel warning message_x000a__x000a_In case of 'other' please specify in parentheses and click 'yes' to the excel warning message" xr:uid="{C107C56A-5AC9-4F3D-810B-C81F3B802DE0}">
          <x14:formula1>
            <xm:f>ValidationWP6!$E$2:$E$6</xm:f>
          </x14:formula1>
          <xm:sqref>AI2:AI40 AI1025:AI1048576</xm:sqref>
        </x14:dataValidation>
      </x14:dataValidations>
    </ext>
  </extLst>
</worksheet>
</file>

<file path=xl/worksheets/sheet2.xml><?xml version="1.0" encoding="utf-8"?>
<worksheet xmlns="http://schemas.openxmlformats.org/spreadsheetml/2006/main" xmlns:r="http://schemas.openxmlformats.org/officeDocument/2006/relationships">
  <dimension ref="A1:L16"/>
  <sheetViews>
    <sheetView topLeftCell="C1" zoomScale="90" zoomScaleNormal="90" workbookViewId="0">
      <pane ySplit="1" topLeftCell="A2" activePane="bottomLeft" state="frozen"/>
      <selection pane="bottomLeft" activeCell="D10" sqref="D10"/>
    </sheetView>
  </sheetViews>
  <sheetFormatPr defaultRowHeight="14.4"/>
  <cols>
    <col min="1" max="1" width="30.5546875" bestFit="1" customWidth="1"/>
    <col min="2" max="2" width="13.5546875" bestFit="1" customWidth="1"/>
    <col min="3" max="3" width="32.33203125" customWidth="1"/>
    <col min="4" max="4" width="13.44140625" bestFit="1" customWidth="1"/>
    <col min="5" max="5" width="13.33203125" bestFit="1" customWidth="1"/>
    <col min="6" max="6" width="19.33203125" bestFit="1" customWidth="1"/>
    <col min="7" max="7" width="25.5546875" bestFit="1" customWidth="1"/>
    <col min="8" max="8" width="33.44140625" bestFit="1" customWidth="1"/>
    <col min="10" max="10" width="12.6640625" bestFit="1" customWidth="1"/>
    <col min="11" max="11" width="14" customWidth="1"/>
    <col min="12" max="12" width="14.33203125" customWidth="1"/>
  </cols>
  <sheetData>
    <row r="1" spans="1:12" s="1" customFormat="1">
      <c r="A1" s="4" t="s">
        <v>433</v>
      </c>
      <c r="B1" s="4" t="s">
        <v>16</v>
      </c>
      <c r="C1" s="4" t="s">
        <v>434</v>
      </c>
      <c r="D1" s="4" t="s">
        <v>435</v>
      </c>
      <c r="E1" s="4" t="s">
        <v>436</v>
      </c>
      <c r="F1" s="4" t="s">
        <v>437</v>
      </c>
      <c r="G1" s="4" t="s">
        <v>438</v>
      </c>
      <c r="H1" s="4" t="s">
        <v>439</v>
      </c>
      <c r="I1" s="4"/>
      <c r="J1" s="4" t="s">
        <v>440</v>
      </c>
      <c r="K1" s="4" t="s">
        <v>441</v>
      </c>
      <c r="L1" s="4" t="s">
        <v>442</v>
      </c>
    </row>
    <row r="2" spans="1:12">
      <c r="A2" s="5"/>
      <c r="B2" s="5" t="s">
        <v>50</v>
      </c>
      <c r="C2" s="5" t="s">
        <v>443</v>
      </c>
      <c r="D2" s="5" t="s">
        <v>444</v>
      </c>
      <c r="E2" s="5" t="s">
        <v>445</v>
      </c>
      <c r="F2" s="5" t="s">
        <v>444</v>
      </c>
      <c r="G2" s="5" t="s">
        <v>149</v>
      </c>
      <c r="H2" s="5" t="s">
        <v>378</v>
      </c>
      <c r="I2" s="5"/>
      <c r="J2" s="5">
        <v>1</v>
      </c>
      <c r="K2" s="5">
        <v>1</v>
      </c>
      <c r="L2" s="5">
        <v>1</v>
      </c>
    </row>
    <row r="3" spans="1:12">
      <c r="A3" s="5"/>
      <c r="B3" s="5" t="s">
        <v>446</v>
      </c>
      <c r="C3" s="5" t="s">
        <v>447</v>
      </c>
      <c r="D3" s="6" t="s">
        <v>448</v>
      </c>
      <c r="E3" s="6" t="s">
        <v>187</v>
      </c>
      <c r="F3" s="6" t="s">
        <v>448</v>
      </c>
      <c r="G3" s="5" t="s">
        <v>445</v>
      </c>
      <c r="H3" s="5" t="s">
        <v>367</v>
      </c>
      <c r="I3" s="5"/>
      <c r="J3" s="5">
        <v>2</v>
      </c>
      <c r="K3" s="5">
        <v>2</v>
      </c>
      <c r="L3" s="5">
        <v>2</v>
      </c>
    </row>
    <row r="4" spans="1:12">
      <c r="A4" s="5"/>
      <c r="B4" s="5"/>
      <c r="C4" s="5" t="s">
        <v>449</v>
      </c>
      <c r="D4" s="6" t="s">
        <v>450</v>
      </c>
      <c r="E4" s="6" t="s">
        <v>430</v>
      </c>
      <c r="F4" s="6" t="s">
        <v>450</v>
      </c>
      <c r="G4" s="6" t="s">
        <v>187</v>
      </c>
      <c r="H4" s="6" t="s">
        <v>451</v>
      </c>
      <c r="I4" s="5"/>
      <c r="J4" s="5">
        <v>3</v>
      </c>
      <c r="K4" s="5">
        <v>3</v>
      </c>
      <c r="L4" s="5">
        <v>3</v>
      </c>
    </row>
    <row r="5" spans="1:12">
      <c r="A5" s="5"/>
      <c r="B5" s="5"/>
      <c r="C5" s="5" t="s">
        <v>452</v>
      </c>
      <c r="D5" s="6" t="s">
        <v>453</v>
      </c>
      <c r="E5" s="6" t="s">
        <v>418</v>
      </c>
      <c r="F5" s="6" t="s">
        <v>453</v>
      </c>
      <c r="G5" s="6" t="s">
        <v>430</v>
      </c>
      <c r="H5" s="5" t="s">
        <v>94</v>
      </c>
      <c r="I5" s="5"/>
      <c r="J5" s="5" t="s">
        <v>454</v>
      </c>
      <c r="K5" s="5" t="s">
        <v>454</v>
      </c>
      <c r="L5" s="5" t="s">
        <v>454</v>
      </c>
    </row>
    <row r="6" spans="1:12">
      <c r="A6" s="5"/>
      <c r="B6" s="5"/>
      <c r="C6" s="5" t="s">
        <v>455</v>
      </c>
      <c r="D6" s="5" t="s">
        <v>245</v>
      </c>
      <c r="E6" s="5" t="s">
        <v>137</v>
      </c>
      <c r="F6" s="5" t="s">
        <v>245</v>
      </c>
      <c r="G6" s="6" t="s">
        <v>418</v>
      </c>
      <c r="H6" s="5" t="s">
        <v>456</v>
      </c>
      <c r="I6" s="5"/>
      <c r="J6" s="5"/>
      <c r="K6" s="5"/>
      <c r="L6" s="5"/>
    </row>
    <row r="7" spans="1:12">
      <c r="A7" s="5"/>
      <c r="B7" s="5"/>
      <c r="C7" s="5" t="s">
        <v>457</v>
      </c>
      <c r="D7" s="5" t="s">
        <v>458</v>
      </c>
      <c r="E7" s="5" t="s">
        <v>459</v>
      </c>
      <c r="F7" s="5" t="s">
        <v>458</v>
      </c>
      <c r="G7" s="5" t="s">
        <v>137</v>
      </c>
      <c r="H7" s="5" t="s">
        <v>460</v>
      </c>
      <c r="I7" s="5"/>
      <c r="J7" s="5"/>
      <c r="K7" s="5"/>
      <c r="L7" s="5"/>
    </row>
    <row r="8" spans="1:12">
      <c r="A8" s="5"/>
      <c r="B8" s="5"/>
      <c r="C8" s="5" t="s">
        <v>461</v>
      </c>
      <c r="D8" s="5" t="s">
        <v>366</v>
      </c>
      <c r="E8" s="5" t="s">
        <v>310</v>
      </c>
      <c r="F8" s="5" t="s">
        <v>366</v>
      </c>
      <c r="G8" s="5" t="s">
        <v>459</v>
      </c>
      <c r="H8" s="5" t="s">
        <v>462</v>
      </c>
      <c r="I8" s="5"/>
      <c r="J8" s="5"/>
      <c r="K8" s="5"/>
      <c r="L8" s="5"/>
    </row>
    <row r="9" spans="1:12">
      <c r="A9" s="5"/>
      <c r="B9" s="5"/>
      <c r="C9" s="5" t="s">
        <v>463</v>
      </c>
      <c r="D9" s="5" t="s">
        <v>220</v>
      </c>
      <c r="E9" s="5" t="s">
        <v>464</v>
      </c>
      <c r="F9" s="5" t="s">
        <v>220</v>
      </c>
      <c r="G9" s="5" t="s">
        <v>310</v>
      </c>
      <c r="H9" s="5" t="s">
        <v>188</v>
      </c>
      <c r="I9" s="5"/>
      <c r="J9" s="5"/>
      <c r="K9" s="5"/>
      <c r="L9" s="5"/>
    </row>
    <row r="10" spans="1:12">
      <c r="A10" s="5"/>
      <c r="B10" s="5"/>
      <c r="C10" s="5" t="s">
        <v>465</v>
      </c>
      <c r="D10" s="5" t="s">
        <v>92</v>
      </c>
      <c r="E10" s="5" t="s">
        <v>93</v>
      </c>
      <c r="F10" s="5" t="s">
        <v>92</v>
      </c>
      <c r="G10" s="5" t="s">
        <v>464</v>
      </c>
      <c r="H10" s="5" t="s">
        <v>466</v>
      </c>
      <c r="I10" s="5"/>
      <c r="J10" s="5"/>
      <c r="K10" s="5"/>
      <c r="L10" s="5"/>
    </row>
    <row r="11" spans="1:12">
      <c r="A11" s="5"/>
      <c r="B11" s="5"/>
      <c r="C11" s="5" t="s">
        <v>467</v>
      </c>
      <c r="D11" s="5" t="s">
        <v>148</v>
      </c>
      <c r="E11" s="5" t="s">
        <v>468</v>
      </c>
      <c r="F11" s="5" t="s">
        <v>148</v>
      </c>
      <c r="G11" s="5" t="s">
        <v>93</v>
      </c>
      <c r="H11" s="5" t="s">
        <v>469</v>
      </c>
      <c r="I11" s="5"/>
      <c r="J11" s="5"/>
      <c r="K11" s="5"/>
      <c r="L11" s="5"/>
    </row>
    <row r="12" spans="1:12">
      <c r="A12" s="5"/>
      <c r="B12" s="5"/>
      <c r="C12" s="5" t="s">
        <v>470</v>
      </c>
      <c r="D12" s="5" t="s">
        <v>135</v>
      </c>
      <c r="E12" s="5" t="s">
        <v>161</v>
      </c>
      <c r="F12" s="5" t="s">
        <v>135</v>
      </c>
      <c r="G12" s="5" t="s">
        <v>468</v>
      </c>
      <c r="H12" s="5" t="s">
        <v>471</v>
      </c>
      <c r="I12" s="5"/>
      <c r="J12" s="5"/>
      <c r="K12" s="5"/>
      <c r="L12" s="5"/>
    </row>
    <row r="13" spans="1:12">
      <c r="A13" s="5"/>
      <c r="B13" s="5"/>
      <c r="C13" s="5" t="s">
        <v>472</v>
      </c>
      <c r="D13" s="5" t="s">
        <v>454</v>
      </c>
      <c r="E13" s="5" t="s">
        <v>268</v>
      </c>
      <c r="F13" s="5" t="s">
        <v>454</v>
      </c>
      <c r="G13" s="5" t="s">
        <v>161</v>
      </c>
      <c r="H13" s="5" t="s">
        <v>473</v>
      </c>
      <c r="I13" s="5"/>
      <c r="J13" s="5"/>
      <c r="K13" s="5"/>
      <c r="L13" s="5"/>
    </row>
    <row r="14" spans="1:12">
      <c r="A14" s="5"/>
      <c r="B14" s="5"/>
      <c r="C14" s="5" t="s">
        <v>474</v>
      </c>
      <c r="D14" s="5"/>
      <c r="E14" s="5" t="s">
        <v>136</v>
      </c>
      <c r="F14" s="5"/>
      <c r="G14" s="5" t="s">
        <v>268</v>
      </c>
      <c r="H14" s="5" t="s">
        <v>475</v>
      </c>
      <c r="I14" s="5"/>
      <c r="J14" s="5"/>
      <c r="K14" s="5"/>
      <c r="L14" s="5"/>
    </row>
    <row r="15" spans="1:12">
      <c r="A15" s="5"/>
      <c r="B15" s="5"/>
      <c r="C15" s="5" t="s">
        <v>476</v>
      </c>
      <c r="D15" s="5"/>
      <c r="E15" s="5" t="s">
        <v>454</v>
      </c>
      <c r="F15" s="5"/>
      <c r="G15" s="5" t="s">
        <v>136</v>
      </c>
      <c r="H15" s="5" t="s">
        <v>121</v>
      </c>
      <c r="I15" s="5"/>
      <c r="J15" s="5"/>
      <c r="K15" s="5"/>
      <c r="L15" s="5"/>
    </row>
    <row r="16" spans="1:12">
      <c r="G16" t="s">
        <v>454</v>
      </c>
      <c r="H16" t="s">
        <v>454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N41"/>
  <sheetViews>
    <sheetView topLeftCell="C1" workbookViewId="0">
      <pane ySplit="1" topLeftCell="A2" activePane="bottomLeft" state="frozen"/>
      <selection pane="bottomLeft" activeCell="E6" sqref="E6"/>
    </sheetView>
  </sheetViews>
  <sheetFormatPr defaultColWidth="8.6640625" defaultRowHeight="14.4"/>
  <cols>
    <col min="1" max="2" width="26.5546875" style="5" customWidth="1"/>
    <col min="3" max="9" width="12.6640625" style="5" customWidth="1"/>
    <col min="10" max="10" width="22.6640625" style="20" customWidth="1"/>
    <col min="11" max="11" width="18.44140625" style="20" customWidth="1"/>
    <col min="12" max="12" width="12.6640625" style="5" customWidth="1"/>
    <col min="13" max="13" width="19.33203125" style="5" customWidth="1"/>
    <col min="14" max="14" width="12.6640625" style="5" customWidth="1"/>
    <col min="15" max="16384" width="8.6640625" style="5"/>
  </cols>
  <sheetData>
    <row r="1" spans="1:14" ht="72">
      <c r="A1" s="9" t="s">
        <v>29</v>
      </c>
      <c r="B1" s="14" t="s">
        <v>17</v>
      </c>
      <c r="C1" s="9" t="s">
        <v>477</v>
      </c>
      <c r="D1" s="10" t="s">
        <v>31</v>
      </c>
      <c r="E1" s="10" t="s">
        <v>33</v>
      </c>
      <c r="F1" s="10" t="s">
        <v>478</v>
      </c>
      <c r="G1" s="10" t="s">
        <v>35</v>
      </c>
      <c r="H1" s="9" t="s">
        <v>479</v>
      </c>
      <c r="I1" s="9" t="s">
        <v>480</v>
      </c>
      <c r="J1" s="18" t="s">
        <v>481</v>
      </c>
      <c r="K1" s="18" t="s">
        <v>482</v>
      </c>
      <c r="L1" s="9" t="s">
        <v>40</v>
      </c>
      <c r="M1" s="21" t="s">
        <v>41</v>
      </c>
      <c r="N1" s="10" t="s">
        <v>43</v>
      </c>
    </row>
    <row r="2" spans="1:14" ht="57.6">
      <c r="A2" s="7" t="s">
        <v>207</v>
      </c>
      <c r="B2" s="15" t="s">
        <v>13</v>
      </c>
      <c r="C2" s="16" t="s">
        <v>72</v>
      </c>
      <c r="D2" s="8" t="s">
        <v>97</v>
      </c>
      <c r="E2" s="8" t="s">
        <v>75</v>
      </c>
      <c r="F2" s="8" t="s">
        <v>76</v>
      </c>
      <c r="G2" s="8" t="s">
        <v>77</v>
      </c>
      <c r="H2" s="8" t="s">
        <v>110</v>
      </c>
      <c r="I2" s="8" t="s">
        <v>483</v>
      </c>
      <c r="J2" s="19" t="s">
        <v>80</v>
      </c>
      <c r="K2" s="19" t="s">
        <v>484</v>
      </c>
      <c r="L2" s="8" t="s">
        <v>485</v>
      </c>
      <c r="M2" s="8" t="s">
        <v>81</v>
      </c>
      <c r="N2" s="8" t="s">
        <v>209</v>
      </c>
    </row>
    <row r="3" spans="1:14" ht="43.2">
      <c r="A3" s="7" t="s">
        <v>162</v>
      </c>
      <c r="B3" s="15" t="s">
        <v>486</v>
      </c>
      <c r="C3" s="8" t="s">
        <v>487</v>
      </c>
      <c r="D3" s="8" t="s">
        <v>73</v>
      </c>
      <c r="E3" s="8" t="s">
        <v>177</v>
      </c>
      <c r="F3" s="8" t="s">
        <v>164</v>
      </c>
      <c r="G3" s="8" t="s">
        <v>79</v>
      </c>
      <c r="H3" s="8" t="s">
        <v>314</v>
      </c>
      <c r="I3" s="8" t="s">
        <v>79</v>
      </c>
      <c r="J3" s="19" t="s">
        <v>400</v>
      </c>
      <c r="K3" s="19" t="s">
        <v>488</v>
      </c>
      <c r="L3" s="8" t="s">
        <v>489</v>
      </c>
      <c r="M3" s="8" t="s">
        <v>100</v>
      </c>
      <c r="N3" s="8" t="s">
        <v>82</v>
      </c>
    </row>
    <row r="4" spans="1:14" ht="43.2">
      <c r="A4" s="7" t="s">
        <v>71</v>
      </c>
      <c r="B4" s="15" t="s">
        <v>490</v>
      </c>
      <c r="C4" s="8" t="s">
        <v>491</v>
      </c>
      <c r="D4" s="8" t="s">
        <v>176</v>
      </c>
      <c r="E4" s="8" t="s">
        <v>123</v>
      </c>
      <c r="F4" s="8" t="s">
        <v>492</v>
      </c>
      <c r="G4" s="8"/>
      <c r="H4" s="8" t="s">
        <v>78</v>
      </c>
      <c r="I4" s="8"/>
      <c r="J4" s="19" t="s">
        <v>111</v>
      </c>
      <c r="K4" s="19" t="s">
        <v>493</v>
      </c>
      <c r="L4" s="8" t="s">
        <v>494</v>
      </c>
      <c r="M4" s="8" t="s">
        <v>125</v>
      </c>
      <c r="N4" s="8" t="s">
        <v>495</v>
      </c>
    </row>
    <row r="5" spans="1:14" ht="57.6">
      <c r="A5" s="7" t="s">
        <v>95</v>
      </c>
      <c r="B5" s="15" t="s">
        <v>496</v>
      </c>
      <c r="C5" s="8" t="s">
        <v>497</v>
      </c>
      <c r="D5" s="8" t="s">
        <v>163</v>
      </c>
      <c r="E5" s="5" t="s">
        <v>498</v>
      </c>
      <c r="F5" s="8" t="s">
        <v>98</v>
      </c>
      <c r="G5" s="8"/>
      <c r="H5" s="8" t="s">
        <v>499</v>
      </c>
      <c r="I5" s="8"/>
      <c r="J5" s="19" t="s">
        <v>500</v>
      </c>
      <c r="K5" s="19" t="s">
        <v>501</v>
      </c>
      <c r="L5" s="8" t="s">
        <v>502</v>
      </c>
      <c r="M5" s="8" t="s">
        <v>503</v>
      </c>
      <c r="N5" s="8"/>
    </row>
    <row r="6" spans="1:14" ht="28.8">
      <c r="C6" s="8" t="s">
        <v>504</v>
      </c>
      <c r="D6" s="8" t="s">
        <v>499</v>
      </c>
      <c r="E6" s="8" t="s">
        <v>499</v>
      </c>
      <c r="F6" s="8" t="s">
        <v>499</v>
      </c>
      <c r="G6" s="8"/>
      <c r="J6" s="20" t="s">
        <v>124</v>
      </c>
      <c r="K6" s="19"/>
      <c r="L6" s="8" t="s">
        <v>505</v>
      </c>
      <c r="M6" s="8" t="s">
        <v>499</v>
      </c>
      <c r="N6" s="8"/>
    </row>
    <row r="7" spans="1:14">
      <c r="C7" s="8" t="s">
        <v>506</v>
      </c>
      <c r="D7" s="8"/>
      <c r="E7" s="8"/>
      <c r="F7" s="8"/>
      <c r="G7" s="8"/>
      <c r="H7" s="8"/>
      <c r="I7" s="8"/>
      <c r="J7" s="19" t="s">
        <v>499</v>
      </c>
      <c r="K7" s="19"/>
      <c r="L7" s="8" t="s">
        <v>79</v>
      </c>
      <c r="M7" s="8"/>
      <c r="N7" s="8"/>
    </row>
    <row r="8" spans="1:14">
      <c r="C8" s="8" t="s">
        <v>507</v>
      </c>
      <c r="D8" s="8"/>
      <c r="E8" s="8"/>
      <c r="F8" s="8"/>
      <c r="G8" s="8"/>
      <c r="H8" s="8"/>
      <c r="I8" s="8"/>
      <c r="J8" s="19"/>
      <c r="K8" s="19"/>
      <c r="L8" s="8" t="s">
        <v>508</v>
      </c>
      <c r="M8" s="8"/>
      <c r="N8" s="8"/>
    </row>
    <row r="9" spans="1:14" ht="28.8">
      <c r="C9" s="8" t="s">
        <v>509</v>
      </c>
      <c r="D9" s="8"/>
      <c r="E9" s="8"/>
      <c r="F9" s="8"/>
      <c r="G9" s="8"/>
      <c r="H9" s="8"/>
      <c r="I9" s="8"/>
      <c r="J9" s="19"/>
      <c r="K9" s="19"/>
      <c r="L9" s="8" t="s">
        <v>510</v>
      </c>
      <c r="M9" s="8"/>
      <c r="N9" s="8"/>
    </row>
    <row r="10" spans="1:14">
      <c r="C10" s="8" t="s">
        <v>511</v>
      </c>
      <c r="D10" s="8"/>
      <c r="E10" s="8"/>
      <c r="F10" s="8"/>
      <c r="G10" s="8"/>
      <c r="H10" s="8"/>
      <c r="I10" s="8"/>
      <c r="J10" s="19"/>
      <c r="K10" s="19"/>
      <c r="L10" s="8"/>
      <c r="M10" s="8"/>
      <c r="N10" s="8"/>
    </row>
    <row r="11" spans="1:14">
      <c r="C11" s="16" t="s">
        <v>512</v>
      </c>
      <c r="D11" s="8"/>
      <c r="E11" s="8"/>
      <c r="F11" s="8"/>
      <c r="G11" s="8"/>
      <c r="H11" s="8"/>
      <c r="I11" s="8"/>
      <c r="J11" s="19"/>
      <c r="K11" s="19"/>
      <c r="L11" s="8"/>
      <c r="M11" s="8"/>
      <c r="N11" s="8"/>
    </row>
    <row r="12" spans="1:14">
      <c r="C12" s="8" t="s">
        <v>513</v>
      </c>
      <c r="D12" s="8"/>
      <c r="E12" s="8"/>
      <c r="F12" s="8"/>
      <c r="G12" s="8"/>
      <c r="H12" s="8"/>
      <c r="I12" s="8"/>
      <c r="J12" s="19"/>
      <c r="K12" s="19"/>
      <c r="L12" s="8"/>
      <c r="M12" s="8"/>
      <c r="N12" s="8"/>
    </row>
    <row r="13" spans="1:14">
      <c r="C13" s="8" t="s">
        <v>514</v>
      </c>
      <c r="D13" s="8"/>
      <c r="E13" s="8"/>
      <c r="F13" s="8"/>
      <c r="G13" s="8"/>
      <c r="H13" s="8"/>
      <c r="I13" s="8"/>
      <c r="J13" s="19"/>
      <c r="K13" s="19"/>
      <c r="L13" s="8"/>
      <c r="M13" s="8"/>
      <c r="N13" s="8"/>
    </row>
    <row r="14" spans="1:14">
      <c r="C14" s="8" t="s">
        <v>398</v>
      </c>
      <c r="D14" s="8"/>
      <c r="E14" s="8"/>
      <c r="F14" s="8"/>
      <c r="G14" s="8"/>
      <c r="H14" s="8"/>
      <c r="I14" s="8"/>
      <c r="J14" s="19"/>
      <c r="K14" s="19"/>
      <c r="L14" s="8"/>
      <c r="M14" s="8"/>
      <c r="N14" s="8"/>
    </row>
    <row r="15" spans="1:14">
      <c r="C15" s="8" t="s">
        <v>515</v>
      </c>
      <c r="D15" s="8"/>
      <c r="E15" s="8"/>
      <c r="F15" s="8"/>
      <c r="G15" s="8"/>
      <c r="H15" s="8"/>
      <c r="I15" s="8"/>
      <c r="J15" s="19"/>
      <c r="K15" s="19"/>
      <c r="L15" s="8"/>
      <c r="M15" s="8"/>
      <c r="N15" s="8"/>
    </row>
    <row r="16" spans="1:14">
      <c r="C16" s="8" t="s">
        <v>222</v>
      </c>
      <c r="D16" s="8"/>
      <c r="E16" s="8"/>
      <c r="F16" s="8"/>
      <c r="G16" s="8"/>
      <c r="H16" s="8"/>
      <c r="I16" s="8"/>
      <c r="J16" s="19"/>
      <c r="K16" s="19"/>
      <c r="L16" s="8"/>
      <c r="M16" s="8"/>
      <c r="N16" s="8"/>
    </row>
    <row r="17" spans="3:14">
      <c r="C17" s="8" t="s">
        <v>516</v>
      </c>
      <c r="D17" s="8"/>
      <c r="E17" s="8"/>
      <c r="F17" s="8"/>
      <c r="G17" s="8"/>
      <c r="H17" s="8"/>
      <c r="I17" s="8"/>
      <c r="J17" s="19"/>
      <c r="K17" s="19"/>
      <c r="L17" s="8"/>
      <c r="M17" s="8"/>
      <c r="N17" s="8"/>
    </row>
    <row r="18" spans="3:14">
      <c r="C18" s="8" t="s">
        <v>517</v>
      </c>
      <c r="D18" s="8"/>
      <c r="E18" s="8"/>
      <c r="F18" s="8"/>
      <c r="G18" s="8"/>
      <c r="H18" s="8"/>
      <c r="I18" s="8"/>
      <c r="J18" s="19"/>
      <c r="K18" s="19"/>
      <c r="L18" s="8"/>
      <c r="M18" s="8"/>
      <c r="N18" s="8"/>
    </row>
    <row r="19" spans="3:14">
      <c r="C19" s="8" t="s">
        <v>518</v>
      </c>
      <c r="D19" s="8"/>
      <c r="E19" s="8"/>
      <c r="F19" s="8"/>
      <c r="G19" s="8"/>
      <c r="H19" s="8"/>
      <c r="I19" s="8"/>
      <c r="J19" s="19"/>
      <c r="K19" s="19"/>
      <c r="L19" s="8"/>
      <c r="M19" s="8"/>
      <c r="N19" s="8"/>
    </row>
    <row r="20" spans="3:14">
      <c r="C20" s="8" t="s">
        <v>519</v>
      </c>
      <c r="D20" s="8"/>
      <c r="E20" s="8"/>
      <c r="F20" s="8"/>
      <c r="G20" s="8"/>
      <c r="H20" s="8"/>
      <c r="I20" s="8"/>
      <c r="J20" s="19"/>
      <c r="K20" s="19"/>
      <c r="L20" s="8"/>
      <c r="M20" s="8"/>
      <c r="N20" s="8"/>
    </row>
    <row r="21" spans="3:14">
      <c r="C21" s="8" t="s">
        <v>520</v>
      </c>
      <c r="D21" s="8"/>
      <c r="E21" s="8"/>
      <c r="F21" s="8"/>
      <c r="G21" s="8"/>
      <c r="H21" s="8"/>
      <c r="I21" s="8"/>
      <c r="J21" s="19"/>
      <c r="K21" s="19"/>
      <c r="L21" s="8"/>
      <c r="M21" s="8"/>
      <c r="N21" s="8"/>
    </row>
    <row r="22" spans="3:14">
      <c r="C22" s="8" t="s">
        <v>521</v>
      </c>
      <c r="D22" s="8"/>
      <c r="E22" s="8"/>
      <c r="F22" s="8"/>
      <c r="G22" s="8"/>
      <c r="H22" s="8"/>
      <c r="I22" s="8"/>
      <c r="J22" s="19"/>
      <c r="K22" s="19"/>
      <c r="L22" s="8"/>
      <c r="M22" s="8"/>
      <c r="N22" s="8"/>
    </row>
    <row r="23" spans="3:14">
      <c r="C23" s="8" t="s">
        <v>522</v>
      </c>
      <c r="D23" s="8"/>
      <c r="E23" s="8"/>
      <c r="F23" s="8"/>
      <c r="G23" s="8"/>
      <c r="H23" s="8"/>
      <c r="I23" s="8"/>
      <c r="J23" s="19"/>
      <c r="K23" s="19"/>
      <c r="L23" s="8"/>
      <c r="M23" s="8"/>
      <c r="N23" s="8"/>
    </row>
    <row r="24" spans="3:14">
      <c r="C24" s="8" t="s">
        <v>523</v>
      </c>
      <c r="D24" s="8"/>
      <c r="E24" s="8"/>
      <c r="F24" s="8"/>
      <c r="G24" s="8"/>
      <c r="H24" s="8"/>
      <c r="I24" s="8"/>
      <c r="J24" s="19"/>
      <c r="K24" s="19"/>
      <c r="L24" s="8"/>
      <c r="M24" s="8"/>
      <c r="N24" s="8"/>
    </row>
    <row r="25" spans="3:14">
      <c r="C25" s="8" t="s">
        <v>524</v>
      </c>
      <c r="D25" s="8"/>
      <c r="E25" s="8"/>
      <c r="F25" s="8"/>
      <c r="G25" s="8"/>
      <c r="H25" s="8"/>
      <c r="I25" s="8"/>
      <c r="J25" s="19"/>
      <c r="K25" s="19"/>
      <c r="L25" s="8"/>
      <c r="M25" s="8"/>
      <c r="N25" s="8"/>
    </row>
    <row r="26" spans="3:14">
      <c r="C26" s="8" t="s">
        <v>525</v>
      </c>
      <c r="D26" s="8"/>
      <c r="E26" s="8"/>
      <c r="F26" s="8"/>
      <c r="G26" s="8"/>
      <c r="H26" s="8"/>
      <c r="I26" s="8"/>
      <c r="J26" s="19"/>
      <c r="K26" s="19"/>
      <c r="L26" s="8"/>
      <c r="M26" s="8"/>
      <c r="N26" s="8"/>
    </row>
    <row r="27" spans="3:14">
      <c r="C27" s="8" t="s">
        <v>526</v>
      </c>
      <c r="D27" s="8"/>
      <c r="E27" s="8"/>
      <c r="F27" s="8"/>
      <c r="G27" s="8"/>
      <c r="H27" s="8"/>
      <c r="I27" s="8"/>
      <c r="J27" s="19"/>
      <c r="K27" s="19"/>
      <c r="L27" s="8"/>
      <c r="M27" s="8"/>
      <c r="N27" s="8"/>
    </row>
    <row r="28" spans="3:14">
      <c r="C28" s="8" t="s">
        <v>527</v>
      </c>
      <c r="D28" s="8"/>
      <c r="E28" s="8"/>
      <c r="F28" s="8"/>
      <c r="G28" s="8"/>
      <c r="H28" s="8"/>
      <c r="I28" s="8"/>
      <c r="J28" s="19"/>
      <c r="K28" s="19"/>
      <c r="L28" s="8"/>
      <c r="M28" s="8"/>
      <c r="N28" s="8"/>
    </row>
    <row r="29" spans="3:14">
      <c r="C29" s="8" t="s">
        <v>528</v>
      </c>
      <c r="D29" s="8"/>
      <c r="E29" s="8"/>
      <c r="F29" s="8"/>
      <c r="G29" s="8"/>
      <c r="H29" s="8"/>
      <c r="I29" s="8"/>
      <c r="J29" s="19"/>
      <c r="K29" s="19"/>
      <c r="L29" s="8"/>
      <c r="M29" s="8"/>
      <c r="N29" s="8"/>
    </row>
    <row r="30" spans="3:14">
      <c r="C30" s="8" t="s">
        <v>529</v>
      </c>
      <c r="D30" s="8"/>
      <c r="E30" s="8"/>
      <c r="F30" s="8"/>
      <c r="G30" s="8"/>
      <c r="H30" s="8"/>
      <c r="I30" s="8"/>
      <c r="J30" s="19"/>
      <c r="K30" s="19"/>
      <c r="L30" s="8"/>
      <c r="M30" s="8"/>
      <c r="N30" s="8"/>
    </row>
    <row r="31" spans="3:14">
      <c r="C31" s="8" t="s">
        <v>530</v>
      </c>
      <c r="D31" s="8"/>
      <c r="E31" s="8"/>
      <c r="F31" s="8"/>
      <c r="G31" s="8"/>
      <c r="H31" s="8"/>
      <c r="I31" s="8"/>
      <c r="J31" s="19"/>
      <c r="K31" s="19"/>
      <c r="L31" s="8"/>
      <c r="M31" s="8"/>
      <c r="N31" s="8"/>
    </row>
    <row r="32" spans="3:14">
      <c r="C32" s="8" t="s">
        <v>96</v>
      </c>
      <c r="D32" s="8"/>
      <c r="E32" s="8"/>
      <c r="F32" s="8"/>
      <c r="G32" s="8"/>
      <c r="H32" s="8"/>
      <c r="I32" s="8"/>
      <c r="J32" s="19"/>
      <c r="K32" s="19"/>
      <c r="L32" s="8"/>
      <c r="M32" s="8"/>
      <c r="N32" s="8"/>
    </row>
    <row r="33" spans="3:14">
      <c r="C33" s="8"/>
      <c r="D33" s="8"/>
      <c r="E33" s="8"/>
      <c r="F33" s="8"/>
      <c r="G33" s="8"/>
      <c r="H33" s="8"/>
      <c r="I33" s="8"/>
      <c r="J33" s="19"/>
      <c r="K33" s="19"/>
      <c r="L33" s="8"/>
      <c r="M33" s="8"/>
      <c r="N33" s="8"/>
    </row>
    <row r="34" spans="3:14">
      <c r="C34" s="8"/>
      <c r="D34" s="8"/>
      <c r="E34" s="8"/>
      <c r="F34" s="8"/>
      <c r="G34" s="8"/>
      <c r="H34" s="8"/>
      <c r="I34" s="8"/>
      <c r="J34" s="19"/>
      <c r="K34" s="19"/>
      <c r="L34" s="8"/>
      <c r="M34" s="8"/>
      <c r="N34" s="8"/>
    </row>
    <row r="35" spans="3:14">
      <c r="C35" s="8"/>
      <c r="D35" s="8"/>
      <c r="E35" s="8"/>
      <c r="F35" s="8"/>
      <c r="G35" s="8"/>
      <c r="H35" s="8"/>
      <c r="I35" s="8"/>
      <c r="J35" s="19"/>
      <c r="K35" s="19"/>
      <c r="L35" s="8"/>
      <c r="M35" s="8"/>
      <c r="N35" s="8"/>
    </row>
    <row r="36" spans="3:14">
      <c r="C36" s="8"/>
      <c r="D36" s="8"/>
      <c r="E36" s="8"/>
      <c r="F36" s="8"/>
      <c r="G36" s="8"/>
      <c r="H36" s="8"/>
      <c r="I36" s="8"/>
      <c r="J36" s="19"/>
      <c r="K36" s="19"/>
      <c r="L36" s="8"/>
      <c r="M36" s="8"/>
      <c r="N36" s="8"/>
    </row>
    <row r="37" spans="3:14">
      <c r="C37" s="8"/>
      <c r="D37" s="8"/>
      <c r="E37" s="8"/>
      <c r="F37" s="8"/>
      <c r="G37" s="8"/>
      <c r="H37" s="8"/>
      <c r="I37" s="8"/>
      <c r="J37" s="19"/>
      <c r="K37" s="19"/>
      <c r="L37" s="8"/>
      <c r="M37" s="8"/>
      <c r="N37" s="8"/>
    </row>
    <row r="38" spans="3:14">
      <c r="C38" s="8"/>
      <c r="D38" s="8"/>
      <c r="E38" s="8"/>
      <c r="F38" s="8"/>
      <c r="G38" s="8"/>
      <c r="H38" s="8"/>
      <c r="I38" s="8"/>
      <c r="J38" s="19"/>
      <c r="K38" s="19"/>
      <c r="L38" s="8"/>
      <c r="M38" s="8"/>
      <c r="N38" s="8"/>
    </row>
    <row r="39" spans="3:14">
      <c r="C39" s="8"/>
      <c r="D39" s="8"/>
      <c r="E39" s="8"/>
      <c r="F39" s="8"/>
      <c r="G39" s="8"/>
      <c r="H39" s="8"/>
      <c r="I39" s="8"/>
      <c r="J39" s="19"/>
      <c r="K39" s="19"/>
      <c r="L39" s="8"/>
      <c r="M39" s="8"/>
      <c r="N39" s="8"/>
    </row>
    <row r="40" spans="3:14">
      <c r="C40" s="8"/>
      <c r="H40" s="8"/>
      <c r="I40" s="8"/>
    </row>
    <row r="41" spans="3:14">
      <c r="H41" s="8"/>
      <c r="I41" s="8"/>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file>

<file path=customXml/itemProps2.xml><?xml version="1.0" encoding="utf-8"?>
<ds:datastoreItem xmlns:ds="http://schemas.openxmlformats.org/officeDocument/2006/customXml" ds:itemID="{3A3298B0-2F15-40F9-8CA9-99A943D7EE66}"/>
</file>

<file path=customXml/itemProps3.xml><?xml version="1.0" encoding="utf-8"?>
<ds:datastoreItem xmlns:ds="http://schemas.openxmlformats.org/officeDocument/2006/customXml" ds:itemID="{66D459FE-C8DA-484C-BC8E-5EB6A351EB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WP6_SEAwise_DataExtraction_ALL_</vt:lpstr>
      <vt:lpstr>ValidationCommon</vt:lpstr>
      <vt:lpstr>ValidationWP6</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vicky</cp:lastModifiedBy>
  <cp:revision/>
  <dcterms:created xsi:type="dcterms:W3CDTF">2021-12-14T13:39:01Z</dcterms:created>
  <dcterms:modified xsi:type="dcterms:W3CDTF">2022-12-07T13:07:23Z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