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94A95D1-D800-4C8A-9884-F65D20DEA6B3}" xr6:coauthVersionLast="47" xr6:coauthVersionMax="47" xr10:uidLastSave="{00000000-0000-0000-0000-000000000000}"/>
  <bookViews>
    <workbookView xWindow="-120" yWindow="-120" windowWidth="29040" windowHeight="176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<sst xmlns="http://schemas.openxmlformats.org/spreadsheetml/2006/main" count="2305" uniqueCount="665">
  <si>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</si>
  <si>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</si>
  <si>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</si>
  <si>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</si>
  <si>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</si>
  <si>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</si>
  <si>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</si>
  <si>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</si>
  <si>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</si>
  <si>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</si>
  <si>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</si>
  <si>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</si>
  <si>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</si>
  <si>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</si>
  <si>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</si>
  <si>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</si>
  <si>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</si>
  <si>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</si>
  <si>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</si>
  <si>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</si>
  <si>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</si>
  <si>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</si>
  <si>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</si>
  <si>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</si>
  <si>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</si>
  <si>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</si>
  <si>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</si>
  <si>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</si>
  <si>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</si>
  <si>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</si>
  <si>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</si>
  <si>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</si>
  <si>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</si>
  <si>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</si>
  <si>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</si>
  <si>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</si>
  <si>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</si>
  <si>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</si>
  <si>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</si>
  <si>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</si>
  <si>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</si>
  <si>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</si>
  <si>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</si>
  <si>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</si>
  <si>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</si>
  <si>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</si>
  <si>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</si>
  <si>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</si>
  <si>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</si>
  <si>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</si>
  <si>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</si>
  <si>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</si>
  <si>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</si>
  <si>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</si>
  <si>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</si>
  <si>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</si>
  <si>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</si>
  <si>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</si>
  <si>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</si>
  <si>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</si>
  <si>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</si>
  <si>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</si>
  <si>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</si>
  <si>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</si>
  <si>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</si>
  <si>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</si>
  <si>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</si>
  <si>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</si>
  <si>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</si>
  <si>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</si>
  <si>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</si>
  <si>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</si>
  <si>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</si>
  <si>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</si>
  <si>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</si>
  <si>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</si>
  <si>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</si>
  <si>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</si>
  <si>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</si>
  <si>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</si>
  <si>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</si>
  <si>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</si>
  <si>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</si>
  <si>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</si>
  <si>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</si>
  <si>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</si>
  <si>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</si>
  <si>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</si>
  <si>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</si>
  <si>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</si>
  <si>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</si>
  <si>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</si>
  <si>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</si>
  <si>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</si>
  <si>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</si>
  <si>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</si>
  <si>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</si>
  <si>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</si>
  <si>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</si>
  <si>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</si>
  <si>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</si>
  <si>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</si>
  <si>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</si>
  <si>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</si>
  <si>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</si>
  <si>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</si>
  <si>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</si>
  <si>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</si>
  <si>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</si>
  <si>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</si>
  <si>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</si>
  <si>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</si>
  <si>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</si>
  <si>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</si>
  <si>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</si>
  <si>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</si>
  <si>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</si>
  <si>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</si>
  <si>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</si>
  <si>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</si>
  <si>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</si>
  <si>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</si>
  <si>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</si>
  <si>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</si>
  <si>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</si>
  <si>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</si>
  <si>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</si>
  <si>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</si>
  <si>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</si>
  <si>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</si>
  <si>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</si>
  <si>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</si>
  <si>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</si>
  <si>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</si>
  <si>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</si>
  <si>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</si>
  <si>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</si>
  <si>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</si>
  <si>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</si>
  <si>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</si>
  <si>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</si>
  <si>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</si>
  <si>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</si>
  <si>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</si>
  <si>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</si>
  <si>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</si>
  <si>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</si>
  <si>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</si>
  <si>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</si>
  <si>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</si>
  <si>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</si>
  <si>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</si>
  <si>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</si>
  <si>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</si>
  <si>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</si>
  <si>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</si>
  <si>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</si>
  <si>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</si>
  <si>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</si>
  <si>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</si>
  <si>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</si>
  <si>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</si>
  <si>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</si>
  <si>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</si>
  <si>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</si>
  <si>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</si>
  <si>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</si>
  <si>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</si>
  <si>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</si>
  <si>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</si>
  <si>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</si>
  <si>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</si>
  <si>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</si>
  <si>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</si>
  <si>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</si>
  <si>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</si>
  <si>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</si>
  <si>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</si>
  <si>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</si>
  <si>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</si>
  <si>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</si>
  <si>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</si>
  <si>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</si>
  <si>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</si>
  <si>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</si>
  <si>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</si>
  <si>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</si>
  <si>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</si>
  <si>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</si>
  <si>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</si>
  <si>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</si>
  <si>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</si>
  <si>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</si>
  <si>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</si>
  <si>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</si>
  <si>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</si>
  <si>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</si>
  <si>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</si>
  <si>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</si>
  <si>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</si>
  <si>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</si>
  <si>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</si>
  <si>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</si>
  <si>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</si>
  <si>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</si>
  <si>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</si>
  <si>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</si>
  <si>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</si>
  <si>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</si>
  <si>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</si>
  <si>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</si>
  <si>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</si>
  <si>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</si>
  <si>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</si>
  <si>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</si>
  <si>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</si>
  <si>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</si>
  <si>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</si>
  <si>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</si>
  <si>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</si>
  <si>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</si>
  <si>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</si>
  <si>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</si>
  <si>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</si>
  <si>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</si>
  <si>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</si>
  <si>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</si>
  <si>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</si>
  <si>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</si>
  <si>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</si>
  <si>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</si>
  <si>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</si>
  <si>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</si>
  <si>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</si>
  <si>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</si>
  <si>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</si>
  <si>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</si>
  <si>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</si>
  <si>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</si>
  <si>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</si>
  <si>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</si>
  <si>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</si>
  <si>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SW4_1305</t>
  </si>
  <si>
    <t>E4</t>
  </si>
  <si>
    <t>Adey J.M., Smith I.P., Atkinson R.J.A., Tuck I.D., Taylor A.C.</t>
  </si>
  <si>
    <t>'Ghost fishing' of target and non-target species by Norway lobster Nephrops norvegicus creels</t>
  </si>
  <si>
    <t>Marine Ecology Progress Series</t>
  </si>
  <si>
    <t>366</t>
  </si>
  <si>
    <t/>
  </si>
  <si>
    <t>119</t>
  </si>
  <si>
    <t>127</t>
  </si>
  <si>
    <t>10.3354/meps07520</t>
  </si>
  <si>
    <t>The environmental impact of 'ghost fishing' has been identified as a major issue in the capture fishing industry. The present study assesses the potential for ghost fishing in the creel (baited trap) fishery for Norway lobster Nephrops norvegicus, one of the most valuable fished species in European waters. Baited creels were deployed and monitored at a shallow and a deep site for 363 and 217 d, respectively. Catch was counted at regular intervals by SCUBA diving at the shallow site and by periodically hauling creels at the deepwater site. Both trials showed that most captured species were able to escape from the creels, with only N. norvegicus being trapped for long periods of time, suggesting that creels are very selective for the target species. Dead target or non-target species within creels appeared to be ineffective at attracting additional N. norvegicus into the creels. It was concluded that, following the initial attraction to creels, once all the bait has been consumed, lost creels will cease to fish. The main reasons for the low ghost fishing performance of N. norvegicus creels may be the design of the creel itself (which allows non-target species to escape relatively easily), the behaviour of N. norvegicus restricting the number of animals entering the creels once the bait has been consumed, and the ability of N. norvegicus to survive for long periods of time once caught. © Inter-Research 2008.</t>
  </si>
  <si>
    <t>English</t>
  </si>
  <si>
    <t>Article</t>
  </si>
  <si>
    <t>All Open Access, Bronze</t>
  </si>
  <si>
    <t>SW4_0537</t>
  </si>
  <si>
    <t>Almeida M., Frutos I., Company J.B., Martin D., Romano C., Cunha M.R.</t>
  </si>
  <si>
    <t>Biodiversity of suprabenthic peracarid assemblages from the Blanes Canyon region (NW Mediterranean Sea) in relation to natural disturbance and trawling pressure</t>
  </si>
  <si>
    <t>Deep-Sea Research Part II: Topical Studies in Oceanography</t>
  </si>
  <si>
    <t>137</t>
  </si>
  <si>
    <t>390</t>
  </si>
  <si>
    <t>403</t>
  </si>
  <si>
    <t>10.1016/j.dsr2.2016.06.019</t>
  </si>
  <si>
    <t>Blanes Canyon and its adjacent margin are important fishery areas (mainly by bottom trawling) located in a highly energetic oceanographic setting in the NW Mediterranean Sea. Here we assess the spatial and temporal variability in abundance, diversity and community structure of the suprabenthic peracarid assemblages in this region and examine this variability in relation to the natural and anthropogenic (trawling fisheries) disturbance regimes. The sampling was conducted between March 2003 and May 2004 in three main fishing grounds, the canyon head (average depth: 490 m), the canyon wall (average depth: 550 m) and the eastern adjacent slope (average depth: 820 m), as well as in two non-exploited areas in the western (at 900 m depth) and eastern (at 1500 m depth) slope near the canyon mouth. A total of 138 species were identified, with amphipods being the most speciose and abundant group, followed by mysids in terms of abundance. Our results show high spatial and temporal variability in suprabenthic assemblages. Densities were higher in the canyon head and western slope, which appear to be the preferential routes for water masses and particle fluxes in months of flood events, and other energetic processes. In the canyon head, where periodic erosion processes are more active, low diversity, high dominance and higher turnover (ß-diversity) were observed, apparently coupled with significant temporal fluctuations in the densities of the highly motile component of suprabenthos (mysids, predatory and scavenging amphipods). In the sedimentary more stable eastern slope, high diversity values were observed, accompanied by a higher relative contribution of the less motile groups (i.e. amphipods, most isopods, cumaceans). These groups have a closer interaction with the sediment where they exploit different food sources and are more susceptible to physical disturbance. Temporal variability in their diversity may be related to changes in food quality rather than quantity. In the canyon wall, temporal fluctuations in diversity indices were only revealed in relation to the overall higher and more continued fishing pressure observed in the canyon wall fishing ground (Cara Norte/Sot site). Here, species richness and abundance declined with increasing fishing pressure but the lowest trophic and taxonomic diversities were observed under intermediate levels of disturbance. These findings underline (i) the differences between relatively low and highly motile taxa in terms of response to disturbance events; (ii) the differences between assemblages subjected to different levels of natural disturbance and trawling pressure, which modify the common bathymetric patterns of abundance and diversity often described from continental margins. © 2016 Elsevier Ltd</t>
  </si>
  <si>
    <t>SW4_0802</t>
  </si>
  <si>
    <t>Baeta M., Ramón M., Galimany E.</t>
  </si>
  <si>
    <t>Decline of a Callista chione (Bivalvia: Veneridae) bed in the Maresme coast (northwestern Mediterranean Sea)</t>
  </si>
  <si>
    <t>Ocean and Coastal Management</t>
  </si>
  <si>
    <t>93</t>
  </si>
  <si>
    <t>15</t>
  </si>
  <si>
    <t>25</t>
  </si>
  <si>
    <t>10.1016/j.ocecoaman.2014.03.001</t>
  </si>
  <si>
    <t>Bivalves are considered key species in many marine communities and the decline of their populations usually causes changes in the structure of the ecosystems. The aim of the present study was to investigate changes in the spatial distribution and population structure of an exploited shellfish bed of Callista chione at a location of the northwestern Mediterranean Sea and analyse its potential causes. To this end field surveys for the years 2004 and 2010 covering the whole distribution area of the species were performed and all historical data on commercial landings, clam biomass and density, and locations and volume of dredged sand for beach nourishment were compiled. 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Persistent sand dredging operations since 1987 have gradually reduced the distribution area of the smooth clam to the northeastern part of the clam bed. Consequently, fishing activity has concentrated on a smaller area, thus increasing the fishing effort in the northern part. Therefore, the results clearly suggest that the decline of C.chione bed was mainly caused by the interaction of two coastal uses: sand dredging and clam fisheries. Based on this study, some management guidelines are proposed. © 2014 Elsevier Ltd.</t>
  </si>
  <si>
    <t>SW4_0077</t>
  </si>
  <si>
    <t>Baeta M., Rubio C., Breton F.</t>
  </si>
  <si>
    <t>Impact of mechanized clam dredging on the discarded megabenthic fauna on the Catalan coast (NW Mediterranean)</t>
  </si>
  <si>
    <t>Journal of the Marine Biological Association of the United Kingdom</t>
  </si>
  <si>
    <t>101</t>
  </si>
  <si>
    <t>3</t>
  </si>
  <si>
    <t>545</t>
  </si>
  <si>
    <t>553</t>
  </si>
  <si>
    <t>10.1017/S0025315421000369</t>
  </si>
  <si>
    <t>There is an important small-scale fishery using mechanized dredges and targeting clams (mainly wedge clam Donax trunculus and striped venus clam Chamelea gallina) along the Catalan coast (NW Mediterranean Sea). This study evaluated for the first time the discards and impact of mechanized clam dredging on the Catalan coast. To this end, three surveys were performed on board standard clam vessels (September and November 2016 and January 2017). Surveys were conducted in the three main clam fishing areas (Rosas Bay, South Barcelona and Ebro Delta).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 Our results showed different levels of impact by target species and fishing area. Copyright © The Author(s), 2021. Published by Cambridge University Press on behalf of Marine Biological Association of the United Kingdom.</t>
  </si>
  <si>
    <t>All Open Access, Hybrid Gold</t>
  </si>
  <si>
    <t>SW4_0383</t>
  </si>
  <si>
    <t>Beukema J.J., Dekker R.</t>
  </si>
  <si>
    <t>Effects of cockle abundance and cockle fishery on bivalve recruitment</t>
  </si>
  <si>
    <t>Journal of Sea Research</t>
  </si>
  <si>
    <t>140</t>
  </si>
  <si>
    <t>81</t>
  </si>
  <si>
    <t>86</t>
  </si>
  <si>
    <t>10.1016/j.seares.2018.07.013</t>
  </si>
  <si>
    <t>Understanding possible effects of cockle dredging on bivalve dynamics should include studies of the influence of cockle abundance on bivalve recruitment and of effects of fishery on survival of recruits present at the time of fishing and on future recruitments. Numerical densities of adult cockles and of recruits of Cerastoderma edule, Limecola balthica and Mya arenaria were monitored by twice annual sampling for 21 years (1973–1993) along 7 transects in the fished part of Balgzand, a 50-km2 tidal flat area in the westernmost part of the Wadden Sea. Between-year variability in recruitment success in all 3 species was negatively correlated with adult-cockle abundance. Recruit densities as estimated in August were relatively low in years of cockle fishing in all of these species. This was so already well before fishing started in September. 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Densities of new recruits in years following cockle-dredging somewhere in the area were not different from densities in years not preceded by any fishery nor were they lower at the fished sites in the year after fishing than in other years. The lack of significant influences of fishery in the studied area and period was observed in all 3 bivalve species. The above results were obtained in areas with relatively muddy sediments. Earlier reported negative effects of cockle-dredging on bivalve recruitment may be limited to the minority of tidal flats characterized by relatively coarse sediments with &amp;lt;1% of silt. © 2018 Elsevier B.V.</t>
  </si>
  <si>
    <t>All Open Access, Green</t>
  </si>
  <si>
    <t>SW4_0766</t>
  </si>
  <si>
    <t>Buhl-Mortensen L., Buhl-Mortensen P., Dolan M.F.J., Holte B.</t>
  </si>
  <si>
    <t>The MAREANO programme – A full coverage mapping of the Norwegian off-shore benthic environment and fauna</t>
  </si>
  <si>
    <t>Marine Biology Research</t>
  </si>
  <si>
    <t>11</t>
  </si>
  <si>
    <t>1</t>
  </si>
  <si>
    <t>4</t>
  </si>
  <si>
    <t>17</t>
  </si>
  <si>
    <t>10.1080/17451000.2014.952312</t>
  </si>
  <si>
    <t>Abstract: Information about the distribution, composition and status of the benthic environment and communities is important for the implementation of ecosystem-based management involving assessment of the effects of human activities. The MAREANO programme (Marine Areal Database for Norwegian Coasts and Sea Areas) conducts seabed mapping in order to fill knowledge gaps in relation to the implementation of management plans for the Norwegian EEZ. This paper describes the experience from the mapping strategy used by MAREANO. By using a variety of sampling gears the benthic environment and communities from all types of seabed are thoroughly documented. This involves the mapping of bottom topography, seabed substratum, pollutants, species composition, biomass and habitat forming vulnerable biota in a varied marine landscape. The area mapped from 2006 to 2013 is 131,000 km2, spans depths ranging from 40 to 2700 m and covers a variety of topographic features including canyons, cold seeps and coral reefs. The information gained by this broad mapping approach has offered a unique insight into the diversity of benthic species and habitats. Through interpretation and classification of the information gained MAREANO scientists produce a database and detailed maps of seabed surficial geology, marine landscapes, biotopes and particularly sensitive and threatened habitats. Indicators of human impact, such as pollutants, trawl marks and marine litter are also presented on maps. Experience from 8 years of detailed mapping shows the necessity of thorough mapping for informed management decision-making. © 2014, © 2014 Taylor &amp; Francis.</t>
  </si>
  <si>
    <t>Review</t>
  </si>
  <si>
    <t>SW4_0484</t>
  </si>
  <si>
    <t>Buhl-Mortensen P.</t>
  </si>
  <si>
    <t>Coral reefs in the Southern Barents Sea: habitat description and the effects of bottom fishing</t>
  </si>
  <si>
    <t>13</t>
  </si>
  <si>
    <t>10</t>
  </si>
  <si>
    <t>1027</t>
  </si>
  <si>
    <t>1040</t>
  </si>
  <si>
    <t>10.1080/17451000.2017.1331040</t>
  </si>
  <si>
    <t>Fifteen Lophelia reefs from offshore to coastal areas off northern Norway were studied using video. Health status of the coral habitat (degree of physical impact, % cover of living tissue, colony size), occurrence of trawl marks and lost fishing gear, height of coral colonies and associated fauna were analysed from 44 video-lines. Fishing impact was more frequent on the offshore reefs (36.5% of the observed areas) than those in the coastal reefs (0.6%). The most visible effects of fishing were broken and displaced coral colonies. At some sites only small scattered fragments of live corals were observed, indicating recent impact. The mean colony height of Lophelia and gorgonian corals at impacted sites was around half the size of those at non-impacted sites. Both species richness and abundance was higher at non-impacted coral habitats compared to impacted. The actinarian Protanthea simplex and unidentified brittlestars were the only taxa with higher abundance on impacted compared with non-impacted habitats. The reefs at the offshore location were protected against bottom trawling in 2009 through the establishment of a marine protected area (MPA), but a general ban against trawling on known coral reefs had already been implemented in 1999. In the MPA, signs of regrowth were observed. Most of the observed damage probably occurred over 10 years earlier. Results show that live and non-impacted cold water coral reefs have an important ecological function by enhancing the local biodiversity and fish abundance. Preventing further damage to impacted reefs may lead to full recovery within a few decades. © 2017 Informa UK Limited, trading as Taylor &amp; Francis Group.</t>
  </si>
  <si>
    <t>SW4_0436</t>
  </si>
  <si>
    <t>Buhl-Mortensen P., Buhl-Mortensen L.</t>
  </si>
  <si>
    <t>Impacts of bottom trawling and litter on the seabed in Norwegian waters</t>
  </si>
  <si>
    <t>Frontiers in Marine Science</t>
  </si>
  <si>
    <t>FEB</t>
  </si>
  <si>
    <t>10.3389/fmars.2018.00042</t>
  </si>
  <si>
    <t>Bottom trawling and seabed littering are two serious threats to seabed integrity. We present an overview of the distribution of seabed litter and bottom trawling in Norwegian waters (the Norwegian Sea and the southern Barents Sea). Vessel Monitoring System (VMS) records and trawl marks (TM) on the seabed were used as indicators of pressure and impact of bottom trawling, respectively. Estimates of TM density and litter abundance were based on analyses of seabed videos from 1,778 locations, surveyed during 23 cruises, part of the Norwegian seabed mapping programme MAREANO. The abundance and composition of litter and the density of TM varied with depth, and type of sediments and marine landscapes. Lost or discarded fishing gear (especially lines and nets), and plastics (soft and hard plastic and rubber) were the dominant types of litter. The distribution of litter reflected the distribution of fishing intensity (density of VMS records) and density of TM at a regional scale, with highest abundance close to the coast and in areas with high fishing intensity, indicated from the VMS data. However, at a local scale patterns were less clear. An explanation to this could be that litter is transported with currents and accumulates in troughs, canyons, and local depressions, rather than reflecting the fisheries footprints directly. Also, deliberate dumping of discarded fishing gear is likely to occur away from good fishing grounds. Extreme abundance of litter, observed close to the coast is probably caused by such discarded fishing gear, but the contribution from aggregated populations on land is also indicated from the types of litter observed. The density of trawl marks is a good indicator of physical impact in soft sediments where the trawl gear leaves clear traces, whereas on harder substrates the impacts on organisms is probably greater than indicated by the hardly visible marks. The effects of litter on benthic communities is poorly known, but large litter items, such as lost fishing gear may add to the direct negative effects of bottom trawling. © 2018 Buhl-Mortensen and Buhl-Mortensen.</t>
  </si>
  <si>
    <t>All Open Access, Gold, Green</t>
  </si>
  <si>
    <t>SW4_0118</t>
  </si>
  <si>
    <t>Clare D.S., Robinson L.A., Birchenough S.N.R.</t>
  </si>
  <si>
    <t>A temperature-dependent relationship between benthic invertebrate biomass and trawling pressure</t>
  </si>
  <si>
    <t>ICES Journal of Marine Science</t>
  </si>
  <si>
    <t>78</t>
  </si>
  <si>
    <t>82</t>
  </si>
  <si>
    <t>88</t>
  </si>
  <si>
    <t>10.1093/icesjms/fsaa191</t>
  </si>
  <si>
    <t>Bottom trawling can cause acute depletion of benthic invertebrate biomass, thus reducing competition among surviving organisms and increasing food availability by generating carrion. As ectotherms are generally smaller and grow faster with increasing temperature, they may be less vulnerable to trawling and quicker to replenish biomass in warmer waters. Therefore, the chronic effect of bottom trawling on benthic invertebrate biomass may depend on local sea temperature and, hence, be under the influence of climate change. We tested this hypothesis using benthic grab samples from 200 sites spanning the North Sea and data on trawling pressure in the areas where samples were collected. The relationship between benthic community biomass and swept area ratio (the average number of times the seabed is trawled per year) was negative where annual bottom water temperature was low (8°C), positive in relatively warm water (11°C) and approximately neutral at intermediate temperature (9.5°C). These relationships were attributed to changes in mean body mass, not community abundance. Our results are consistent with theoretical expectations and suggest that climate modulates the chronic effect of bottom trawling on benthic invertebrate biomass. Confirming causality and determining the broader consequences for community structure and ecosystem functioning should be priorities of future research. © 2020 Crown copyright 2020.</t>
  </si>
  <si>
    <t>SW4_0170</t>
  </si>
  <si>
    <t>Cyrielle J.A.C., Desroy N., Certain G., Foveau A., Labrune C., Vaz S.</t>
  </si>
  <si>
    <t>Detecting adverse effect on seabed integrity. Part 1: Generic sensitivity indices to measure the effect of trawling on benthic mega-epifauna</t>
  </si>
  <si>
    <t>Ecological Indicators</t>
  </si>
  <si>
    <t>117</t>
  </si>
  <si>
    <t>10.1016/j.ecolind.2020.106631</t>
  </si>
  <si>
    <t>The benthic fauna of European continental shelves is a severely impacted community, mostly due to intense bottom trawling activity. Trawling effect may be dependent on the spatial and temporal distribution of abrasion, the habitat type including natural perturbation intensity and the fishing gear used. Nonetheless, there is an urgent need to identify or develop indices likely to measure the effect of trawling. For this purpose benthic fauna by-catch monitored in scientific trawl surveys carried out in all European waters in the frame of the Common Fishery Policy Data Collection Multiannual Program may be used. Benthic invertebrates data used in this study were collected during scientific bottom trawl surveys covering the English Channel, the North Sea and the North-West Mediterranean. Swept area ratios derived from VMS data were used to quantify the intensity of fishery induced abrasion on the seabed. Fifteen indices were investigated: taxonomic diversity metrics, functional diversity indices and functional indices, the two later based on sensitivity traits to physical abrasion. Their properties, such as their capacity to detect trawling effect, their statistical behavior or their ability to inform on community structure, were investigated. Among them, fours indices specific to fishery effect detection based on biological traits appeared to be the best performing benthic indices regarding these requirements: Trawling Disturbance Index (TDI), modified-Trawling Disturbance Index (mTDI), partial-Trawling Disturbance Index (pTDI), modified sensitivity index (mT). Maps of the distribution pattern of seabed sensitivity captured through each of these four indices were produced. This work has highlighted the need to use specific indices to monitor the effect of trawling on benthic communities but also that the use of different indices may be necessary to carry out this monitoring in all European waters. © 2020</t>
  </si>
  <si>
    <t>All Open Access, Hybrid Gold, Green</t>
  </si>
  <si>
    <t>SW4_0365</t>
  </si>
  <si>
    <t>Daly E., Johnson M.P., Wilson A.M., Gerritsen H.D., Kiriakoulakis K., Allcock A.L., White M.</t>
  </si>
  <si>
    <t>Bottom trawling at Whittard Canyon: Evidence for seabed modification, trawl plumes and food source heterogeneity</t>
  </si>
  <si>
    <t>Progress in Oceanography</t>
  </si>
  <si>
    <t>169</t>
  </si>
  <si>
    <t>227</t>
  </si>
  <si>
    <t>240</t>
  </si>
  <si>
    <t>10.1016/j.pocean.2017.12.010</t>
  </si>
  <si>
    <t>Fishing vessels are attracted to the dendritic Whittard Canyon system due to the abundance and diversity of species found there. Both midwater and bottom trawling are commonplace, including on deep canyon channel floors. Bottom trawling is identified here as a possible cause of changes to seafloor roughness along the canyon interfluves. An Arc Chord Ratio (ACR) rugosity index is calculated for the Whittard area and correlated with Vessel Monitoring System (VMS) data using various statistical models. Over higher slopes or rougher ground the heavily fished locations show a more homogeneous rugosity distribution than those lightly fished, indicating possible smoothing of the seabed. Bottom trawling activity on adjacent interfluves/shelf is known to generate energetic turbid, sediment plumes within the canyon branches to 2500 m depth, with elevated Suspended Particulate Matter (SPM) concentrations in the water column up to 400 m above the seabed. Lipid biomarker analysis of organic material collected from these plumes showed higher concentrations of total lipids at sites that are intensively trawled (east). In comparison to sites that are less intensively trawled (west), higher contributions of fatty alcohols were detected. While lower concentrations of unsaturated fatty acids were detected, biomarkers indicative of phytoplankton accounted for 93.4 ± 0.7% of total lipids identified from eastern samples suggesting rapid transport of labile compounds. Results presented here suggest that intensive trawling induced changes to sediment transport will complicate the interpretation of biogeochemical property distributions at canyon systems, particularly from single surveys. Anthropogenically generated heterogeneity in sediment supply and character will also impact on habitat suitability for resident ecosystems. © 2017 Elsevier Ltd</t>
  </si>
  <si>
    <t>SW4_1084</t>
  </si>
  <si>
    <t>de Juan S., Demestre M., Sánchez P.</t>
  </si>
  <si>
    <t>Exploring the degree of Trawling disturbance by the analysis of benthic communities ranging from a heavily exploited fishing ground to an undisturbed area in the NW Mediterranean [Análisis del grado de perturbación ocasionado por la pesca de arrastre considerando comunidades bentónicas de caladeros fuertemente explotados en áreas protegidas]</t>
  </si>
  <si>
    <t>Scientia Marina</t>
  </si>
  <si>
    <t>75</t>
  </si>
  <si>
    <t>507</t>
  </si>
  <si>
    <t>516</t>
  </si>
  <si>
    <t>10.3989/scimar.2011.75n3507</t>
  </si>
  <si>
    <t>This study focuses on 4 sites in the northwestern Mediterranean to investigate the response of benthic fauna across a gradient of trawling impact. One site was located in a heavily exploited fishing ground. The second site was enclosed in the fishing ground but had not been trawled in twenty years. The third site was located adjacent to a marine protected area and was subjected to occasional trawling. The fourth site was located inside the marine protected area, where trawling was banned thirty years ago. Side-scan sonar records of trawl marks on the seabed confirmed the gradient of trawling intensity. We investigated the response of benthic fauna to trawling disturbance at the mesoscale of a fishing ground. We compared the observed patterns of abundance, biomass, diversity and community structure for epifauna and infauna with responses predicted from previous studies. Results showed that those communities less impacted by trawling sustained more biogenically habitat-structured communities (e.g. more abundance of sessile suspension feeders at the less disturbed sites against higher dominance of small invertebrates at the disturbed site). Moreover, these results confirm the benefits of restricting trawling activities for benthic communities, with marine reserves as the paradigm for the conservation of Mediterranean fishing grounds.</t>
  </si>
  <si>
    <t>English; Spanish</t>
  </si>
  <si>
    <t>SW4_0968</t>
  </si>
  <si>
    <t>De Juan S., Lo Iacono C., Demestre M.</t>
  </si>
  <si>
    <t>Benthic habitat characterisation of soft-bottom continental shelves: Integration of acoustic surveys, benthic samples and trawling disturbance intensity</t>
  </si>
  <si>
    <t>Estuarine, Coastal and Shelf Science</t>
  </si>
  <si>
    <t>199</t>
  </si>
  <si>
    <t>209</t>
  </si>
  <si>
    <t>10.1016/j.ecss.2012.11.012</t>
  </si>
  <si>
    <t>Eleven sites were located on Mediterranean continental shelves to explore the link between the physical characteristics and epibenthic fauna from soft-sediment habitats. These sites, at 32-82 m in depth, were associated with fishing grounds and the trawling intensity was estimated at the site scale to assess the effects of trawling on benthic communities. Each site was surveyed with Multi-Beam (bathymetry and backscatter), side-scan sonar, benthic grabs and a surface dredge. The sites were clustered in three habitat types. Habitat 1, with moderate trawling disturbance, was characterised by homogeneous mud and associated epifauna that was also highly homogeneous across sites. Habitat 2, with sandy mud and scattered gravel and rocks, had a high abundance of sessile suspension feeders that probably attach to the coarser substratum and benefit from the low fishing disturbance in these sites. Habitat 3 included sites with heterogeneous sediments with maërl as the prevailing biocenosis and having the highest species richness, despite being subjected to variable trawling intensity. Statistical models were used to relate environmental parameters and the species abundance. More than 3 physical variables were necessary to explain the epifaunal patterns across sites, including the percentage of mud, sediment heterogeneity and fishing effort. These analyses are an essential step for extrapolating information from benthic samples to the larger scale of habitats, mapped through acoustic surveys. Despite this, a good integration is required between the mapping of physical habitat distribution and the ecological knowledge of communities. © 2012 Elsevier Ltd.</t>
  </si>
  <si>
    <t>SW4_0919</t>
  </si>
  <si>
    <t>Diesing M., Stephens D., Aldridge J.</t>
  </si>
  <si>
    <t>A proposed method for assessing the extent of the seabed significantly affected by demersal fishing in the Greater North Sea</t>
  </si>
  <si>
    <t>70</t>
  </si>
  <si>
    <t>6</t>
  </si>
  <si>
    <t>1085</t>
  </si>
  <si>
    <t>1096</t>
  </si>
  <si>
    <t>10.1093/icesjms/fst066</t>
  </si>
  <si>
    <t>Diesing, M., Stephens, D., and Aldridge, J. 2013. A proposed method for assessing the extent of the seabed significantly affected by demersal fishing in the Greater North Sea. - ICES Journal of Marine Science, 70: 1085-1096.The widespread impact of bottom towed fishing gear on benthic species and communities has long been recognized. The responses to a given intensity of fishing disturbance can be influenced by the extent to which these species and communities are preconditioned to disturbance by natural processes, in particular waves and currents. The advent of vessel monitoring system (VMS) and models of natural disturbance enable high-resolution and large-scale comparisons of fishing and natural disturbance. VMS data were employed to estimate the trawled area per 12 km by 12 km grid cell. We then quantified natural disturbance by estimating the number of days in a year the seabed was disturbed by tides and waves. As natural disturbance acts on large spatial scales, we assumed that each natural disturbance event affects whole grid cells. Frequencies could thus be translated into an area of impact, allowing us to compare fishing with natural disturbance. We show how such comparisons can be used to estimate the extent of different seabed substrate types significantly affected by demersal fishing. A measure of the probability that fishing disturbance exceeds natural disturbance provides one metric for identifying areas of significant trawling impact on seabed habitats and might be used to measure progress towards achieving good environmental status for sea-floor integrity within the context of the European Union's Marine Strategy Framework Directive. For more than half the seabed in the English sector of the Greater North Sea, the results suggest that disturbance attributable to demersal fishing exceeds natural disturbance based on data from the years 2006 to 2008. The imbalance between natural and fishing disturbance is greatest in muddy substrates and deep circalittoral habitats. © Crown copyright 2013.</t>
  </si>
  <si>
    <t>SW4_1162</t>
  </si>
  <si>
    <t>Foden J., Rogers S.I., Jones A.P.</t>
  </si>
  <si>
    <t>Recovery of UK seabed habitats from benthic fishing and aggregate extraction-Towards a cumulative impact assessment</t>
  </si>
  <si>
    <t>411</t>
  </si>
  <si>
    <t>259</t>
  </si>
  <si>
    <t>270</t>
  </si>
  <si>
    <t>10.3354/meps08662</t>
  </si>
  <si>
    <t>Assessing cumulative impacts of multiple pressures on the marine environment can help inform management response. This requires understanding of the spatial and temporal distribution of human pressures and their impacts. Quantifying seabed recovery rates from 2 significant pressures in European waters, benthic fishing and aggregate extraction, is a significant step towards assessing sensitivity and cumulative impacts. Vessel monitoring system data were used to estimate the distribution and intensity of benthic fishing in UK (England and Wales) marine waters (2006 to 2007). Data were separated by towed bottom-fishing gears (scallop dredges, beam and otter trawls) and linked to habitat in a geographic information system. Recovery periods of seabed habitats were estimated by literature review, for gear types and fishing intensity. Recovery rates generally increased with sediment hardness, and habitats required longer periods of recovery from scallop dredging than from otter or beam trawling. Fishing pressure across the habitat-gear combinations was such that 80% of the bottom-fished area was estimated to be able to recover completely before repeat trawling, based on mean annual trawl frequencies. However, in 19% of the UK's bottomfished seabed, scallop dredging in sand and gravel and otter trawling in muddy sand and reef habitats occurred at frequencies that prevented full habitat recovery. In 2007, benthic fishing and aggregate extraction occurred together in an estimated 40 km2 (&amp;lt;0.02%) of the UK seabed. Cumulative impacts were estimated as total recovery time under 4 scenarios: greatest, additive, antagonistic and synergistic impacts. Recovery from aggregate extraction required much greater periods than from benthic fishing, and gravel was identified as a more sensitive habitat than sand. Copyright © 2010 Inter-Research.</t>
  </si>
  <si>
    <t>SW4_0387</t>
  </si>
  <si>
    <t>Josefson A.B., Loo L.-O., Blomqvist M., Rolandsson J.</t>
  </si>
  <si>
    <t>Substantial changes in the depth distributions of benthic invertebrates in the eastern Kattegat since the 1880s</t>
  </si>
  <si>
    <t>Ecology and Evolution</t>
  </si>
  <si>
    <t>8</t>
  </si>
  <si>
    <t>18</t>
  </si>
  <si>
    <t>9426</t>
  </si>
  <si>
    <t>9438</t>
  </si>
  <si>
    <t>10.1002/ece3.4395</t>
  </si>
  <si>
    <t>Bottom trawling and eutrophication are well known for their impacts on the marine benthic environment in the last decades. Evaluating the effects of these pressures is often restricted to contemporary benthic data, limiting the potential to observe change from an earlier (preimpact) state. In this study, we compared benthic species records from 1884 to 1886 by CGJ Petersen with recent data to investigate how benthic invertebrate species in the eastern Kattegat have changed since preimpact time. The study shows that species turnover between old and recent times was high, ca. 50%, and the species richness in the investigation area was either unchanged or higher in recent times, suggesting no net loss of species. Elements of metacommunity structure analysis of datasets from the 1880s, 1990s, and 2000s revealed a clear change in the depth distribution structure since the 1880s. The system changed from a Quasi-nested/Random pattern unrelated to depth in the 1880s with many species depth ranges over a major part of the studied depth interval, to a Clementsian pattern in recent times strongly positively correlated with depth. Around 30% of the 117 species recorded both in old and in recent times, including most trawling-sensitive species, that is large, semiemergent species, showed a decrease in maximal depth of occurrence from the deeper zone fished today to the shallower unfished zone, with on average 20 m. Concurrently, the species category remaining in the fished zone was dominated by species less sensitive to bottom trawling like infauna polychaetes and small-sized Peracarida crustaceans, most likely with short longevity. The depth interval and magnitude of the changes in depth distribution and the changes in species composition indicate impacts from bottom trawling rather than eutrophication. Furthermore, the high similarity of results from the recent datasets 10 years apart suggests chronic impact keeping the system in an altered state. © 2018 The Authors. Ecology and Evolution published by John Wiley &amp; Sons Ltd.</t>
  </si>
  <si>
    <t>SW4_0214</t>
  </si>
  <si>
    <t>Kazour M., Jemaa S., El Rakwe M., Duflos G., Hermabassiere L., Dehaut A., Le Bihanic F., Cachot J., Cornille V., Rabhi K., Khalaf G., Amara R.</t>
  </si>
  <si>
    <t>Juvenile fish caging as a tool for assessing microplastics contamination in estuarine fish nursery grounds</t>
  </si>
  <si>
    <t>Environmental Science and Pollution Research</t>
  </si>
  <si>
    <t>27</t>
  </si>
  <si>
    <t>3548</t>
  </si>
  <si>
    <t>3559</t>
  </si>
  <si>
    <t>10.1007/s11356-018-3345-8</t>
  </si>
  <si>
    <t>Estuaries serve as nursery grounds for many marine fish species. However, increasing human activities within estuaries and surrounding areas lead to significant habitat quality degradation for the juveniles. In recent years, plastic pollution has become a global environmental issue as plastic debris are found in all aquatic environments with potential adverse impacts on marine biota. Given the important ecological role of estuaries and implications of microplastics (MP) in ecosystems, here we assess the occurrence, number, size, and polymer types of MP ingested by wild and caged juvenile European flounder (Platichthys flesus). We deployed caged fish for 1 month at five sites in three estuaries in the eastern English Channel. The Seine estuary, heavily impacted by manmade modifications and one of the most contaminated estuaries in Europe, was compared to two smaller estuaries (Canche and Liane) less impacted by industrial activities. We found that juvenile flounders (7–9 cm) were vulnerable to plastic ingestion. Seventy-five percent of caged fish and 58% of wild caught fish had the presence of MP items in their digestive tract. Fibers (69%) dominated in the fish’s digestive tract at all sites. An average of 2.04 ± 1.93 MP items were ingested by feral juvenile flounder and 1.67 ± 1.43 by caged juvenile flounder. For the caged fish, the three sites impacted by wastewater treatment plant (Liane, Le Havre harbor, and Rouen) were those with the highest percentage of individuals that has ingested MP items. Most of the isolated items were fibers and blue in color. Polymers identified by micro Raman spectroscopy were polycaprolactam, polyethylene terephthalate, and polyurethane. Although other environmental factors may have affected caged fish condition and mortality, we found no significant correlation with the number of ingested MP. However, the high occurrence of MP ingested by juvenile fish on nursery grounds raises concerns on their potential negative effects for fish recruitment success and population renewal. Finally, this study describes, for the first time, the feasibility of using caged juvenile fish as an assessing tool of MP contamination in estuarine nursery grounds. © 2018, Springer-Verlag GmbH Germany, part of Springer Nature.</t>
  </si>
  <si>
    <t>SW4_0335</t>
  </si>
  <si>
    <t>La Beur L., Henry L.-A., Kazanidis G., Hennige S., McDonald A., Shaver M.P., Roberts J.J.M.</t>
  </si>
  <si>
    <t>Baseline assessment of marine litter and microplastic ingestion by cold-water coral reef benthos at the east mingulay marine protected area (Sea of the Hebrides, western Scotland)</t>
  </si>
  <si>
    <t>MAR</t>
  </si>
  <si>
    <t>10.3389/fmars.2019.00080</t>
  </si>
  <si>
    <t>The extent of marine litter and microplastic occurrence across ocean biomes and species remains poorly characterised, particularly in remote deep-water ecosystems. The present study in the East Mingulay Special Area of Conservation (a Marine Protected Area in the Sea of the Hebrides, western Scotland) used historic surveys and benthic samples to obtain baseline levels of anthropogenic debris and microparticle ingestion. Most debris identified in the MPA was fisheries-related. A total of 11% of benthic macrofauna from Mingulay Reef Area 1 and Banana Reef had ingested microplastics, with no statistically significant effect of feeding guild, station, or reef, on ingestion rates. However, the ingestion rate was highest at a station located in a topographic hollow along a gentle sloping area with strong variable ocean currents where fine-scale interactions between bathymetry and hydrography may have helped trap and focus microparticles. Raman spectroscopy of microparticles revealed several types of polymers being ingested, tentatively identified as polypropylene (PP), polyurethane (PU), polystyrene (PS), and polyethylene terephthalate (PET). Besides establishing a baseline assessment of marine litter and microparticles in a deep-water setting, the approach demonstrates the utility of using historic data and specimens collected for other purposes to expand the geographic and ecosystem coverage for larger more regional-scale and even basin-wide assessments such as those needed to inform Good Environmental Status in European waters, as called for by the Marine Strategy Framework Directive. © 2019 La Beur, Henry, Kazanidis, Hennige, McDonald, Shaver and Roberts.</t>
  </si>
  <si>
    <t>SW4_0102</t>
  </si>
  <si>
    <t>Lolas A., Vafidis D.</t>
  </si>
  <si>
    <t>Population dynamics, fishery, and exploitation status of norway lobster (Nephrops norvegicus) in eastern mediterranean</t>
  </si>
  <si>
    <t>Water (Switzerland)</t>
  </si>
  <si>
    <t>14</t>
  </si>
  <si>
    <t>10.3390/w13030289</t>
  </si>
  <si>
    <t>Norway lobster (Nephrops norvegicus) is one of the most valuable shellfish resources in the Mediterranean and the northeast Atlantic. Sustainable management of its fishery require long-term scientific monitoring of its stocks. Population dynamics, fishery, and exploitation status of the Norway lobster were studied over a long time series (between 2008 and 2014) in a semi enclosed gulf in Easter Mediterranean (Pagasitikos Gulf). Sampling was carried out using a commercial bottom trawl with a codend mesh size of 28 mm in three different regions within the Gulf. Sex was identified macroscopically and all individuals were measured and weighed. Growth and Age groups were investigated by analysis of length–frequency distributions of the Carapace length (CL) for both sexes. Fishing, Natural and Total Mortality, along with Exploitation rate of the total stock were estimated by the FiSAT software package. Females were further examined and classified based on their maturity stage and the size at onset of sexual maturity was estimated by Probit analysis. Temporal differences in mean CL were detected for both sexes, with a tendency of lower values each year, along with a respective increase in Fishing Mortality and Exploitation Rate, indicating the effects of fishing pressure over the population. Size at onset of sexual maturity was estimated at 32.6 mm, higher than the official mesh sizes for creels (28 mm) and gillnets (26 mm). According to the analyses, the local Norway lobster stock is over-exploited, which should be taken under consideration by the regional policy makers. © 2021 by the authors. Licensee MDPI, Basel, Switzerland.</t>
  </si>
  <si>
    <t>All Open Access, Gold</t>
  </si>
  <si>
    <t>SW4_0208</t>
  </si>
  <si>
    <t>McLaverty C., Eigaard O.R., Gislason H., Bastardie F., Brooks M.E., Jonsson P., Lehmann A., Dinesen G.E.</t>
  </si>
  <si>
    <t>Using large benthic macrofauna to refine and improve ecological indicators of bottom trawling disturbance</t>
  </si>
  <si>
    <t>110</t>
  </si>
  <si>
    <t>10.1016/j.ecolind.2019.105811</t>
  </si>
  <si>
    <t>Bottom trawling alters the abundance, diversity, size-composition, and function of benthic communities. However, the ability to detect these impacts over large spatial scales can be obscured by various complicating factors, such as community adaptation to disturbance and co-varying environmental conditions. An ecosystem-based approach to fisheries management therefore requires ecological indicators which can ‘disentangle’ trawling effects from other natural and human drivers, and respond effectively to shifts in ecological quality. We collected benthic macrofaunal samples at 21 sites across a Norway lobster Nephrops norvegicus fishing ground in the Kattegat, and separated the benthic community into small (1–4 mm) and large (&gt;4 mm) size fractions. Four taxonomic indicators (total density, species density, Shannon diversity, and biomass) and four functional indicators (functional diversity, functional richness, functional evenness, and functional dispersion) were calculated based on each size fraction, and the two fractions combined (pooled community). Here, we compare the ability of these indicators to detect trawling impacts across size categories. We show that indicators derived from large macrofauna were highly effective in this regard, and were less influenced by other environmental drivers, such as depth, sediment grain size, bottom current velocity, salinity, and temperature. This suggests that the taxonomic and functional characteristics of benthic communities display a size-dependent sensitivity to trawling disturbance, and therefore community metrics based on large benthic macrofauna may provide useful indicators. By contrast, indicators derived from the small fraction performed poorly, and those based on the pooled community demonstrated a varied ability to detect trawling. Small macrofauna are typically characterised by high density, diversity, and population growth rates, and their relative resilience to trawling may mask the response of the more sensitive macrofauna. This highlights an underlying issue with calculating indicators based on the whole benthic community. The approach outline here is easily applied, improves indicator performance, and has the potential to reduce laboratory workloads due to the fewer taxa and individuals required for analyses. © 2019 Elsevier Ltd</t>
  </si>
  <si>
    <t>SW4_0027</t>
  </si>
  <si>
    <t>Mercker M., Dierschke V., Camphuysen K., Kreutle A., Markones N., Vanermen N., Garthe S.</t>
  </si>
  <si>
    <t>An indicator for assessing the status of marine-bird habitats affected by multiple human activities: A novel statistical approach</t>
  </si>
  <si>
    <t>130</t>
  </si>
  <si>
    <t>10.1016/j.ecolind.2021.108036</t>
  </si>
  <si>
    <t>We present an integrative statistical approach for estimating the current conditions of marine-bird habitats affected by human activities. We first estimated the influence of multiple human offshore activities on the species of interest using integrative regression techniques. We then used these models to predict the distribution and abundance of the species throughout the study area, in both the current situation, with human activities, and in a hypothetical situation without the effects of the studied human activities. We finally developed different measures related to the comparison between these two scenarios. The presented approach allows the integration of bird-count data from different sources and sampling schemes, thus maximizing the underlying database. It also provides a local metric highlighting critical regions where locally high abundance is co-localized with large declines in abundance due to human activities, as well as a global metric quantifying the overall condition of the marine-bird habitat in the study area in relation to human disturbance. This approach allows us to assess the cumulative influence of several anthropogenic pressures. We exemplarily applied the above approach to four different species and two different sea regions, namely European herring gulls and long-tailed ducks in the German section of the Baltic Sea, and European herring gulls, red-throated loons, and common murres in the German–Dutch–Belgian part of the North Sea. The considered activities were offshore wind farms, bottom-trawling fishery, and ship traffic. The results confirmed the avoidance of and attraction to human activities by marine bird species found in previous studies. These results show that the methods developed here can be used to provide indicators for inclusion in bird assessments under OSPAR and HELCOM conventions, and MSFD Article 8, criterion D1C5 (habitat for the species). The resulting indicator can be used to inform programmes of measures under MSFD Article 13. © 2021</t>
  </si>
  <si>
    <t>SW4_0064</t>
  </si>
  <si>
    <t>Morys C., Brüchert V., Bradshaw C.</t>
  </si>
  <si>
    <t>Impacts of bottom trawling on benthic biogeochemistry in muddy sediments: Removal of surface sediment using an experimental field study</t>
  </si>
  <si>
    <t>Marine Environmental Research</t>
  </si>
  <si>
    <t>10.1016/j.marenvres.2021.105384</t>
  </si>
  <si>
    <t>Experimental benthic dredging was conducted in an unfished, muddy area in the Baltic Proper to mimic the impact of trawling by removing surface sediment, with a focus on benthic biogeochemical processes. Sediment cores were taken on the track and compared to undisturbed controls. Benthic fluxes were immediately affected and an upward shift in pore water DIC profiles was detected. The time needed for the sediment to readjust to a new biogeochemical state seemed to be nutrient-specific. Sediment properties (profiles of chlorophyll, organic carbon and water content) were found to change significantly. Macrofauna was removed completely by the dredge pointing out the potential loss of highly valuable functions that are associated with them. In the Baltic Sea, in areas which were previously the most heavily fished, the frequency of trawling may have left little time for readjustment and potentially kept the seabed in a permanent state of transient biogeochemical cycling. © 2021 The Authors</t>
  </si>
  <si>
    <t>SW4_0865</t>
  </si>
  <si>
    <t>Muntadas A., Demestre M., de Juan S., Frid C.L.J.</t>
  </si>
  <si>
    <t>Trawling disturbance on benthic ecosystems and consequences on commercial species: A northwestern Mediterranean case study [Perturbación de la pesca de arrastre en ecosistemas bentónicos y sus consecuencias en las especies comerciales: Un caso de estudio en el Mediterráneo Noroccidental]</t>
  </si>
  <si>
    <t>SUPPL. 1</t>
  </si>
  <si>
    <t>53</t>
  </si>
  <si>
    <t>65</t>
  </si>
  <si>
    <t>10.3989/scimar.04024.19A</t>
  </si>
  <si>
    <t>Trawling is known to disturb benthic communities and habitats, which may in turn indirectly affect populations of commercial species that live in close association with the seabed. The degree of impact on both benthic communities and demersal species depends on the fishing effort level. This may vary over the year because of the fleet dynamics, which are in turn normally driven by the main target species' life cycle. In this study we describe changes in benthic functional components of a northwestern Mediterranean fishing ground that represents a recruitment area for an important target species (red mullet, Mullus barbatus). This fishing ground experiences a varying intensity of fishing effort over the year and benthic functional components under different levels of trawling were compared with an unfished, control area. Traits related to sexual maturity and life span for infauna and body size and life span for epifauna were found to vary with fishing activity. Potential effects of these changes on ecological functioning and the impact on red mullet population are discussed. The development of fisheries management plans under an ecosystem based fisheries management (EBFM) requires the links between target species and benthic communities' disturbance due to fishing practices to be explicitly considered. © 2014 CSIC.</t>
  </si>
  <si>
    <t>SW4_0301</t>
  </si>
  <si>
    <t>Paletta M.G., Grinyó J., Gili J.-M., Díaz D., Muñoz A., Garrabou J., Abbiati M., Ledoux J.-B., Costantini F.</t>
  </si>
  <si>
    <t>Exploring the genetic diversity and the population structure of the mesophotic Paramuricea macrospina in the Menorca Channel</t>
  </si>
  <si>
    <t>219</t>
  </si>
  <si>
    <t>444</t>
  </si>
  <si>
    <t>452</t>
  </si>
  <si>
    <t>10.1016/j.ecss.2019.02.024</t>
  </si>
  <si>
    <t>Gorgonians play an important structural and functional role promoting high diversity and biomass of associated fauna. Up to now, studies on gorgonian ecology in the Mediterranean Sea have been focused mainly on the SCUBA diving depth range. Although increased availability of remotely operated vehicles allowed access to the deeper areas, gorgonian assemblages located on continental shelf and slopes are still barely known. Gorgonian assemblages on continental shelves are extremely vulnerable to anthropogenic impacts, especially bottom trawling and longline fishing. To implement effective management and conservation policies it is crucial to understand patterns of genetic structure among populations since connectivity enhances the resilience of populations. Paramuricea macrospina is a key structuring gorgonian in the Menorca Channel's (Balearic Archipelago) outer continental shelf where it covers vast extensions, reaching very high densities. Combining two mitochondrial makers and 10 microsatellites, this study gives the first insight into the genetic diversity and population structure of P. macrospina between 60 and 100 m depth in the Menorca Channel and at a horizontal spatial scale of about 60 Km. Overall, we demonstrate a low genetic diversity and a lack of genetic structure among populations, which may be explained by the geomorphology and hydrodynamic features of the Menorca Channel (e.g. internal waves, high currents). Our study suggests some connectivity among P. macrospina populations in accordance with the high recruitment rates observed. This connectivity may increase the resilience and foster the recovery of impacted populations since the study area will become a Marine Protected Area of the Natura 2000 network in the near future. Nevertheless, complementary studies based on a larger sample size should be conducted to complement our results. In addition, temporal genetic monitoring of these populations should be envisaged to monitor the potential reduction of genetic diversity of this mesophotic species. © 2019 Elsevier Ltd</t>
  </si>
  <si>
    <t>SW4_1598</t>
  </si>
  <si>
    <t>Sancho G., Puente E., Bilbao A., Gomez E., Arregi L.</t>
  </si>
  <si>
    <t>Catch rates of monkfish (Lophius spp.) by lost tangle nets in the Cantabrian Sea (northern Spain)</t>
  </si>
  <si>
    <t>Fisheries Research</t>
  </si>
  <si>
    <t>64</t>
  </si>
  <si>
    <t>2-3</t>
  </si>
  <si>
    <t>129</t>
  </si>
  <si>
    <t>139</t>
  </si>
  <si>
    <t>10.1016/S0165-7836(03)00212-1</t>
  </si>
  <si>
    <t>Commercial tangle nets used for capturing monkfish were employed in an experiment designed to study the fishing pattern by tangle nets that are lost at sea, a phenomenon commonly known as 'ghost' fishing. To simulate lost nets, 27 fleets of tangle nets were deployed on soft bottoms in the Cantabrian Sea shelf at depths between 117 and 135 m. Nets were recovered at intervals of 1-12 months and their catches recorded (composition, abundance, size, biomass, preservation state) in two trials, measuring seasonal changes in catch rates. A fleet of tangle nets was operated following commercial procedures next to the abandoned nets, providing simultaneous estimates of commercial catch rates. 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 m of netting), but ceased to capture monkfish after 224 days. In spring-summer conditions, monkfish catches were negligible in abandoned experimental nets and lower in the commercial nets than in the previous trial. The pattern of extended catch rates observed in tangle nets abandoned in deep water differed from studies using abandoned gill and trammel nets in shallow waters, which typically cease to capture fish much sooner. Total monkfish catches by abandoned tangle nets were estimated through a cumulative catch model to be 17.7 kg (4.7 specimens) per 100 m of netting. Multiplying this value by the estimated number of tangle nets lost annually by the Cantabrian Sea fishing fleet, it was estimated that 18.11 of monkfish are captured annually by abandoned nets. This represents 1. 46% of the commercial landings of these species in the Cantabrian Sea. © 2003 Elsevier B.V. All rights reserved.</t>
  </si>
  <si>
    <t>SW4_0885</t>
  </si>
  <si>
    <t>Sañé E., Martín J., Puig P., Palanques A.</t>
  </si>
  <si>
    <t>Organic biomarkers in deep-sea regions affected by bottom trawling: Pigments, fatty acids, amino acids and carbohydrates in surface sediments from the la Fonera (Palamós) Canyon, NW Mediterranean Sea</t>
  </si>
  <si>
    <t>Biogeosciences</t>
  </si>
  <si>
    <t>12</t>
  </si>
  <si>
    <t>8093</t>
  </si>
  <si>
    <t>8108</t>
  </si>
  <si>
    <t>10.5194/bg-10-8093-2013</t>
  </si>
  <si>
    <t>Deep-sea ecosystems are in general adapted to a limited variability of physical conditions, resulting in high vulnerability and slow recovery rates from anthropogenic perturbations such as bottom trawling. Commercial trawling is the most recurrent and pervasive of human impacts on the deep-sea floor, but studies on its consequences on the biogeochemistry of deep-sea sediments are still scarce. Pigments, fatty acids, amino acids and carbohydrates were analysed in sediments from the flanks of the La Fonera (Palamós) submarine canyon (NW Mediterranean Sea), where a commercial bottom trawling fishery has been active for more than 70 yr. More specifically, we investigated how trawling-induced sediment reworking affects the quality of sedimentary organic matter which reaches the seafloor and accumulates in the sediment column, which is fundamental for the development of benthic communities. Sediment samples were collected during two oceanographic cruises in spring and autumn 2011. The sampled sites included trawl fishing grounds as well as pristine (control) areas. We report that bottom trawling in the flanks of the La Fonera Canyon has caused an alteration of the quality of the organic matter accumulated in the upper 5 cm of the seafloor. The use of a wide pool of biochemical tracers characterized by different reactivity to degradation allowed for us to discriminate the long-term effects of trawl-induced sediment reworking from the natural variability caused by the seasonal cycle of production and sinking of biogenic particles. Differences between untrawled and trawled areas were evidenced by labile amino acids, while differences between spring and autumn samples were detected only by the more labile indicators chlorophyll &lt;i&gt;a&lt;/i&gt; and monounsaturated fatty acids. These results suggest that changes in the biochemical composition of the sedimentary organic matter caused by bottom trawling can be more relevant than those associated with natural seasonality and pose serious concerns about the ecological sustainability of deep-sea trawling activities. © Author(s) 2013.</t>
  </si>
  <si>
    <t>SW4_0017</t>
  </si>
  <si>
    <t>Tiano J.C., De Borger E., O'Flynn S., Cheng C.H., van Oevelen D., Soetaert K.</t>
  </si>
  <si>
    <t>Physical and electrical disturbance experiments uncover potential bottom fishing impacts on benthic ecosystem functioning</t>
  </si>
  <si>
    <t>Journal of Experimental Marine Biology and Ecology</t>
  </si>
  <si>
    <t>10.1016/j.jembe.2021.151628</t>
  </si>
  <si>
    <t>Both physical and electrical impacts have been linked to North Sea fisheries activity. This study evaluates how these effects can influence marine ecological functioning by assessing their consequences on benthic pelagic coupling. Experiments were conducted on sediment microcosms taken from 9 North Sea and 2 Eastern Scheldt locations. Samples were subjected to physical disturbances by mechanically stirring the sediment surface or electrical stimulation with exposure to high frequency pulsed bipolar or direct currents. Electrical exposure times of 3 and 120-s were used to simulate in situ exposure times related to sole (Solea solea) and razor clam (Ensis spp.) electric fisheries respectively. Water column oxygen rapidly declined after sediment resuspension, inducing an immediate uptake ranging from 0.55 to 22 mmol oxygen per m-2 of sediment disturbed. Mechanical disturbances released the equivalent of up to 94 and 101 h of natural ammonium and silicate effluxes respectively. Fresh organic material significantly predicted the magnitude of mechanical-induced oxygen, ammonium, phosphate and silicate changes. No biogeochemical effects from bipolar (3 s or 120 s) or 3-s direct current exposures were detected. However, significant changes were induced by 120-s exposures to direct currents due to electrolysis and ionic drift. This lowered the water column pH by 1–1.3 units and caused the appearance of iron oxides on the sediment surface, resulting in the equivalent of 25–28 h of sedimentary phosphate removal. Our findings demonstrate that prolonged (+1 min) exposure to high frequency pulsed direct currents can cause electrochemical effects in the marine environment, with implications for phosphorus cycling. Nevertheless, bi-directional pulsed currents used in flatfish pulse trawling and AC waveforms featured in Ensis electrofishing, seem to severely limit these effects. Mechanical disturbance, on the other hand, causes a much greater effect on benthic pelagic coupling, the extent of which depends on sediment grain size, organic matter content, and the time of the year when the impact occurs. © 2021</t>
  </si>
  <si>
    <t>And in situ obervation and data collection</t>
  </si>
  <si>
    <t>None</t>
  </si>
  <si>
    <t>Percarid crustaceans</t>
  </si>
  <si>
    <t>Callista chione</t>
  </si>
  <si>
    <t xml:space="preserve">Appropriate manangement plans are needed to sufficiently recover the population to sustain harvesting. We suggest the following management guidelines: (1) banning artisanal clam dredging until the population has recevere; and (2) implementing other alternatives to beach nourishment to mitigate coastal erosion. If no alternatives to beach nourishment are found, sand dredging should be restricted to the southern area and preferably to depths at which there are no vulnerable species. </t>
  </si>
  <si>
    <t>Overfishing</t>
  </si>
  <si>
    <t>Dredging effects on species habitat</t>
  </si>
  <si>
    <t>Multi-Dimensional Scaling analysis_ANOSIM_SIMPER_GLMM_</t>
  </si>
  <si>
    <t>Proportion of damaged individuals</t>
  </si>
  <si>
    <t xml:space="preserve">Recruit density </t>
  </si>
  <si>
    <t>Cores taken along transect</t>
  </si>
  <si>
    <t>Cockle abundance</t>
  </si>
  <si>
    <t>Cockle fishery</t>
  </si>
  <si>
    <t>Negative effects of high adult-cockle densities on recruitment were also found in L. balthica and M. arenaria</t>
  </si>
  <si>
    <t>We found no evidence for the states hypotheses on fishery effects</t>
  </si>
  <si>
    <t>Lophelia reefs</t>
  </si>
  <si>
    <t>Trawling pressure (average number of times seabed trawled per year)</t>
  </si>
  <si>
    <t>Temperature</t>
  </si>
  <si>
    <t>Benthic invertebrate ectotherms</t>
  </si>
  <si>
    <t>Fisheries and climate change are recognised as priorities for marine conservation and management. Understanding the relative roles of these drivers and how they interact should therefore be prominent features of future marine ecological research.</t>
  </si>
  <si>
    <t>Van veen grabs</t>
  </si>
  <si>
    <t>Trawling disturbance/ intensity</t>
  </si>
  <si>
    <t xml:space="preserve">In this context, a small protected area in the middle of a fishing ground can be subjected to a limited recovery and still be highly influenced by fishing in the surroundings (as observed in our study). These areas should be large enough to provide a structured habitat and eliminate the negative influences of fishing from the nearby fishing grounds. With a proper design, the recovery time might be faster than expected. While the recovery of benthic fauna may take decades, we speculate from the observed results and, considering the abundance of sessile cnidarians insude a protected area established approximately 20 years ago, that the recovery o benthis might be faster than expected. </t>
  </si>
  <si>
    <t>both response variable categories apply to this paper</t>
  </si>
  <si>
    <t>Infaunal community- Infaunal tital abundance was significantly different across sites, abudance at Md and Nm being higher than abundance at Hd and Lm. Infaunal species richness was significantly higher at Nm, while the other sites were similar. Diversity based on Shannon index were similar at all sites.</t>
  </si>
  <si>
    <t>Trawling effort/ intensity</t>
  </si>
  <si>
    <t xml:space="preserve">Total abundance is positively affected by trawling effort. The percentage of mud has has negative effects on total abudance, biomass, richness and the abudance of most faunal groups, with the exception of echinoderms and fish that are more abundant in the muddy sites. </t>
  </si>
  <si>
    <t xml:space="preserve">Richness is positively affected by the habitat diversity and negatively affected by the trawling effort. </t>
  </si>
  <si>
    <t xml:space="preserve">The trawling effort in these habitats was of variable intensity, but in the area with highest fishing intensity the abudnace of some sessile organisms was reduced. Understnading the relationships between human pressures and the status of ecosystems is crucial for developing ecosystem-based management; but this is difficult task due to the lack of spatial data on the ecosystem status and potential sources of human impact. </t>
  </si>
  <si>
    <t>Data provided from previous studies</t>
  </si>
  <si>
    <t>Bottom trawling intensity</t>
  </si>
  <si>
    <t xml:space="preserve">To conclude, the depth distribution structure of benthic invertebrate fauna in the eastern Kattegat has changed substantially since the 1880s. Many species, including the species likely to suffer most from intensive trawling, have narrower depth distribution intervals in recent times with changed maximal depth limits abive and away from the fished zone. Our study using a temporal preimpact reference underpins earlier suggestions that chronic fishing disturbance has changed benthic community structure over wide areas of the shelf seas. </t>
  </si>
  <si>
    <t>Elements of metacommunity structure analysis (EMS)</t>
  </si>
  <si>
    <t>species and trait composition</t>
  </si>
  <si>
    <t xml:space="preserve">Eutropication </t>
  </si>
  <si>
    <t xml:space="preserve">The decreases in maximal depth away from the fished zone, and the different species and trait composition of decreasing and species are as argued above, are most easily explained by benthic trawling impacts in recent times. Concurrently, richness in the investigation area corrected for sampling effort did not decrease, and therefore, it seems that the major effect of trawling is changes in spatial distribution of species within the area rather than net species loss. </t>
  </si>
  <si>
    <t>Proposed modelling method</t>
  </si>
  <si>
    <t>Demersal fishing disturbance</t>
  </si>
  <si>
    <t>natural disturbance</t>
  </si>
  <si>
    <t>Structure of benthic communities</t>
  </si>
  <si>
    <t>Total abundance</t>
  </si>
  <si>
    <t>Species richness</t>
  </si>
  <si>
    <t>Various types of seabed substrate disturbance</t>
  </si>
  <si>
    <t>Our results show that muddy substrate and deep circalittoral habitats are more likely to experience significant fishing impact due to low probabilities of natural disturbance.  These habitats might therefore be more senstive to demersak fishing. deep circalittoral habitats are relatively stable with low natural disturbance levels. As such, these deep circalittoral habitats are more adversely affected by demersal fishing than shallow coastal habitats (Kaiser et al., 2002). As they account for large parts of the continental shelf (44.3% or 68 612 km2), fishing disturbance is expected to exceed natural disturbance in a large proportion  of the GNS, even if absolute levels of fishing disturbance are relatively low.</t>
  </si>
  <si>
    <t xml:space="preserve">The probability of natural disrubance being greater than that of fishing disturbance is spatially variable across the GNS. </t>
  </si>
  <si>
    <t>Gridded intensity of fishing activity</t>
  </si>
  <si>
    <t>Scallop or hydraulic dredges</t>
  </si>
  <si>
    <t>Benthic habitat</t>
  </si>
  <si>
    <t>In 2007, at an average fishing intensity for gear types, sand and mud habitats appeared to be able to fully recover, whereas gravel, muddy sand and reef habitats were fished at frequencies in excess of estimated recovery periods. High fishing intensities in 4
habitat–gear types were responsible
for IndRec exceeding 1. On average,
scallop dredgers were deployed in sand
too often to allow the habitat to recover.
Scallop dredgers affected habitats 1.22
times more frequently than the estimated
period required for recovery between
sweeps. Beam and otter trawls
are more commonly deployed gears in
sand habitats (Table 3) and have an
IndRec less than 1, resulting in a mean
IndRec of 0.38 for the whole habitat.
Scallop dredgers in gravel and otter
trawls in muddy sand and reefs were
also fished at frequencies unlikely to
allow sufficient time for the habitat to
recover.
Recovery was possible in 90% or
more of the bottom-fished area of sand
and mud, decreasing to approximately
two-thirds of the fished area of muddy
sand and half of gravel habitats
(Table 5). In reef habitat 20% was at low enough intensity to allow for recovery. For
147 km2 of reef, no estimate could be made of whether
recovery was possible.</t>
  </si>
  <si>
    <t>Fished seabed habitat recovery as a function of time between disturbance</t>
  </si>
  <si>
    <t>Carapace length</t>
  </si>
  <si>
    <t xml:space="preserve">Temporal differences in mean carapace length were detected for both sexes, with a tendency of lower values each year, along with a respective increase in Fishing Mortality and Exploitation Rate, indicating the effects of fishing pressure over the population. Size at onset of sexual maturity was estimated at 32.6mm, higer than the official mesh sizes for creels (28mm) and gillnets (26mm). According to the analyses, the local Norway lobster stock is over-exploited, which should be taken under consideration by the regional policy makers. </t>
  </si>
  <si>
    <t>GLMMs</t>
  </si>
  <si>
    <t>Macrofaunal indicators (inc. density, biomass, functional richness, Shannon diversity, functional diversity)</t>
  </si>
  <si>
    <t>Not statistically significant</t>
  </si>
  <si>
    <t>Macrofaunal indicators (inc.functional richness, functional dispersion)</t>
  </si>
  <si>
    <t>Statistically significant</t>
  </si>
  <si>
    <t>Increased trawling intensity / disturbance</t>
  </si>
  <si>
    <t>Habitat: sediment</t>
  </si>
  <si>
    <t>Distance sampling from aircraft and ships obtained from third-party database</t>
  </si>
  <si>
    <t>PET species: Red throated loon, herring gull, long-tailed duck</t>
  </si>
  <si>
    <t>This controlled bottom trawling field experiment using a benthic
dredge provided new insights into the immediate biological and
biogeochemical effects of bottom trawling and the potential recovery of
the sediment over the course of 2 weeks. The observed effects are not
entirely applicable to all types of commercial bottom trawling but are
rather more comparable to the action of the trawl doors of an otter trawl,
or the beam of a beam trawl. The actual fate of the Baltic Sea ecosystem after many decades of
heavy bottom trawling remains unclear since it is difficult to estimate
long-term effects due to the lack of data. However, the crucial consequences
determined in our small scale experiment and the fact that the
Baltic Sea also suffers from other stressors (i.e. eutrophication, oxygen
deficiency, pollution and climate change) suggests that impacts of bottom
trawling on ecosystem services and on the recovery in the Baltic Sea
could be more pronounced than in healthier marine ecosystems.</t>
  </si>
  <si>
    <t>Trawl scour</t>
  </si>
  <si>
    <t>sediment biogeochemical cycle recovery</t>
  </si>
  <si>
    <t>Oxygen consumption rates were lower inside the track (significant), In the trawl track there was a large efflux of ammonium, but one to two weeks after dredging, fluxes were negligible. Mean phosphate effluxes were higher in the track scour cores than outside the track scour. However, these differences were not statistically significant and there was no effect of time.</t>
  </si>
  <si>
    <t>Trawling disturbance</t>
  </si>
  <si>
    <t xml:space="preserve">PERMANOVA analyses highlighted significant
differences for both infauna and epifauna between sites
(control vs. fished) and time (different effort regimes),
and site:time interaction for infauna (Table 3). Pairwise
tests performed for infauna within fished sites showed
significant differences between before closure and the
closed season (p&lt;0.01) and between before closure and after closure periods (p&lt;0.05). Furthermore, differences
between times for epifauna were independent of the
site, and pairwise tests performed across all samples  showed significant differences between before closure
and after closure periods (p&lt;0.01) and between closed
season and after closure periods (p&lt;0.01). Ordination
of samples in a multi-dimensional scaling plot did not
reflect any clear pattern and was not included.
SIMPER analysis for infaunal samples highlighted
the traits “sexual maturity at less than 1 year” and “life
span of less than 1 year” as the principal traits driving
the differences between fished and control sites, both
being more abundant in the control site. “Mediumlarge
size” (more prevalent at the fished site) was also
an important trait discriminating sites (Table 4).
SIMPER analysis performed only for infaunal
fished samples revealed “high flexibility”, “intermediate
fragility” and “&lt;1 y sexual maturity” as the main
traits driving the differences between before closure
and closed season periods, although they showed relatively
low diss/sd (Table 4). All these traits were more
abundant during the closed season. “Filter feeding” and “2 or more reproductive events per year”, with
relatively high diss/sd and also more abundant during
the closed season, were important in discriminating
between these two periods. Finally, “crawl” and “filter
feeding” were the traits making the difference between
the before closure and after closure period, both being
more abundant in the latest (Table 4).
The SIMPER routine for epifaunal samples highlighted
the traits “medium”, “&gt;5 y life span”, “low
flexibility” and “medium-large” as the most important
traits driving the differences between control and fished
sites, all of them being more abundant at the control site
(Table 5). As the PERMANOVA test showed no significant
interaction between site and time for epifaunal
samples (Table 3), a SIMPER test based on the whole
data set was performed to identify the traits driving the
differences between effort regimes. This analysis highlighted
“no flexibility”, “deposit feeder”, “permanent
burrow dweller”, “burrow” and “detritus”as the traits discriminating between the before and after closure periods
and between the closed season and after closure
periods. All these traits were more abundant in the before
closure period and the closed season respectively.
“Fragile”, more abundant during the closed season,
was also found to be important in discriminating between
the closed season and the after closure period
(Table 5).
Though these traits were highlighted by SIMPER
analysis, it should be noted that average dissimilarities
among fishing effort periods were low (10.03 and 8.65
for infauna and 16.33 and 13.83 for epifauna). </t>
  </si>
  <si>
    <t>Functional changes in benthic communities as an indirect measure of ecological functioning impacts to red mullet population</t>
  </si>
  <si>
    <t>discussed. The development
of fisheries management plans under an ecosystem based fisheries management (EBFM) requires the links between target
species and benthic communities’ disturbance due to fishing practices to be explicitly considered.</t>
  </si>
  <si>
    <t>experimental fleets</t>
  </si>
  <si>
    <t>catch rates</t>
  </si>
  <si>
    <t>Static tangle nets for monkfish</t>
  </si>
  <si>
    <t>Ghost net fishing number of days</t>
  </si>
  <si>
    <t>The pattern
observed for lost tangle nets in the present study
was characterised by an extended period of sustained
fishing capability. In one of our trials, abandoned tangle
nets had sustained monkfish catching abilities for
at least 135 days, at a level equivalent to catch rates
made by actively operated commercial tangle nets.
The initial drop in capture rates typical of other static
gears was not observed in monkfish caught by tangle nets, although the recovery after 50–58 days of 50% of all skeletal remains could be the result of undetected higher initial catches. The adoption of measures to significantly
reduce monkfish landings is likely to have
more beneficial impacts for the recovery of monkfish
populations than effectively eliminating the loss
of tangle nets at sea.</t>
  </si>
  <si>
    <t>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100m of netting), but ceased to capture monkfish after 224 day</t>
  </si>
  <si>
    <t>Oceanographic cruises</t>
  </si>
  <si>
    <t>organic matter quality/ concentrations</t>
  </si>
  <si>
    <t>increased trawling disturbance</t>
  </si>
  <si>
    <t xml:space="preserve">We found substantial differences in the quality of the organic matter between these two regions. In particular, the organic matter was more degraded in the trawled than the untrawled region. </t>
  </si>
  <si>
    <t>By removing bioturbators and at the same
time artificially mixing sediments, bottom fishing gear is expected
to deeply affect benthic community composition and
metabolism and hence the biogeochemical characteristics of
the affected sediments</t>
  </si>
  <si>
    <t>Independent electro trawls sediment cores</t>
  </si>
  <si>
    <t>Pulsed bipolar currents</t>
  </si>
  <si>
    <t>pH and solute concentrations</t>
  </si>
  <si>
    <t>This study did not find any consistent biogeochemical effects concerning the pulsed bipolar currents used by the electrotrawling fishery for North Sea sole or for Ensis electrofishing using alternating currents.</t>
  </si>
  <si>
    <t>Number of selected species caught per creel</t>
  </si>
  <si>
    <t>The maximum number of individuals per
creel was higher in creels without an escape gap than
in those with an escape gap (Table 1, Kruskal-Wallis
H = 8.87, p = 0.003). The average number of L. depurator
per creel differed in the same way (Table 1, H =
14.29, p &lt; 0.001). During the period when no bait
remained in the creels (Days 64 to 363) and the overall
numbers of L. depurator had declined (Fig. 1), the difference
between creel types was less marked, for both
the maximum number of individuals (Table 1, H = 2.34,
p = 0.126) and the average number of individuals per
creel (Table 2, H = 4.51, p = 0.034).</t>
  </si>
  <si>
    <t>gear selectivity (without escape gap)</t>
  </si>
  <si>
    <t>There were no significant differences between
creels with escape gaps and those without in the maximum
number of individuals per creel for any species
(p &gt; 0.05). As in the Loch Sween trial, the number of
Liocarcinus depurator per creel (averaged over the
study period for each creel) was higher in creels without
escape gaps (mean ± SD, 0.36 ± 0.281 creel–1, n =
11) than in those with escape gaps (0.16 ± 0.187 creel–1,
n = 16; H = 5.01, p = 0.025).</t>
  </si>
  <si>
    <t>direct impact of mechanised clam dedging</t>
  </si>
  <si>
    <t>Habitat destruction</t>
  </si>
  <si>
    <t>This paper was difficult to analyse.</t>
  </si>
  <si>
    <t>abundance (total number of specimens)</t>
  </si>
  <si>
    <t>Trawling time</t>
  </si>
  <si>
    <t>Density</t>
  </si>
  <si>
    <t>Natual disturabance</t>
  </si>
  <si>
    <t>When density and diversity indices of the suprabenthic
assemblages areplottedagainst fishing pressure(averageofthe3-
month periodbeforesuprabenthossampling, Fig. 8), notrendsare
evident inRocassa(Cabecera fishing ground)andBaranaS(Barana
fishing ground)where fishing occursonlyseasonally.Sotassem-
blages (CaraNorte fishing ground),subjectedtoamorecontinuous
fishing regimethroughouttheyear,appearstoshowadecreasein
density,numberofspeciesandnumberoftrophicgroupswith
increasing fishing pressure,whiletheotherbiodiversityindices
reach theirlowestvaluesforintermediatevaluesof fishing pres-
sure (suggestingandinvertedhump-shapedcurve).</t>
  </si>
  <si>
    <t>Ourresultsshowsignificant differencesamongthesuprabenthos
assemblagesfromthethree fishinggroundsintheBlanesCanyon
region.Themagnitudeanddurationoftheeffectsoftrawlingis
knowntodependnotonlyonthe fishing gear(e.g.configuration,
towingspeed)butalsoontheprevalenceandintensityof fishing and
on thehabitat fished (e.g.substratetype,depth, biologicalstructure)
(NRC,2002). Inthesiteswhere fishingeffortshowedmarkedsea-
sonality,Rocassa(Cabecera)andBaranaS(Barana),spatialdifferences
andtemporalchangesinthebiodiversityandstructureofthe
suprabenthoswerecloselyrelatedtothenaturaldisturbanceregime
(Section4.1 above).However,thepatternofhightemporal fluctua-
tionsinSot(CaraNorte)maybebetterexplainedinrelationtothe highandmorecontinued fishing pressure.
SpeciesrichnessandabundanceinSotshowedadeclinewith
increasing fishingpressure,atrendthatisoftenrelatedtothe
eliminationofmorevulnerablespeciesandmaintenanceofreduced
populationsofbathyalbenthiccommunitiesunderrepeatedor
persistenttrawling(Clarketal.,2015). Noteworthy,isthatlow
speciesrichnessandabundancewererapidlyrevertedinMay04
when fishingpressurewasrelievedandotherenvironmentalcon-
ditionswerealsofavourable.Infact,althoughexacerbatedeffectsof
trawlingondeep-seaassemblagesandslowrecoverymaybe
expected,becauseoflifehistorytraitssuchaslowgrowthrates,
highlongevity,delayedreproductionandlownaturalmortality
(PickettandWhite,1995; ThrushandDayton,2002), theseeffects
arenotconsistentacrossdeep-seahabitatsorbiologicalcompart-
mentssubjectedtotrawling(Atkinsonetal.,2011; Kaiseretal.,
2006).</t>
  </si>
  <si>
    <t>increased Fishing effort</t>
  </si>
  <si>
    <t>slope angle</t>
  </si>
  <si>
    <t>rugosity distribution</t>
  </si>
  <si>
    <t>Mean body mass _ community abundance _ community biomass</t>
  </si>
  <si>
    <t>Number of species _ Number of individuals</t>
  </si>
  <si>
    <t>abundances (major groups) _ diversity indices</t>
  </si>
  <si>
    <t>Density _ Biomass _ Growth</t>
  </si>
  <si>
    <t>species richnes _ abundance _ colony size</t>
  </si>
  <si>
    <t>bird count _ bird habitat disturbance</t>
  </si>
  <si>
    <t>catch _ mortality</t>
  </si>
  <si>
    <t>Fishing mortality and exploitation rate</t>
  </si>
  <si>
    <t>SW4_1724</t>
  </si>
  <si>
    <t>Relini G., Relini M., Torchia G.</t>
  </si>
  <si>
    <t>The role of fishing gear in the spreading of allochthonous species: The case of Caulerpa taxifolia in the Ligurian Sea</t>
  </si>
  <si>
    <t>57</t>
  </si>
  <si>
    <t>5</t>
  </si>
  <si>
    <t>1421</t>
  </si>
  <si>
    <t>1427</t>
  </si>
  <si>
    <t>10.1006/jmsc.2000.0913</t>
  </si>
  <si>
    <t>Qualitative and quantitative changes in fish communities are described when a sea grass (Cymodocea nodosa) is replaced by a green alga (Caulerpa taxifolia) at Imperia (western Ligurian Sea). In general, the number of species, number of individuals and weight increase when the soft bottom is colonized by the alga, but the catch of valuable fish, and consequently the fishermen's income, decrease. The spreading of the alga is facilitated by fishing activity, in particular by bottom trawlers and trammel nets. Fishermen are themselves strongly affected by the spreading, not only because of the decrease in valuable fish, but also because the massive presence of the alga interferes with the use of the gear. © 2000 International Council for the Exploration of the Sea.</t>
  </si>
  <si>
    <t>Conference Paper</t>
  </si>
  <si>
    <t>SW4_1182</t>
  </si>
  <si>
    <t>Lindegren M., Diekmann R., Möllmann C.</t>
  </si>
  <si>
    <t>Regime shifts, resilience and recovery of a cod stock</t>
  </si>
  <si>
    <t>402</t>
  </si>
  <si>
    <t>239</t>
  </si>
  <si>
    <t>253</t>
  </si>
  <si>
    <t>10.3354/meps08454</t>
  </si>
  <si>
    <t>In the North and Baltic seas Atlantic cod Gadus morhua stocks collapsed as part or one of the major factors inducing large-scale ecosystem regime shifts. Determining the relative contribution of overfishing and climate variability in causing these shifts has proven difficult. While facing similar climatic conditions, the Sound (i.e. a narrow strait located between the North and Baltic seas) differs from its neighbouring areas in the magnitude of fishing pressure as it is subjected to a local trawl fishing ban since 1932. By means of 3 independent multivariate analyses, we investigated the state and development of the Sound ecosystem, specifically testing for the occurrence of regime shifts and their potential drivers. By comparing the ecosystem development of the Sound with the neighbouring North and Baltic seas, we were able to demonstrate the positive effect of the trawl fishing ban on the resilience of the local cod stock to environmental change. The recovery and healthy condition of the Sound cod stock illustrate the need for adaptive marine management strategies that maximize ecosystem resilience. © Inter-Research 2010, www.int-res.com.</t>
  </si>
  <si>
    <t>Nephrops novegicus _ Carcinus maenas _ Liocarcinus depurator _ Cancer pagurus _ Asterias rubens</t>
  </si>
  <si>
    <t>Donax trunculus _ Chamelea gallina _ Mactra stultorum _ Liocarcinus vernalis _ Echinocardium mediterraneum</t>
  </si>
  <si>
    <t>Cerastoderma edule _ Limecola balthica _ Mya arenaria</t>
  </si>
  <si>
    <t>Crustacea _ Asteroidea _ Gastropoda _ Osteichthyia _ Cnidaria _ Bivalvia _ Polychaeta</t>
  </si>
  <si>
    <t>Crustacea _ Bivalvia _ Sipunculida _ Cnidaria _ Ophiuroidea _ Polychaeta _ Holothuroidea _ Scaphopoda _ Echiurida _ Gastropoda _ Nematoda _ Turbelaria _ Nemertini _ Phoronidea</t>
  </si>
  <si>
    <t>Bivalvia _ Crustacea _ Ascidia _ Spongia _ Cnidaria _ Echinodermata _ Gastropoda _Astropecten spp. _ Bolinus brandaris _ Citharus linguatula _ Alpheus glaber _ Medorippe lanata _ Goneplax rhomboides _ Alyconium palatum _ Spongia officinalis _ Liocarcinus depurator _ Ophioderma longicauda</t>
  </si>
  <si>
    <t>Decapoda _ Bivalvia _ Echinodermata _ Gastrapoda _ Polychaeta _ Peracarida</t>
  </si>
  <si>
    <t>Nephrops norvegicus</t>
  </si>
  <si>
    <t>Ophiuroidea _ Phoronida _ Bilvalvia _ Polychaeta _ Gastropoda _ Echinodermata _ Neophrop nervegicus</t>
  </si>
  <si>
    <t>Mullus barbatus</t>
  </si>
  <si>
    <t xml:space="preserve"> Lophius budegassa _ Lophius piscatorius</t>
  </si>
  <si>
    <t xml:space="preserve">Fishery for (but not testing any effect on) Solea solea _  Ensis spp. </t>
  </si>
  <si>
    <t>CPUE _ Kruskal-Wallis _ 1-way ANOVA</t>
  </si>
  <si>
    <t>Shannon-Wiener diversity index (H') _ Peilou evennes index (J') _ Hulbert's expected number of species/trophic group _ Kruskal-Wallis _ nMDS ordination_ANOSIM_SIMPER_CPUE</t>
  </si>
  <si>
    <t>ANCOVA _ Tukey post hoc (pairwise multiple comparisons) _ Kruskal-Wallis _ model class progression analysis _ Faben's method</t>
  </si>
  <si>
    <t>Multi-Dimensional Scaling analysis _ ANOSIM _ SIMPER _ GLMM</t>
  </si>
  <si>
    <t>Spearman rank correlation _ Wilcoxon matched-pairs signed-ranks _ Mann-Whitney U</t>
  </si>
  <si>
    <t>Quantitative image analysis _ Pearson and Kendall correlation _ species richness and abundance _ frequency of occurrence _ mean size</t>
  </si>
  <si>
    <t>GAMs _ Wald test</t>
  </si>
  <si>
    <t>GAMs _ T tests</t>
  </si>
  <si>
    <t>ANOVA _ Bonferoni post-hoc _ multivariate analyses _ Spearman correlation index</t>
  </si>
  <si>
    <t>Kruskal-Wallis rank test _ PERMANOVA+ _ ANOSIM _ SIMPER _ GAM</t>
  </si>
  <si>
    <t xml:space="preserve">Chi-squared _ Pearson correlation coefficients _ Recovery indices </t>
  </si>
  <si>
    <t>Student's t test _ 1-way ANOVA _ Fisher's LSD procedure _ Kolmogorov-Smirnov two sample test _ Mann-Whitney test (U statistic) _ Modal Progression Analysis (MPA)_non-linear regression analysis_Prohibit analysis_</t>
  </si>
  <si>
    <t>species distribution models (sdGAMs) _ regression models</t>
  </si>
  <si>
    <t>2-way repeated measures ANOVA _ ANOVA</t>
  </si>
  <si>
    <t>PERMANOVA _ SIMPER _ ANOVA _ Kruskal-Wallis test</t>
  </si>
  <si>
    <t xml:space="preserve">Mann-Whitney Wilcoxon non parametric comparison _ total annual catch </t>
  </si>
  <si>
    <t>2-way ANOVA _ 1-way ANOVA</t>
  </si>
  <si>
    <t>Linear Mixed Models (LMM) _ 1-way ANOVA</t>
  </si>
  <si>
    <t xml:space="preserve">Wilcoxon tests </t>
  </si>
  <si>
    <t>Caulerpa taxifolia _ Cymodocea nodosa</t>
  </si>
  <si>
    <t>Bottom fishing gear</t>
  </si>
  <si>
    <t>Trammel net _ 200m long _ 3m high _ bottom otter trawls</t>
  </si>
  <si>
    <t>alga distribution</t>
  </si>
  <si>
    <t xml:space="preserve">We argue that fishing activity and fishing gear are the
main causes of the rapid spread of C. taxifolia in the
Ligurian Sea. </t>
  </si>
  <si>
    <t>Gadus morhua</t>
  </si>
  <si>
    <t>Data inventory of ecosystem and abiotic environment time series</t>
  </si>
  <si>
    <t>Principle component analysis (PCA) _ STARS (sequential t-test analysis) _ regression analysis _ CPUE</t>
  </si>
  <si>
    <t>Fishing ban</t>
  </si>
  <si>
    <t>In the North and Baltic seas, the regime shift and collapse
of the cod stocks triggered a trophic cascade
causing changes in the lower trophic levels (Österblom
et al. 2007, Casini et al. 2008, Möllmann et al. 2008,
Kirby et al. 2009). The trophic cascade is illustrated by
the strong negative correlation between cod and sprat
Sprattus sprattus (r = –0.72, p &lt; 0.001), the dominating
planktivorous species in the Baltic Sea (Fig. 5F), and
between cod and herring (r = –0.81, p &lt; 0.001), one of
the main planktivorous fish species in the North Sea
(Fig. 5B). As opposed to the neighbouring areas, the
positive relationship between the Sound cod and herring
(Table 2) suggests no trophic cascade, but instead
a strong bottom-up regulation in the area.</t>
  </si>
  <si>
    <t>Cod stock</t>
  </si>
  <si>
    <t>In contrast, the Sound fish stocks in general and the
local cod population in particular show a clear recovery
in the mid-1990s after the regime shift. The resilience
and recovery potential of the cod stock in the
Sound is probably due to the absence of commercial
trawl fishing, as only local gill net fisheries are allowed
in the area (Svedäng et al. 2004). As a consequence,
the cod stock shows demographic conditions (age and
size distribution) to be far better than the overexploited
neighbouring stocks (Svedäng et al. 2002, this paper
Fig. S2).</t>
  </si>
  <si>
    <t>Significant avoidance. The negative response of red-throated loons to bottom-trawling was most likely caused by the presence of the fishing vessels</t>
  </si>
  <si>
    <t>Significant attraction. In contrast, our results suggest that herring gulls do not avoid ships (Camphuysen et al., 1999), and are even attracted to ships in areas used for bottom-trawling, corresponding to their frequent aggregations around fishing vessels associated with the feeding opportunities offered by bycatch discards (Garthe and Hüppop, 1994).</t>
  </si>
  <si>
    <t>Density of bottom trawl vessels</t>
  </si>
  <si>
    <t>Significant avoidance. In contrast, long-tailed ducks, as the only benthic feeders in this study, were significantly and negatively affected by bottom-trawling, possibly due to a combined effect of disturbance from the vessels and reduced food availability caused by physical damage to the seafloor and its benthic fauna (Schröder et al., 2008).</t>
  </si>
  <si>
    <t>Gavia stellata</t>
  </si>
  <si>
    <t>Larus argentatus</t>
  </si>
  <si>
    <t>Clangula hyemalis</t>
  </si>
  <si>
    <t>Diversity indices</t>
  </si>
  <si>
    <t>assemblages are plotted against fishing pressure (average of the 3-</t>
  </si>
  <si>
    <t>month period before suprabenthos sampling, Fig. 8), no trends are</t>
  </si>
  <si>
    <t>evident in Rocassa (Cabecera fishing ground) and BaranaS (Barana</t>
  </si>
  <si>
    <t>fishing ground) where fishing occurs only seasonally. Sot assem-</t>
  </si>
  <si>
    <t>blages (Cara Norte fishing ground), subjected to a more continuous</t>
  </si>
  <si>
    <t>fishing regime throughout the year, appears to show a decrease in</t>
  </si>
  <si>
    <t>density, number of species and number of trophic groups with</t>
  </si>
  <si>
    <t>increasing fishing pressure, while the other biodiversity indices</t>
  </si>
  <si>
    <t>reach their lowest values for intermediate values of fishing pres-</t>
  </si>
  <si>
    <t>sure (suggesting and inverted hump-shaped curve).</t>
  </si>
  <si>
    <t>Fishing pressure</t>
  </si>
  <si>
    <t>Donax trunculus _ Chamelea gallina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</si>
</sst>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0" borderId="0" xfId="0" applyFill="1"/>
    <xf numFmtId="0" fontId="0" fillId="0" borderId="0" xfId="0" applyFill="1" applyAlignment="1">
      <alignment wrapText="1"/>
    </xf>
    <xf numFmtId="0" fontId="4" fillId="9" borderId="0" xfId="0" applyFont="1" applyFill="1"/>
    <xf numFmtId="0" fontId="6" fillId="9" borderId="0" xfId="0" applyFont="1" applyFill="1"/>
    <xf numFmtId="0" fontId="0" fillId="10" borderId="0" xfId="0" applyFill="1"/>
    <xf numFmtId="0" fontId="6" fillId="10" borderId="0" xfId="0" applyFont="1" applyFill="1"/>
    <xf numFmtId="0" fontId="6" fillId="0" borderId="0" xfId="0" applyFont="1"/>
    <xf numFmtId="0" fontId="6" fillId="0" borderId="0" xfId="0" applyFont="1" applyFill="1"/>
    <xf numFmtId="0" fontId="6" fillId="0" borderId="0" xfId="0" applyFont="1" applyFill="1" applyAlignment="1">
      <alignment wrapText="1"/>
    </xf>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0"/>
  <sheetViews>
    <sheetView tabSelected="1" zoomScaleNormal="100" workbookViewId="0">
      <pane ySplit="2" topLeftCell="A3" activePane="bottomLeft" state="frozen"/>
      <selection activeCell="AF1" sqref="AF1"/>
      <selection pane="bottomLeft" activeCell="AU54" sqref="AU54"/>
    </sheetView>
  </sheetViews>
  <sheetFormatPr defaultColWidth="13" defaultRowHeight="15" x14ac:dyDescent="0.25"/>
  <cols>
    <col min="4" max="4" width="92.140625" customWidth="1"/>
    <col min="18" max="18" width="18.85546875" bestFit="1" customWidth="1"/>
    <col min="19" max="19" width="18.140625" customWidth="1"/>
    <col min="24" max="25" width="32.7109375" customWidth="1"/>
    <col min="34" max="35" width="17.7109375" customWidth="1"/>
    <col min="36" max="36" width="18.7109375" customWidth="1"/>
    <col min="37" max="37" width="19.140625" customWidth="1"/>
    <col min="38" max="38" width="17.7109375" customWidth="1"/>
    <col min="39" max="39" width="14.28515625" customWidth="1"/>
    <col min="40" max="40" width="15.85546875" customWidth="1"/>
    <col min="41" max="41" width="15.85546875" style="12" customWidth="1"/>
    <col min="42" max="42" width="15.42578125" customWidth="1"/>
    <col min="46" max="46" width="15.140625" customWidth="1"/>
    <col min="47" max="47" width="18.7109375" style="12" customWidth="1"/>
    <col min="48" max="48" width="18" customWidth="1"/>
    <col min="50" max="50" width="19.85546875" customWidth="1"/>
  </cols>
  <sheetData>
    <row r="1" spans="1:50" x14ac:dyDescent="0.25">
      <c r="A1" s="24" t="s">
        <v>11</v>
      </c>
      <c r="B1" s="24"/>
      <c r="C1" s="24"/>
      <c r="D1" s="24"/>
      <c r="E1" s="24"/>
      <c r="F1" s="24"/>
      <c r="G1" s="24"/>
      <c r="H1" s="24"/>
      <c r="I1" s="24"/>
      <c r="J1" s="24"/>
      <c r="K1" s="24"/>
      <c r="L1" s="24"/>
      <c r="M1" s="24"/>
      <c r="N1" s="24"/>
      <c r="O1" s="24"/>
      <c r="P1" s="24"/>
      <c r="Q1" s="24"/>
      <c r="R1" s="27" t="s">
        <v>12</v>
      </c>
      <c r="S1" s="27"/>
      <c r="T1" s="27"/>
      <c r="U1" s="27"/>
      <c r="V1" s="27"/>
      <c r="W1" s="27"/>
      <c r="X1" s="27"/>
      <c r="Y1" s="27"/>
      <c r="Z1" s="27"/>
      <c r="AA1" s="27"/>
      <c r="AB1" s="27"/>
      <c r="AC1" s="27"/>
      <c r="AD1" s="27"/>
      <c r="AE1" s="27"/>
      <c r="AF1" s="25" t="s">
        <v>88</v>
      </c>
      <c r="AG1" s="25"/>
      <c r="AH1" s="26" t="s">
        <v>91</v>
      </c>
      <c r="AI1" s="26"/>
      <c r="AJ1" s="26"/>
      <c r="AK1" s="26"/>
      <c r="AL1" s="26"/>
      <c r="AM1" s="28" t="s">
        <v>97</v>
      </c>
      <c r="AN1" s="28"/>
      <c r="AO1" s="28"/>
      <c r="AP1" s="28"/>
      <c r="AQ1" s="22" t="s">
        <v>99</v>
      </c>
      <c r="AR1" s="22"/>
      <c r="AS1" s="22"/>
      <c r="AT1" s="22"/>
      <c r="AU1" s="23" t="s">
        <v>102</v>
      </c>
      <c r="AV1" s="23"/>
      <c r="AW1" s="23"/>
      <c r="AX1" s="23"/>
    </row>
    <row r="2" spans="1:50" s="2" customFormat="1" ht="57.6" customHeight="1"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5" customHeight="1" x14ac:dyDescent="0.25">
      <c r="A3" t="s">
        <v>242</v>
      </c>
      <c r="B3" s="12" t="s">
        <v>243</v>
      </c>
      <c r="C3" t="s">
        <v>244</v>
      </c>
      <c r="D3" t="s">
        <v>245</v>
      </c>
      <c r="E3">
        <v>2008</v>
      </c>
      <c r="F3" t="s">
        <v>246</v>
      </c>
      <c r="G3" t="s">
        <v>247</v>
      </c>
      <c r="H3" t="s">
        <v>248</v>
      </c>
      <c r="I3" t="s">
        <v>249</v>
      </c>
      <c r="J3" t="s">
        <v>250</v>
      </c>
      <c r="K3" t="s">
        <v>251</v>
      </c>
      <c r="L3" t="s">
        <v>248</v>
      </c>
      <c r="M3" t="s">
        <v>252</v>
      </c>
      <c r="N3" t="s">
        <v>253</v>
      </c>
      <c r="O3" t="s">
        <v>254</v>
      </c>
      <c r="P3" t="s">
        <v>255</v>
      </c>
      <c r="Q3" t="s">
        <v>21</v>
      </c>
      <c r="S3" t="s">
        <v>29</v>
      </c>
      <c r="T3" t="s">
        <v>46</v>
      </c>
      <c r="U3" t="s">
        <v>55</v>
      </c>
      <c r="V3" t="s">
        <v>37</v>
      </c>
      <c r="W3" t="s">
        <v>51</v>
      </c>
      <c r="X3" t="s">
        <v>216</v>
      </c>
      <c r="Y3" t="s">
        <v>476</v>
      </c>
      <c r="Z3" t="s">
        <v>614</v>
      </c>
      <c r="AA3">
        <v>2</v>
      </c>
      <c r="AB3">
        <v>2</v>
      </c>
      <c r="AC3">
        <v>3</v>
      </c>
      <c r="AF3">
        <v>4.5</v>
      </c>
      <c r="AG3" s="18" t="s">
        <v>110</v>
      </c>
      <c r="AH3" t="s">
        <v>120</v>
      </c>
      <c r="AI3" t="s">
        <v>140</v>
      </c>
      <c r="AJ3" t="s">
        <v>113</v>
      </c>
      <c r="AK3" t="s">
        <v>134</v>
      </c>
      <c r="AL3" t="s">
        <v>602</v>
      </c>
      <c r="AM3" t="s">
        <v>231</v>
      </c>
      <c r="AO3" s="12" t="s">
        <v>562</v>
      </c>
      <c r="AQ3" t="s">
        <v>164</v>
      </c>
      <c r="AR3" t="s">
        <v>171</v>
      </c>
      <c r="AT3" s="16"/>
      <c r="AU3" s="12" t="s">
        <v>560</v>
      </c>
      <c r="AV3" t="s">
        <v>199</v>
      </c>
      <c r="AW3" t="s">
        <v>207</v>
      </c>
      <c r="AX3" s="13" t="s">
        <v>561</v>
      </c>
    </row>
    <row r="4" spans="1:50" ht="16.5" customHeight="1" x14ac:dyDescent="0.25">
      <c r="A4" t="s">
        <v>242</v>
      </c>
      <c r="B4" s="12" t="s">
        <v>243</v>
      </c>
      <c r="C4" t="s">
        <v>244</v>
      </c>
      <c r="D4" t="s">
        <v>245</v>
      </c>
      <c r="E4">
        <v>2008</v>
      </c>
      <c r="F4" t="s">
        <v>246</v>
      </c>
      <c r="G4" t="s">
        <v>247</v>
      </c>
      <c r="H4" t="s">
        <v>248</v>
      </c>
      <c r="I4" t="s">
        <v>249</v>
      </c>
      <c r="J4" t="s">
        <v>250</v>
      </c>
      <c r="K4" t="s">
        <v>251</v>
      </c>
      <c r="L4" t="s">
        <v>248</v>
      </c>
      <c r="M4" t="s">
        <v>252</v>
      </c>
      <c r="N4" t="s">
        <v>253</v>
      </c>
      <c r="O4" t="s">
        <v>254</v>
      </c>
      <c r="P4" t="s">
        <v>255</v>
      </c>
      <c r="Q4" t="s">
        <v>21</v>
      </c>
      <c r="S4" t="s">
        <v>29</v>
      </c>
      <c r="T4" t="s">
        <v>46</v>
      </c>
      <c r="U4" t="s">
        <v>55</v>
      </c>
      <c r="V4" t="s">
        <v>37</v>
      </c>
      <c r="W4" t="s">
        <v>51</v>
      </c>
      <c r="X4" t="s">
        <v>216</v>
      </c>
      <c r="Y4" t="s">
        <v>476</v>
      </c>
      <c r="Z4" t="s">
        <v>614</v>
      </c>
      <c r="AA4">
        <v>2</v>
      </c>
      <c r="AB4">
        <v>2</v>
      </c>
      <c r="AC4">
        <v>3</v>
      </c>
      <c r="AF4">
        <v>4.5</v>
      </c>
      <c r="AG4" s="18" t="s">
        <v>110</v>
      </c>
      <c r="AH4" t="s">
        <v>120</v>
      </c>
      <c r="AI4" t="s">
        <v>140</v>
      </c>
      <c r="AJ4" t="s">
        <v>113</v>
      </c>
      <c r="AK4" t="s">
        <v>134</v>
      </c>
      <c r="AL4" t="s">
        <v>602</v>
      </c>
      <c r="AM4" t="s">
        <v>232</v>
      </c>
      <c r="AN4" t="s">
        <v>160</v>
      </c>
      <c r="AO4" s="12" t="s">
        <v>582</v>
      </c>
      <c r="AQ4" t="s">
        <v>164</v>
      </c>
      <c r="AR4" t="s">
        <v>171</v>
      </c>
      <c r="AT4" s="16"/>
      <c r="AU4" s="12" t="s">
        <v>577</v>
      </c>
      <c r="AV4" t="s">
        <v>199</v>
      </c>
      <c r="AW4" t="s">
        <v>210</v>
      </c>
      <c r="AX4" s="13" t="s">
        <v>563</v>
      </c>
    </row>
    <row r="5" spans="1:50" x14ac:dyDescent="0.25">
      <c r="A5" t="s">
        <v>242</v>
      </c>
      <c r="B5" s="12" t="s">
        <v>243</v>
      </c>
      <c r="C5" t="s">
        <v>244</v>
      </c>
      <c r="D5" t="s">
        <v>245</v>
      </c>
      <c r="E5">
        <v>2008</v>
      </c>
      <c r="F5" t="s">
        <v>246</v>
      </c>
      <c r="G5" t="s">
        <v>247</v>
      </c>
      <c r="H5" t="s">
        <v>248</v>
      </c>
      <c r="I5" t="s">
        <v>249</v>
      </c>
      <c r="J5" t="s">
        <v>250</v>
      </c>
      <c r="K5" t="s">
        <v>251</v>
      </c>
      <c r="L5" t="s">
        <v>248</v>
      </c>
      <c r="M5" t="s">
        <v>252</v>
      </c>
      <c r="N5" t="s">
        <v>253</v>
      </c>
      <c r="O5" t="s">
        <v>254</v>
      </c>
      <c r="P5" t="s">
        <v>255</v>
      </c>
      <c r="Q5" t="s">
        <v>21</v>
      </c>
      <c r="S5" t="s">
        <v>29</v>
      </c>
      <c r="T5" t="s">
        <v>46</v>
      </c>
      <c r="U5" t="s">
        <v>55</v>
      </c>
      <c r="V5" t="s">
        <v>37</v>
      </c>
      <c r="W5" t="s">
        <v>51</v>
      </c>
      <c r="X5" t="s">
        <v>216</v>
      </c>
      <c r="Y5" t="s">
        <v>476</v>
      </c>
      <c r="Z5" t="s">
        <v>614</v>
      </c>
      <c r="AA5">
        <v>2</v>
      </c>
      <c r="AB5">
        <v>2</v>
      </c>
      <c r="AC5">
        <v>3</v>
      </c>
      <c r="AF5">
        <v>4.5</v>
      </c>
      <c r="AG5" s="18" t="s">
        <v>110</v>
      </c>
      <c r="AH5" t="s">
        <v>120</v>
      </c>
      <c r="AI5" t="s">
        <v>140</v>
      </c>
      <c r="AJ5" t="s">
        <v>113</v>
      </c>
      <c r="AK5" t="s">
        <v>134</v>
      </c>
      <c r="AL5" t="s">
        <v>602</v>
      </c>
      <c r="AM5" t="s">
        <v>232</v>
      </c>
      <c r="AN5" t="s">
        <v>161</v>
      </c>
      <c r="AO5" s="12" t="s">
        <v>582</v>
      </c>
      <c r="AQ5" t="s">
        <v>164</v>
      </c>
      <c r="AR5" t="s">
        <v>171</v>
      </c>
      <c r="AT5" s="16"/>
      <c r="AU5" s="12" t="s">
        <v>577</v>
      </c>
      <c r="AV5" t="s">
        <v>199</v>
      </c>
      <c r="AW5" t="s">
        <v>210</v>
      </c>
      <c r="AX5" s="12"/>
    </row>
    <row r="6" spans="1:50" s="12" customFormat="1" ht="14.1" customHeight="1" x14ac:dyDescent="0.25">
      <c r="A6" s="12" t="s">
        <v>256</v>
      </c>
      <c r="B6" s="12" t="s">
        <v>243</v>
      </c>
      <c r="C6" s="12" t="s">
        <v>257</v>
      </c>
      <c r="D6" s="12" t="s">
        <v>258</v>
      </c>
      <c r="E6" s="12">
        <v>2017</v>
      </c>
      <c r="F6" s="12" t="s">
        <v>259</v>
      </c>
      <c r="G6" s="12" t="s">
        <v>260</v>
      </c>
      <c r="H6" s="12" t="s">
        <v>248</v>
      </c>
      <c r="I6" s="12" t="s">
        <v>261</v>
      </c>
      <c r="J6" s="12" t="s">
        <v>262</v>
      </c>
      <c r="K6" s="12" t="s">
        <v>263</v>
      </c>
      <c r="L6" s="12" t="s">
        <v>248</v>
      </c>
      <c r="M6" s="12" t="s">
        <v>264</v>
      </c>
      <c r="N6" s="12" t="s">
        <v>253</v>
      </c>
      <c r="O6" s="12" t="s">
        <v>254</v>
      </c>
      <c r="P6" s="12" t="s">
        <v>248</v>
      </c>
      <c r="Q6" s="12" t="s">
        <v>21</v>
      </c>
      <c r="S6" s="12" t="s">
        <v>31</v>
      </c>
      <c r="T6" s="12" t="s">
        <v>45</v>
      </c>
      <c r="U6" s="12" t="s">
        <v>55</v>
      </c>
      <c r="V6" s="12" t="s">
        <v>41</v>
      </c>
      <c r="W6" s="12" t="s">
        <v>53</v>
      </c>
      <c r="X6" s="12" t="s">
        <v>69</v>
      </c>
      <c r="Z6" s="12" t="s">
        <v>615</v>
      </c>
      <c r="AA6" s="12">
        <v>2</v>
      </c>
      <c r="AD6" s="13" t="s">
        <v>572</v>
      </c>
      <c r="AF6" s="12">
        <v>4.3</v>
      </c>
      <c r="AG6" s="12" t="s">
        <v>110</v>
      </c>
      <c r="AH6" s="12" t="s">
        <v>120</v>
      </c>
      <c r="AI6" s="12" t="s">
        <v>140</v>
      </c>
      <c r="AJ6" s="12" t="s">
        <v>113</v>
      </c>
      <c r="AK6" s="12" t="s">
        <v>150</v>
      </c>
      <c r="AL6" s="12" t="s">
        <v>478</v>
      </c>
      <c r="AM6" s="12" t="s">
        <v>233</v>
      </c>
      <c r="AO6" s="12" t="s">
        <v>568</v>
      </c>
      <c r="AP6" s="12" t="s">
        <v>514</v>
      </c>
      <c r="AQ6" s="12" t="s">
        <v>164</v>
      </c>
      <c r="AR6" s="12" t="s">
        <v>239</v>
      </c>
      <c r="AT6" s="16"/>
      <c r="AU6" s="12" t="s">
        <v>567</v>
      </c>
      <c r="AV6" s="12" t="s">
        <v>203</v>
      </c>
      <c r="AW6" s="12" t="s">
        <v>208</v>
      </c>
      <c r="AX6" s="13" t="s">
        <v>571</v>
      </c>
    </row>
    <row r="7" spans="1:50" s="12" customFormat="1" x14ac:dyDescent="0.25">
      <c r="A7" s="12" t="s">
        <v>256</v>
      </c>
      <c r="B7" s="12" t="s">
        <v>243</v>
      </c>
      <c r="C7" s="12" t="s">
        <v>257</v>
      </c>
      <c r="D7" s="12" t="s">
        <v>258</v>
      </c>
      <c r="E7" s="12">
        <v>2017</v>
      </c>
      <c r="F7" s="12" t="s">
        <v>259</v>
      </c>
      <c r="G7" s="12" t="s">
        <v>260</v>
      </c>
      <c r="H7" s="12" t="s">
        <v>248</v>
      </c>
      <c r="I7" s="12" t="s">
        <v>261</v>
      </c>
      <c r="J7" s="12" t="s">
        <v>262</v>
      </c>
      <c r="K7" s="12" t="s">
        <v>263</v>
      </c>
      <c r="L7" s="12" t="s">
        <v>248</v>
      </c>
      <c r="M7" s="12" t="s">
        <v>264</v>
      </c>
      <c r="N7" s="12" t="s">
        <v>253</v>
      </c>
      <c r="O7" s="12" t="s">
        <v>254</v>
      </c>
      <c r="P7" s="12" t="s">
        <v>248</v>
      </c>
      <c r="Q7" s="12" t="s">
        <v>21</v>
      </c>
      <c r="S7" s="12" t="s">
        <v>31</v>
      </c>
      <c r="T7" s="12" t="s">
        <v>45</v>
      </c>
      <c r="U7" s="12" t="s">
        <v>55</v>
      </c>
      <c r="V7" s="12" t="s">
        <v>41</v>
      </c>
      <c r="W7" s="12" t="s">
        <v>53</v>
      </c>
      <c r="X7" s="12" t="s">
        <v>69</v>
      </c>
      <c r="Z7" s="12" t="s">
        <v>615</v>
      </c>
      <c r="AA7" s="12">
        <v>2</v>
      </c>
      <c r="AF7" s="12">
        <v>4.3</v>
      </c>
      <c r="AG7" s="12" t="s">
        <v>110</v>
      </c>
      <c r="AH7" s="12" t="s">
        <v>120</v>
      </c>
      <c r="AI7" s="12" t="s">
        <v>140</v>
      </c>
      <c r="AJ7" s="12" t="s">
        <v>113</v>
      </c>
      <c r="AK7" s="12" t="s">
        <v>150</v>
      </c>
      <c r="AL7" s="12" t="s">
        <v>478</v>
      </c>
      <c r="AM7" s="19" t="s">
        <v>233</v>
      </c>
      <c r="AO7" s="12" t="s">
        <v>568</v>
      </c>
      <c r="AP7" s="12" t="s">
        <v>570</v>
      </c>
      <c r="AQ7" s="12" t="s">
        <v>164</v>
      </c>
      <c r="AR7" s="12" t="s">
        <v>239</v>
      </c>
      <c r="AT7" s="16"/>
      <c r="AU7" s="12" t="s">
        <v>578</v>
      </c>
      <c r="AV7" s="12" t="s">
        <v>206</v>
      </c>
      <c r="AW7" s="12" t="s">
        <v>208</v>
      </c>
      <c r="AX7" s="21" t="s">
        <v>571</v>
      </c>
    </row>
    <row r="8" spans="1:50" s="12" customFormat="1" x14ac:dyDescent="0.25">
      <c r="A8" s="12" t="s">
        <v>256</v>
      </c>
      <c r="B8" s="12" t="s">
        <v>243</v>
      </c>
      <c r="C8" s="12" t="s">
        <v>257</v>
      </c>
      <c r="D8" s="12" t="s">
        <v>258</v>
      </c>
      <c r="E8" s="12">
        <v>2017</v>
      </c>
      <c r="F8" s="12" t="s">
        <v>259</v>
      </c>
      <c r="G8" s="12" t="s">
        <v>260</v>
      </c>
      <c r="H8" s="12" t="s">
        <v>248</v>
      </c>
      <c r="I8" s="12" t="s">
        <v>261</v>
      </c>
      <c r="J8" s="12" t="s">
        <v>262</v>
      </c>
      <c r="K8" s="12" t="s">
        <v>263</v>
      </c>
      <c r="L8" s="12" t="s">
        <v>248</v>
      </c>
      <c r="M8" s="12" t="s">
        <v>264</v>
      </c>
      <c r="N8" s="12" t="s">
        <v>253</v>
      </c>
      <c r="O8" s="12" t="s">
        <v>254</v>
      </c>
      <c r="P8" s="12" t="s">
        <v>248</v>
      </c>
      <c r="Q8" s="12" t="s">
        <v>21</v>
      </c>
      <c r="S8" s="12" t="s">
        <v>31</v>
      </c>
      <c r="T8" s="12" t="s">
        <v>45</v>
      </c>
      <c r="U8" s="12" t="s">
        <v>55</v>
      </c>
      <c r="V8" s="12" t="s">
        <v>41</v>
      </c>
      <c r="W8" s="12" t="s">
        <v>53</v>
      </c>
      <c r="X8" s="12" t="s">
        <v>69</v>
      </c>
      <c r="Z8" s="12" t="s">
        <v>615</v>
      </c>
      <c r="AA8" s="12">
        <v>2</v>
      </c>
      <c r="AF8" s="12">
        <v>4.3</v>
      </c>
      <c r="AG8" s="12" t="s">
        <v>110</v>
      </c>
      <c r="AH8" s="12" t="s">
        <v>120</v>
      </c>
      <c r="AI8" s="12" t="s">
        <v>140</v>
      </c>
      <c r="AJ8" s="12" t="s">
        <v>113</v>
      </c>
      <c r="AK8" s="12" t="s">
        <v>150</v>
      </c>
      <c r="AL8" s="12" t="s">
        <v>478</v>
      </c>
      <c r="AM8" s="19" t="s">
        <v>233</v>
      </c>
      <c r="AN8" s="19"/>
      <c r="AO8" s="12" t="s">
        <v>663</v>
      </c>
      <c r="AP8" s="12" t="s">
        <v>514</v>
      </c>
      <c r="AQ8" s="12" t="s">
        <v>164</v>
      </c>
      <c r="AR8" s="12" t="s">
        <v>239</v>
      </c>
      <c r="AT8" s="16"/>
      <c r="AU8" s="12" t="s">
        <v>569</v>
      </c>
      <c r="AV8" s="12" t="s">
        <v>199</v>
      </c>
      <c r="AW8" s="12" t="s">
        <v>209</v>
      </c>
      <c r="AX8" s="21" t="s">
        <v>571</v>
      </c>
    </row>
    <row r="9" spans="1:50" s="12" customFormat="1" x14ac:dyDescent="0.25">
      <c r="A9" s="12" t="s">
        <v>256</v>
      </c>
      <c r="B9" s="12" t="s">
        <v>243</v>
      </c>
      <c r="C9" s="12" t="s">
        <v>257</v>
      </c>
      <c r="D9" s="12" t="s">
        <v>258</v>
      </c>
      <c r="E9" s="12">
        <v>2017</v>
      </c>
      <c r="F9" s="12" t="s">
        <v>259</v>
      </c>
      <c r="G9" s="12" t="s">
        <v>260</v>
      </c>
      <c r="H9" s="12" t="s">
        <v>248</v>
      </c>
      <c r="I9" s="12" t="s">
        <v>261</v>
      </c>
      <c r="J9" s="12" t="s">
        <v>262</v>
      </c>
      <c r="K9" s="12" t="s">
        <v>263</v>
      </c>
      <c r="L9" s="12" t="s">
        <v>248</v>
      </c>
      <c r="M9" s="12" t="s">
        <v>264</v>
      </c>
      <c r="N9" s="12" t="s">
        <v>253</v>
      </c>
      <c r="O9" s="12" t="s">
        <v>254</v>
      </c>
      <c r="P9" s="12" t="s">
        <v>248</v>
      </c>
      <c r="Q9" s="12" t="s">
        <v>21</v>
      </c>
      <c r="S9" s="12" t="s">
        <v>31</v>
      </c>
      <c r="T9" s="12" t="s">
        <v>45</v>
      </c>
      <c r="U9" s="12" t="s">
        <v>55</v>
      </c>
      <c r="V9" s="12" t="s">
        <v>41</v>
      </c>
      <c r="W9" s="12" t="s">
        <v>53</v>
      </c>
      <c r="X9" s="12" t="s">
        <v>69</v>
      </c>
      <c r="Z9" s="12" t="s">
        <v>615</v>
      </c>
      <c r="AA9" s="12">
        <v>2</v>
      </c>
      <c r="AF9" s="12">
        <v>4.3</v>
      </c>
      <c r="AG9" s="12" t="s">
        <v>110</v>
      </c>
      <c r="AH9" s="12" t="s">
        <v>120</v>
      </c>
      <c r="AI9" s="12" t="s">
        <v>140</v>
      </c>
      <c r="AJ9" s="12" t="s">
        <v>113</v>
      </c>
      <c r="AK9" s="12" t="s">
        <v>150</v>
      </c>
      <c r="AL9" s="12" t="s">
        <v>478</v>
      </c>
      <c r="AM9" s="19" t="s">
        <v>233</v>
      </c>
      <c r="AN9" s="19"/>
      <c r="AO9" s="12" t="s">
        <v>663</v>
      </c>
      <c r="AP9" s="12" t="s">
        <v>514</v>
      </c>
      <c r="AQ9" s="12" t="s">
        <v>164</v>
      </c>
      <c r="AR9" s="12" t="s">
        <v>239</v>
      </c>
      <c r="AT9" s="16"/>
      <c r="AU9" s="12" t="s">
        <v>652</v>
      </c>
      <c r="AV9" s="12" t="s">
        <v>205</v>
      </c>
      <c r="AW9" s="12" t="s">
        <v>209</v>
      </c>
      <c r="AX9" s="21" t="s">
        <v>571</v>
      </c>
    </row>
    <row r="10" spans="1:50" s="12" customFormat="1" ht="15" customHeight="1" x14ac:dyDescent="0.25">
      <c r="A10" s="12" t="s">
        <v>265</v>
      </c>
      <c r="B10" s="12" t="s">
        <v>243</v>
      </c>
      <c r="C10" s="12" t="s">
        <v>266</v>
      </c>
      <c r="D10" s="12" t="s">
        <v>267</v>
      </c>
      <c r="E10" s="12">
        <v>2014</v>
      </c>
      <c r="F10" s="12" t="s">
        <v>268</v>
      </c>
      <c r="G10" s="12" t="s">
        <v>269</v>
      </c>
      <c r="H10" s="12" t="s">
        <v>248</v>
      </c>
      <c r="I10" s="12" t="s">
        <v>270</v>
      </c>
      <c r="J10" s="12" t="s">
        <v>271</v>
      </c>
      <c r="K10" s="12" t="s">
        <v>272</v>
      </c>
      <c r="L10" s="12" t="s">
        <v>248</v>
      </c>
      <c r="M10" s="12" t="s">
        <v>273</v>
      </c>
      <c r="N10" s="12" t="s">
        <v>253</v>
      </c>
      <c r="O10" s="12" t="s">
        <v>254</v>
      </c>
      <c r="P10" s="12" t="s">
        <v>248</v>
      </c>
      <c r="Q10" s="12" t="s">
        <v>21</v>
      </c>
      <c r="S10" s="12" t="s">
        <v>31</v>
      </c>
      <c r="T10" s="12" t="s">
        <v>45</v>
      </c>
      <c r="U10" s="12" t="s">
        <v>57</v>
      </c>
      <c r="V10" s="12" t="s">
        <v>36</v>
      </c>
      <c r="W10" s="12" t="s">
        <v>48</v>
      </c>
      <c r="X10" s="12" t="s">
        <v>70</v>
      </c>
      <c r="Z10" s="12" t="s">
        <v>616</v>
      </c>
      <c r="AA10" s="12">
        <v>2</v>
      </c>
      <c r="AB10" s="12">
        <v>2</v>
      </c>
      <c r="AC10" s="12">
        <v>3</v>
      </c>
      <c r="AD10" s="12" t="s">
        <v>480</v>
      </c>
      <c r="AF10" s="12">
        <v>4.3</v>
      </c>
      <c r="AG10" s="19" t="s">
        <v>107</v>
      </c>
      <c r="AH10" s="12" t="s">
        <v>120</v>
      </c>
      <c r="AI10" s="12" t="s">
        <v>140</v>
      </c>
      <c r="AJ10" s="12" t="s">
        <v>113</v>
      </c>
      <c r="AK10" s="12" t="s">
        <v>141</v>
      </c>
      <c r="AL10" s="12" t="s">
        <v>479</v>
      </c>
      <c r="AM10" s="12" t="s">
        <v>232</v>
      </c>
      <c r="AN10" s="12" t="s">
        <v>160</v>
      </c>
      <c r="AO10" s="12" t="s">
        <v>481</v>
      </c>
      <c r="AP10" s="12" t="s">
        <v>482</v>
      </c>
      <c r="AQ10" s="12" t="s">
        <v>164</v>
      </c>
      <c r="AR10" s="12" t="s">
        <v>168</v>
      </c>
      <c r="AS10" s="12" t="s">
        <v>178</v>
      </c>
      <c r="AT10" s="16"/>
      <c r="AU10" s="12" t="s">
        <v>579</v>
      </c>
      <c r="AV10" s="12" t="s">
        <v>199</v>
      </c>
      <c r="AW10" s="12" t="s">
        <v>208</v>
      </c>
      <c r="AX10" s="13" t="s">
        <v>653</v>
      </c>
    </row>
    <row r="11" spans="1:50" s="12" customFormat="1" ht="14.1" customHeight="1" x14ac:dyDescent="0.25">
      <c r="A11" s="12" t="s">
        <v>265</v>
      </c>
      <c r="B11" s="12" t="s">
        <v>243</v>
      </c>
      <c r="C11" s="12" t="s">
        <v>266</v>
      </c>
      <c r="D11" s="12" t="s">
        <v>267</v>
      </c>
      <c r="E11" s="12">
        <v>2014</v>
      </c>
      <c r="F11" s="12" t="s">
        <v>268</v>
      </c>
      <c r="G11" s="12" t="s">
        <v>269</v>
      </c>
      <c r="H11" s="12" t="s">
        <v>248</v>
      </c>
      <c r="I11" s="12" t="s">
        <v>270</v>
      </c>
      <c r="J11" s="12" t="s">
        <v>271</v>
      </c>
      <c r="K11" s="12" t="s">
        <v>272</v>
      </c>
      <c r="L11" s="12" t="s">
        <v>248</v>
      </c>
      <c r="M11" s="12" t="s">
        <v>273</v>
      </c>
      <c r="N11" s="12" t="s">
        <v>253</v>
      </c>
      <c r="O11" s="12" t="s">
        <v>254</v>
      </c>
      <c r="P11" s="12" t="s">
        <v>248</v>
      </c>
      <c r="Q11" s="12" t="s">
        <v>21</v>
      </c>
      <c r="S11" s="12" t="s">
        <v>31</v>
      </c>
      <c r="T11" s="12" t="s">
        <v>45</v>
      </c>
      <c r="U11" s="12" t="s">
        <v>57</v>
      </c>
      <c r="V11" s="12" t="s">
        <v>36</v>
      </c>
      <c r="W11" s="12" t="s">
        <v>48</v>
      </c>
      <c r="X11" s="12" t="s">
        <v>69</v>
      </c>
      <c r="Z11" s="12" t="s">
        <v>616</v>
      </c>
      <c r="AA11" s="12">
        <v>2</v>
      </c>
      <c r="AB11" s="12">
        <v>2</v>
      </c>
      <c r="AC11" s="12">
        <v>3</v>
      </c>
      <c r="AF11" s="12">
        <v>4.3</v>
      </c>
      <c r="AG11" s="19" t="s">
        <v>109</v>
      </c>
      <c r="AH11" s="12" t="s">
        <v>120</v>
      </c>
      <c r="AI11" s="12" t="s">
        <v>140</v>
      </c>
      <c r="AJ11" s="12" t="s">
        <v>113</v>
      </c>
      <c r="AK11" s="12" t="s">
        <v>141</v>
      </c>
      <c r="AL11" s="12" t="s">
        <v>479</v>
      </c>
      <c r="AM11" s="12" t="s">
        <v>232</v>
      </c>
      <c r="AN11" s="12" t="s">
        <v>160</v>
      </c>
      <c r="AO11" s="12" t="s">
        <v>481</v>
      </c>
      <c r="AP11" s="12" t="s">
        <v>482</v>
      </c>
      <c r="AQ11" s="12" t="s">
        <v>164</v>
      </c>
      <c r="AR11" s="12" t="s">
        <v>168</v>
      </c>
      <c r="AS11" s="12" t="s">
        <v>178</v>
      </c>
      <c r="AT11" s="16"/>
      <c r="AU11" s="12" t="s">
        <v>579</v>
      </c>
      <c r="AV11" s="12" t="s">
        <v>199</v>
      </c>
      <c r="AW11" s="12" t="s">
        <v>208</v>
      </c>
      <c r="AX11" s="13" t="s">
        <v>654</v>
      </c>
    </row>
    <row r="12" spans="1:50" s="12" customFormat="1" ht="14.45" customHeight="1" x14ac:dyDescent="0.25">
      <c r="A12" s="12" t="s">
        <v>274</v>
      </c>
      <c r="B12" s="12" t="s">
        <v>243</v>
      </c>
      <c r="C12" s="12" t="s">
        <v>275</v>
      </c>
      <c r="D12" s="12" t="s">
        <v>276</v>
      </c>
      <c r="E12" s="12">
        <v>2021</v>
      </c>
      <c r="F12" s="12" t="s">
        <v>277</v>
      </c>
      <c r="G12" s="12" t="s">
        <v>278</v>
      </c>
      <c r="H12" s="12" t="s">
        <v>279</v>
      </c>
      <c r="I12" s="12" t="s">
        <v>280</v>
      </c>
      <c r="J12" s="12" t="s">
        <v>281</v>
      </c>
      <c r="K12" s="12" t="s">
        <v>282</v>
      </c>
      <c r="L12" s="12" t="s">
        <v>248</v>
      </c>
      <c r="M12" s="12" t="s">
        <v>283</v>
      </c>
      <c r="N12" s="12" t="s">
        <v>253</v>
      </c>
      <c r="O12" s="12" t="s">
        <v>254</v>
      </c>
      <c r="P12" s="12" t="s">
        <v>284</v>
      </c>
      <c r="Q12" s="12" t="s">
        <v>21</v>
      </c>
      <c r="S12" s="12" t="s">
        <v>31</v>
      </c>
      <c r="T12" s="12" t="s">
        <v>46</v>
      </c>
      <c r="U12" s="12" t="s">
        <v>53</v>
      </c>
      <c r="V12" s="12" t="s">
        <v>41</v>
      </c>
      <c r="W12" s="12" t="s">
        <v>49</v>
      </c>
      <c r="X12" s="19" t="s">
        <v>215</v>
      </c>
      <c r="Z12" s="12" t="s">
        <v>483</v>
      </c>
      <c r="AA12" s="12">
        <v>2</v>
      </c>
      <c r="AB12" s="12">
        <v>2</v>
      </c>
      <c r="AC12" s="12">
        <v>3</v>
      </c>
      <c r="AF12" s="12" t="s">
        <v>477</v>
      </c>
      <c r="AG12" s="19" t="s">
        <v>110</v>
      </c>
      <c r="AH12" s="12" t="s">
        <v>120</v>
      </c>
      <c r="AI12" s="12" t="s">
        <v>140</v>
      </c>
      <c r="AJ12" s="12" t="s">
        <v>113</v>
      </c>
      <c r="AK12" s="12" t="s">
        <v>141</v>
      </c>
      <c r="AL12" s="12" t="s">
        <v>603</v>
      </c>
      <c r="AM12" s="12" t="s">
        <v>232</v>
      </c>
      <c r="AN12" s="12" t="s">
        <v>160</v>
      </c>
      <c r="AO12" s="19" t="s">
        <v>564</v>
      </c>
      <c r="AQ12" s="12" t="s">
        <v>164</v>
      </c>
      <c r="AR12" s="12" t="s">
        <v>168</v>
      </c>
      <c r="AS12" s="12" t="s">
        <v>179</v>
      </c>
      <c r="AT12" s="16" t="s">
        <v>664</v>
      </c>
      <c r="AU12" s="12" t="s">
        <v>484</v>
      </c>
      <c r="AV12" s="12" t="s">
        <v>199</v>
      </c>
      <c r="AW12" s="19" t="s">
        <v>209</v>
      </c>
      <c r="AX12" s="13" t="s">
        <v>655</v>
      </c>
    </row>
    <row r="13" spans="1:50" s="12" customFormat="1" ht="14.45" customHeight="1" x14ac:dyDescent="0.25">
      <c r="A13" s="12" t="s">
        <v>274</v>
      </c>
      <c r="B13" s="12" t="s">
        <v>243</v>
      </c>
      <c r="C13" s="12" t="s">
        <v>275</v>
      </c>
      <c r="D13" s="12" t="s">
        <v>276</v>
      </c>
      <c r="E13" s="12">
        <v>2021</v>
      </c>
      <c r="F13" s="12" t="s">
        <v>277</v>
      </c>
      <c r="G13" s="12" t="s">
        <v>278</v>
      </c>
      <c r="H13" s="12" t="s">
        <v>279</v>
      </c>
      <c r="I13" s="12" t="s">
        <v>280</v>
      </c>
      <c r="J13" s="12" t="s">
        <v>281</v>
      </c>
      <c r="K13" s="12" t="s">
        <v>282</v>
      </c>
      <c r="L13" s="12" t="s">
        <v>248</v>
      </c>
      <c r="M13" s="12" t="s">
        <v>283</v>
      </c>
      <c r="N13" s="12" t="s">
        <v>253</v>
      </c>
      <c r="O13" s="12" t="s">
        <v>254</v>
      </c>
      <c r="P13" s="12" t="s">
        <v>284</v>
      </c>
      <c r="Q13" s="12" t="s">
        <v>21</v>
      </c>
      <c r="S13" s="12" t="s">
        <v>31</v>
      </c>
      <c r="T13" s="12" t="s">
        <v>46</v>
      </c>
      <c r="U13" s="12" t="s">
        <v>53</v>
      </c>
      <c r="V13" s="12" t="s">
        <v>41</v>
      </c>
      <c r="W13" s="12" t="s">
        <v>49</v>
      </c>
      <c r="X13" s="19" t="s">
        <v>215</v>
      </c>
      <c r="Z13" s="12" t="s">
        <v>483</v>
      </c>
      <c r="AA13" s="12">
        <v>2</v>
      </c>
      <c r="AB13" s="12">
        <v>2</v>
      </c>
      <c r="AC13" s="12">
        <v>3</v>
      </c>
      <c r="AF13" s="12" t="s">
        <v>477</v>
      </c>
      <c r="AG13" s="19" t="s">
        <v>110</v>
      </c>
      <c r="AH13" s="12" t="s">
        <v>120</v>
      </c>
      <c r="AI13" s="12" t="s">
        <v>140</v>
      </c>
      <c r="AJ13" s="12" t="s">
        <v>113</v>
      </c>
      <c r="AK13" s="12" t="s">
        <v>141</v>
      </c>
      <c r="AL13" s="12" t="s">
        <v>603</v>
      </c>
      <c r="AM13" s="12" t="s">
        <v>232</v>
      </c>
      <c r="AN13" s="12" t="s">
        <v>161</v>
      </c>
      <c r="AO13" s="19" t="s">
        <v>564</v>
      </c>
      <c r="AQ13" s="12" t="s">
        <v>164</v>
      </c>
      <c r="AR13" s="12" t="s">
        <v>168</v>
      </c>
      <c r="AS13" s="12" t="s">
        <v>179</v>
      </c>
      <c r="AT13" s="16" t="s">
        <v>664</v>
      </c>
      <c r="AU13" s="12" t="s">
        <v>484</v>
      </c>
      <c r="AV13" s="12" t="s">
        <v>199</v>
      </c>
      <c r="AW13" s="19" t="s">
        <v>209</v>
      </c>
      <c r="AX13" s="13" t="s">
        <v>655</v>
      </c>
    </row>
    <row r="14" spans="1:50" s="12" customFormat="1" ht="14.1" customHeight="1" x14ac:dyDescent="0.25">
      <c r="A14" s="12" t="s">
        <v>274</v>
      </c>
      <c r="B14" s="12" t="s">
        <v>243</v>
      </c>
      <c r="C14" s="12" t="s">
        <v>275</v>
      </c>
      <c r="D14" s="12" t="s">
        <v>276</v>
      </c>
      <c r="E14" s="12">
        <v>2021</v>
      </c>
      <c r="F14" s="12" t="s">
        <v>277</v>
      </c>
      <c r="G14" s="12" t="s">
        <v>278</v>
      </c>
      <c r="H14" s="12" t="s">
        <v>279</v>
      </c>
      <c r="I14" s="12" t="s">
        <v>280</v>
      </c>
      <c r="J14" s="12" t="s">
        <v>281</v>
      </c>
      <c r="K14" s="12" t="s">
        <v>282</v>
      </c>
      <c r="L14" s="12" t="s">
        <v>248</v>
      </c>
      <c r="M14" s="12" t="s">
        <v>283</v>
      </c>
      <c r="N14" s="12" t="s">
        <v>253</v>
      </c>
      <c r="O14" s="12" t="s">
        <v>254</v>
      </c>
      <c r="P14" s="12" t="s">
        <v>284</v>
      </c>
      <c r="Q14" s="12" t="s">
        <v>21</v>
      </c>
      <c r="S14" s="12" t="s">
        <v>31</v>
      </c>
      <c r="T14" s="12" t="s">
        <v>46</v>
      </c>
      <c r="U14" s="12" t="s">
        <v>53</v>
      </c>
      <c r="V14" s="12" t="s">
        <v>41</v>
      </c>
      <c r="W14" s="12" t="s">
        <v>49</v>
      </c>
      <c r="X14" s="19" t="s">
        <v>215</v>
      </c>
      <c r="Z14" s="12" t="s">
        <v>617</v>
      </c>
      <c r="AA14" s="12">
        <v>2</v>
      </c>
      <c r="AB14" s="12">
        <v>2</v>
      </c>
      <c r="AC14" s="12">
        <v>3</v>
      </c>
      <c r="AF14" s="12" t="s">
        <v>477</v>
      </c>
      <c r="AG14" s="19" t="s">
        <v>110</v>
      </c>
      <c r="AH14" s="12" t="s">
        <v>120</v>
      </c>
      <c r="AI14" s="12" t="s">
        <v>140</v>
      </c>
      <c r="AJ14" s="12" t="s">
        <v>113</v>
      </c>
      <c r="AK14" s="12" t="s">
        <v>141</v>
      </c>
      <c r="AL14" s="12" t="s">
        <v>603</v>
      </c>
      <c r="AM14" s="12" t="s">
        <v>233</v>
      </c>
      <c r="AO14" s="19" t="s">
        <v>564</v>
      </c>
      <c r="AQ14" s="12" t="s">
        <v>164</v>
      </c>
      <c r="AR14" s="12" t="s">
        <v>168</v>
      </c>
      <c r="AS14" s="12" t="s">
        <v>179</v>
      </c>
      <c r="AT14" s="16" t="s">
        <v>664</v>
      </c>
      <c r="AU14" s="12" t="s">
        <v>484</v>
      </c>
      <c r="AV14" s="12" t="s">
        <v>199</v>
      </c>
      <c r="AW14" s="19" t="s">
        <v>209</v>
      </c>
      <c r="AX14" s="13" t="s">
        <v>656</v>
      </c>
    </row>
    <row r="15" spans="1:50" s="12" customFormat="1" ht="14.45" customHeight="1" x14ac:dyDescent="0.25">
      <c r="A15" s="12" t="s">
        <v>285</v>
      </c>
      <c r="B15" s="12" t="s">
        <v>243</v>
      </c>
      <c r="C15" s="12" t="s">
        <v>286</v>
      </c>
      <c r="D15" s="12" t="s">
        <v>287</v>
      </c>
      <c r="E15" s="12">
        <v>2018</v>
      </c>
      <c r="F15" s="12" t="s">
        <v>288</v>
      </c>
      <c r="G15" s="12" t="s">
        <v>289</v>
      </c>
      <c r="H15" s="12" t="s">
        <v>248</v>
      </c>
      <c r="I15" s="12" t="s">
        <v>290</v>
      </c>
      <c r="J15" s="12" t="s">
        <v>291</v>
      </c>
      <c r="K15" s="12" t="s">
        <v>292</v>
      </c>
      <c r="L15" s="12" t="s">
        <v>248</v>
      </c>
      <c r="M15" s="12" t="s">
        <v>293</v>
      </c>
      <c r="N15" s="12" t="s">
        <v>253</v>
      </c>
      <c r="O15" s="12" t="s">
        <v>254</v>
      </c>
      <c r="P15" s="12" t="s">
        <v>294</v>
      </c>
      <c r="Q15" s="12" t="s">
        <v>21</v>
      </c>
      <c r="S15" s="12" t="s">
        <v>32</v>
      </c>
      <c r="T15" s="12" t="s">
        <v>41</v>
      </c>
      <c r="U15" s="12" t="s">
        <v>59</v>
      </c>
      <c r="V15" s="12" t="s">
        <v>42</v>
      </c>
      <c r="W15" s="12" t="s">
        <v>54</v>
      </c>
      <c r="X15" s="12" t="s">
        <v>215</v>
      </c>
      <c r="Y15" s="12" t="s">
        <v>486</v>
      </c>
      <c r="Z15" s="12" t="s">
        <v>618</v>
      </c>
      <c r="AA15" s="12">
        <v>2</v>
      </c>
      <c r="AB15" s="12">
        <v>2</v>
      </c>
      <c r="AC15" s="12">
        <v>3</v>
      </c>
      <c r="AD15" s="12" t="s">
        <v>489</v>
      </c>
      <c r="AF15" s="12">
        <v>4.3</v>
      </c>
      <c r="AG15" s="19" t="s">
        <v>110</v>
      </c>
      <c r="AH15" s="12" t="s">
        <v>120</v>
      </c>
      <c r="AI15" s="12" t="s">
        <v>140</v>
      </c>
      <c r="AJ15" s="12" t="s">
        <v>113</v>
      </c>
      <c r="AK15" s="12" t="s">
        <v>141</v>
      </c>
      <c r="AL15" s="12" t="s">
        <v>604</v>
      </c>
      <c r="AM15" s="12" t="s">
        <v>232</v>
      </c>
      <c r="AN15" s="12" t="s">
        <v>161</v>
      </c>
      <c r="AO15" s="12" t="s">
        <v>487</v>
      </c>
      <c r="AQ15" s="12" t="s">
        <v>164</v>
      </c>
      <c r="AR15" s="12" t="s">
        <v>168</v>
      </c>
      <c r="AT15" s="16"/>
      <c r="AU15" s="12" t="s">
        <v>485</v>
      </c>
      <c r="AV15" s="12" t="s">
        <v>199</v>
      </c>
      <c r="AW15" s="12" t="s">
        <v>208</v>
      </c>
      <c r="AX15" s="12" t="s">
        <v>657</v>
      </c>
    </row>
    <row r="16" spans="1:50" s="12" customFormat="1" ht="14.45" customHeight="1" x14ac:dyDescent="0.25">
      <c r="A16" s="12" t="s">
        <v>285</v>
      </c>
      <c r="B16" s="12" t="s">
        <v>243</v>
      </c>
      <c r="C16" s="12" t="s">
        <v>286</v>
      </c>
      <c r="D16" s="12" t="s">
        <v>287</v>
      </c>
      <c r="E16" s="12">
        <v>2018</v>
      </c>
      <c r="F16" s="12" t="s">
        <v>288</v>
      </c>
      <c r="G16" s="12" t="s">
        <v>289</v>
      </c>
      <c r="H16" s="12" t="s">
        <v>248</v>
      </c>
      <c r="I16" s="12" t="s">
        <v>290</v>
      </c>
      <c r="J16" s="12" t="s">
        <v>291</v>
      </c>
      <c r="K16" s="12" t="s">
        <v>292</v>
      </c>
      <c r="L16" s="12" t="s">
        <v>248</v>
      </c>
      <c r="M16" s="12" t="s">
        <v>293</v>
      </c>
      <c r="N16" s="12" t="s">
        <v>253</v>
      </c>
      <c r="O16" s="12" t="s">
        <v>254</v>
      </c>
      <c r="P16" s="12" t="s">
        <v>294</v>
      </c>
      <c r="Q16" s="12" t="s">
        <v>21</v>
      </c>
      <c r="S16" s="12" t="s">
        <v>32</v>
      </c>
      <c r="T16" s="12" t="s">
        <v>41</v>
      </c>
      <c r="U16" s="12" t="s">
        <v>59</v>
      </c>
      <c r="V16" s="12" t="s">
        <v>42</v>
      </c>
      <c r="W16" s="12" t="s">
        <v>54</v>
      </c>
      <c r="X16" s="12" t="s">
        <v>215</v>
      </c>
      <c r="Y16" s="12" t="s">
        <v>486</v>
      </c>
      <c r="Z16" s="12" t="s">
        <v>618</v>
      </c>
      <c r="AA16" s="12">
        <v>2</v>
      </c>
      <c r="AB16" s="12">
        <v>2</v>
      </c>
      <c r="AC16" s="12">
        <v>3</v>
      </c>
      <c r="AD16" s="12" t="s">
        <v>490</v>
      </c>
      <c r="AF16" s="12">
        <v>4.3</v>
      </c>
      <c r="AG16" s="19" t="s">
        <v>110</v>
      </c>
      <c r="AH16" s="12" t="s">
        <v>120</v>
      </c>
      <c r="AI16" s="12" t="s">
        <v>140</v>
      </c>
      <c r="AJ16" s="12" t="s">
        <v>113</v>
      </c>
      <c r="AK16" s="12" t="s">
        <v>141</v>
      </c>
      <c r="AL16" s="12" t="s">
        <v>604</v>
      </c>
      <c r="AM16" s="12" t="s">
        <v>232</v>
      </c>
      <c r="AN16" s="12" t="s">
        <v>161</v>
      </c>
      <c r="AO16" s="12" t="s">
        <v>488</v>
      </c>
      <c r="AQ16" s="12" t="s">
        <v>164</v>
      </c>
      <c r="AR16" s="12" t="s">
        <v>168</v>
      </c>
      <c r="AT16" s="16"/>
      <c r="AU16" s="12" t="s">
        <v>485</v>
      </c>
      <c r="AV16" s="12" t="s">
        <v>199</v>
      </c>
      <c r="AW16" s="12" t="s">
        <v>210</v>
      </c>
      <c r="AX16" s="12" t="s">
        <v>658</v>
      </c>
    </row>
    <row r="17" spans="1:50" s="12" customFormat="1" ht="16.5" customHeight="1" x14ac:dyDescent="0.25">
      <c r="A17" s="12" t="s">
        <v>306</v>
      </c>
      <c r="B17" s="12" t="s">
        <v>243</v>
      </c>
      <c r="C17" s="12" t="s">
        <v>307</v>
      </c>
      <c r="D17" s="12" t="s">
        <v>308</v>
      </c>
      <c r="E17" s="12">
        <v>2017</v>
      </c>
      <c r="F17" s="12" t="s">
        <v>298</v>
      </c>
      <c r="G17" s="12" t="s">
        <v>309</v>
      </c>
      <c r="H17" s="12" t="s">
        <v>310</v>
      </c>
      <c r="I17" s="12" t="s">
        <v>311</v>
      </c>
      <c r="J17" s="12" t="s">
        <v>312</v>
      </c>
      <c r="K17" s="12" t="s">
        <v>313</v>
      </c>
      <c r="L17" s="12" t="s">
        <v>248</v>
      </c>
      <c r="M17" s="12" t="s">
        <v>314</v>
      </c>
      <c r="N17" s="12" t="s">
        <v>253</v>
      </c>
      <c r="O17" s="12" t="s">
        <v>254</v>
      </c>
      <c r="P17" s="12" t="s">
        <v>248</v>
      </c>
      <c r="Q17" s="12" t="s">
        <v>21</v>
      </c>
      <c r="S17" s="12" t="s">
        <v>33</v>
      </c>
      <c r="T17" s="12" t="s">
        <v>45</v>
      </c>
      <c r="U17" s="12" t="s">
        <v>57</v>
      </c>
      <c r="V17" s="12" t="s">
        <v>42</v>
      </c>
      <c r="W17" s="12" t="s">
        <v>55</v>
      </c>
      <c r="X17" s="12" t="s">
        <v>72</v>
      </c>
      <c r="Z17" s="19" t="s">
        <v>619</v>
      </c>
      <c r="AA17" s="12">
        <v>2</v>
      </c>
      <c r="AB17" s="12">
        <v>2</v>
      </c>
      <c r="AC17" s="12">
        <v>1</v>
      </c>
      <c r="AE17" s="12" t="s">
        <v>566</v>
      </c>
      <c r="AF17" s="12">
        <v>4.3</v>
      </c>
      <c r="AG17" s="12" t="s">
        <v>113</v>
      </c>
      <c r="AH17" s="12" t="s">
        <v>120</v>
      </c>
      <c r="AI17" s="12" t="s">
        <v>140</v>
      </c>
      <c r="AJ17" s="12" t="s">
        <v>154</v>
      </c>
      <c r="AK17" s="12" t="s">
        <v>148</v>
      </c>
      <c r="AL17" s="12" t="s">
        <v>491</v>
      </c>
      <c r="AM17" s="12" t="s">
        <v>233</v>
      </c>
      <c r="AO17" s="12" t="s">
        <v>565</v>
      </c>
      <c r="AQ17" s="12" t="s">
        <v>164</v>
      </c>
      <c r="AR17" s="12" t="s">
        <v>239</v>
      </c>
      <c r="AT17" s="16"/>
      <c r="AU17" s="12" t="s">
        <v>580</v>
      </c>
      <c r="AV17" s="12" t="s">
        <v>199</v>
      </c>
      <c r="AW17" s="12" t="s">
        <v>208</v>
      </c>
      <c r="AX17" s="13" t="s">
        <v>659</v>
      </c>
    </row>
    <row r="18" spans="1:50" s="19" customFormat="1" ht="14.45" customHeight="1" x14ac:dyDescent="0.25">
      <c r="A18" s="19" t="s">
        <v>323</v>
      </c>
      <c r="B18" s="19" t="s">
        <v>243</v>
      </c>
      <c r="C18" s="19" t="s">
        <v>324</v>
      </c>
      <c r="D18" s="19" t="s">
        <v>325</v>
      </c>
      <c r="E18" s="19">
        <v>2021</v>
      </c>
      <c r="F18" s="19" t="s">
        <v>326</v>
      </c>
      <c r="G18" s="19" t="s">
        <v>327</v>
      </c>
      <c r="H18" s="19" t="s">
        <v>300</v>
      </c>
      <c r="I18" s="19" t="s">
        <v>328</v>
      </c>
      <c r="J18" s="19" t="s">
        <v>329</v>
      </c>
      <c r="K18" s="19" t="s">
        <v>330</v>
      </c>
      <c r="L18" s="19" t="s">
        <v>248</v>
      </c>
      <c r="M18" s="19" t="s">
        <v>331</v>
      </c>
      <c r="N18" s="19" t="s">
        <v>253</v>
      </c>
      <c r="O18" s="19" t="s">
        <v>254</v>
      </c>
      <c r="P18" s="19" t="s">
        <v>248</v>
      </c>
      <c r="Q18" s="19" t="s">
        <v>21</v>
      </c>
      <c r="S18" s="19" t="s">
        <v>24</v>
      </c>
      <c r="T18" s="19" t="s">
        <v>46</v>
      </c>
      <c r="U18" s="19" t="s">
        <v>55</v>
      </c>
      <c r="V18" s="19" t="s">
        <v>45</v>
      </c>
      <c r="W18" s="19" t="s">
        <v>48</v>
      </c>
      <c r="X18" s="19" t="s">
        <v>216</v>
      </c>
      <c r="Y18" s="19" t="s">
        <v>496</v>
      </c>
      <c r="Z18" s="19" t="s">
        <v>620</v>
      </c>
      <c r="AA18" s="19">
        <v>2</v>
      </c>
      <c r="AB18" s="19">
        <v>2</v>
      </c>
      <c r="AC18" s="19">
        <v>3</v>
      </c>
      <c r="AD18" s="19" t="s">
        <v>495</v>
      </c>
      <c r="AF18" s="19">
        <v>4.3</v>
      </c>
      <c r="AG18" s="19" t="s">
        <v>107</v>
      </c>
      <c r="AH18" s="19" t="s">
        <v>120</v>
      </c>
      <c r="AI18" s="19" t="s">
        <v>140</v>
      </c>
      <c r="AJ18" s="19" t="s">
        <v>113</v>
      </c>
      <c r="AK18" s="19" t="s">
        <v>148</v>
      </c>
      <c r="AL18" s="19" t="s">
        <v>494</v>
      </c>
      <c r="AM18" s="19" t="s">
        <v>233</v>
      </c>
      <c r="AO18" s="19" t="s">
        <v>492</v>
      </c>
      <c r="AP18" s="19" t="s">
        <v>493</v>
      </c>
      <c r="AQ18" s="19" t="s">
        <v>164</v>
      </c>
      <c r="AR18" s="19" t="s">
        <v>239</v>
      </c>
      <c r="AT18" s="17"/>
      <c r="AU18" s="19" t="s">
        <v>576</v>
      </c>
      <c r="AV18" s="19" t="s">
        <v>199</v>
      </c>
      <c r="AW18" s="19" t="s">
        <v>209</v>
      </c>
      <c r="AX18" s="19" t="s">
        <v>660</v>
      </c>
    </row>
    <row r="19" spans="1:50" s="19" customFormat="1" ht="14.1" customHeight="1" x14ac:dyDescent="0.25">
      <c r="A19" s="19" t="s">
        <v>340</v>
      </c>
      <c r="B19" s="19" t="s">
        <v>243</v>
      </c>
      <c r="C19" s="19" t="s">
        <v>341</v>
      </c>
      <c r="D19" s="19" t="s">
        <v>342</v>
      </c>
      <c r="E19" s="19">
        <v>2018</v>
      </c>
      <c r="F19" s="19" t="s">
        <v>343</v>
      </c>
      <c r="G19" s="19" t="s">
        <v>344</v>
      </c>
      <c r="H19" s="19" t="s">
        <v>248</v>
      </c>
      <c r="I19" s="19" t="s">
        <v>345</v>
      </c>
      <c r="J19" s="19" t="s">
        <v>346</v>
      </c>
      <c r="K19" s="19" t="s">
        <v>347</v>
      </c>
      <c r="L19" s="19" t="s">
        <v>248</v>
      </c>
      <c r="M19" s="19" t="s">
        <v>348</v>
      </c>
      <c r="N19" s="19" t="s">
        <v>253</v>
      </c>
      <c r="O19" s="19" t="s">
        <v>254</v>
      </c>
      <c r="P19" s="19" t="s">
        <v>294</v>
      </c>
      <c r="Q19" s="19" t="s">
        <v>21</v>
      </c>
      <c r="S19" s="19" t="s">
        <v>25</v>
      </c>
      <c r="T19" s="19" t="s">
        <v>44</v>
      </c>
      <c r="U19" s="19" t="s">
        <v>58</v>
      </c>
      <c r="V19" s="19" t="s">
        <v>42</v>
      </c>
      <c r="W19" s="19" t="s">
        <v>47</v>
      </c>
      <c r="X19" s="19" t="s">
        <v>69</v>
      </c>
      <c r="Z19" s="19" t="s">
        <v>621</v>
      </c>
      <c r="AA19" s="19">
        <v>2</v>
      </c>
      <c r="AB19" s="19">
        <v>2</v>
      </c>
      <c r="AC19" s="19">
        <v>2</v>
      </c>
      <c r="AF19" s="19">
        <v>4.3</v>
      </c>
      <c r="AG19" s="19" t="s">
        <v>111</v>
      </c>
      <c r="AH19" s="19" t="s">
        <v>121</v>
      </c>
      <c r="AI19" s="19" t="s">
        <v>148</v>
      </c>
      <c r="AK19" s="19" t="s">
        <v>148</v>
      </c>
      <c r="AM19" s="19" t="s">
        <v>233</v>
      </c>
      <c r="AO19" s="19" t="s">
        <v>573</v>
      </c>
      <c r="AP19" s="19" t="s">
        <v>574</v>
      </c>
      <c r="AQ19" s="19" t="s">
        <v>164</v>
      </c>
      <c r="AR19" s="19" t="s">
        <v>239</v>
      </c>
      <c r="AS19" s="19" t="s">
        <v>175</v>
      </c>
      <c r="AT19" s="17"/>
      <c r="AU19" s="19" t="s">
        <v>575</v>
      </c>
      <c r="AV19" s="19" t="s">
        <v>113</v>
      </c>
      <c r="AW19" s="19" t="s">
        <v>208</v>
      </c>
      <c r="AX19" s="20" t="s">
        <v>661</v>
      </c>
    </row>
    <row r="20" spans="1:50" s="12" customFormat="1" ht="14.45" customHeight="1" x14ac:dyDescent="0.25">
      <c r="A20" s="12" t="s">
        <v>349</v>
      </c>
      <c r="B20" s="12" t="s">
        <v>243</v>
      </c>
      <c r="C20" s="12" t="s">
        <v>350</v>
      </c>
      <c r="D20" s="12" t="s">
        <v>351</v>
      </c>
      <c r="E20" s="12">
        <v>2011</v>
      </c>
      <c r="F20" s="12" t="s">
        <v>352</v>
      </c>
      <c r="G20" s="12" t="s">
        <v>353</v>
      </c>
      <c r="H20" s="12" t="s">
        <v>279</v>
      </c>
      <c r="I20" s="12" t="s">
        <v>354</v>
      </c>
      <c r="J20" s="12" t="s">
        <v>355</v>
      </c>
      <c r="K20" s="12" t="s">
        <v>356</v>
      </c>
      <c r="L20" s="12" t="s">
        <v>248</v>
      </c>
      <c r="M20" s="12" t="s">
        <v>357</v>
      </c>
      <c r="N20" s="12" t="s">
        <v>358</v>
      </c>
      <c r="O20" s="12" t="s">
        <v>254</v>
      </c>
      <c r="P20" s="12" t="s">
        <v>322</v>
      </c>
      <c r="Q20" s="12" t="s">
        <v>21</v>
      </c>
      <c r="S20" s="12" t="s">
        <v>31</v>
      </c>
      <c r="T20" s="12" t="s">
        <v>46</v>
      </c>
      <c r="U20" s="12" t="s">
        <v>57</v>
      </c>
      <c r="V20" s="12" t="s">
        <v>44</v>
      </c>
      <c r="W20" s="12" t="s">
        <v>49</v>
      </c>
      <c r="X20" s="12" t="s">
        <v>216</v>
      </c>
      <c r="Z20" s="12" t="s">
        <v>622</v>
      </c>
      <c r="AA20" s="12">
        <v>2</v>
      </c>
      <c r="AB20" s="12">
        <v>2</v>
      </c>
      <c r="AC20" s="12">
        <v>2</v>
      </c>
      <c r="AD20" s="12" t="s">
        <v>498</v>
      </c>
      <c r="AE20" s="12" t="s">
        <v>499</v>
      </c>
      <c r="AF20" s="12">
        <v>4.3</v>
      </c>
      <c r="AG20" s="19" t="s">
        <v>107</v>
      </c>
      <c r="AH20" s="12" t="s">
        <v>120</v>
      </c>
      <c r="AI20" s="12" t="s">
        <v>140</v>
      </c>
      <c r="AJ20" s="12" t="s">
        <v>113</v>
      </c>
      <c r="AK20" s="12" t="s">
        <v>134</v>
      </c>
      <c r="AL20" s="12" t="s">
        <v>605</v>
      </c>
      <c r="AM20" s="12" t="s">
        <v>233</v>
      </c>
      <c r="AO20" s="12" t="s">
        <v>497</v>
      </c>
      <c r="AQ20" s="12" t="s">
        <v>164</v>
      </c>
      <c r="AR20" s="12" t="s">
        <v>239</v>
      </c>
      <c r="AS20" s="12" t="s">
        <v>175</v>
      </c>
      <c r="AT20" s="16"/>
      <c r="AU20" s="12" t="s">
        <v>515</v>
      </c>
      <c r="AV20" s="12" t="s">
        <v>199</v>
      </c>
      <c r="AW20" s="12" t="s">
        <v>209</v>
      </c>
      <c r="AX20" s="12" t="s">
        <v>662</v>
      </c>
    </row>
    <row r="21" spans="1:50" s="12" customFormat="1" x14ac:dyDescent="0.25">
      <c r="A21" s="12" t="s">
        <v>349</v>
      </c>
      <c r="B21" s="12" t="s">
        <v>243</v>
      </c>
      <c r="C21" s="12" t="s">
        <v>350</v>
      </c>
      <c r="D21" s="12" t="s">
        <v>351</v>
      </c>
      <c r="E21" s="12">
        <v>2011</v>
      </c>
      <c r="F21" s="12" t="s">
        <v>352</v>
      </c>
      <c r="G21" s="12" t="s">
        <v>353</v>
      </c>
      <c r="H21" s="12" t="s">
        <v>279</v>
      </c>
      <c r="I21" s="12" t="s">
        <v>354</v>
      </c>
      <c r="J21" s="12" t="s">
        <v>355</v>
      </c>
      <c r="K21" s="12" t="s">
        <v>356</v>
      </c>
      <c r="L21" s="12" t="s">
        <v>248</v>
      </c>
      <c r="M21" s="12" t="s">
        <v>357</v>
      </c>
      <c r="N21" s="12" t="s">
        <v>358</v>
      </c>
      <c r="O21" s="12" t="s">
        <v>254</v>
      </c>
      <c r="P21" s="12" t="s">
        <v>322</v>
      </c>
      <c r="Q21" s="12" t="s">
        <v>21</v>
      </c>
      <c r="S21" s="12" t="s">
        <v>31</v>
      </c>
      <c r="T21" s="12" t="s">
        <v>46</v>
      </c>
      <c r="U21" s="12" t="s">
        <v>57</v>
      </c>
      <c r="V21" s="12" t="s">
        <v>44</v>
      </c>
      <c r="W21" s="12" t="s">
        <v>49</v>
      </c>
      <c r="X21" s="12" t="s">
        <v>216</v>
      </c>
      <c r="Z21" s="12" t="s">
        <v>622</v>
      </c>
      <c r="AA21" s="12">
        <v>2</v>
      </c>
      <c r="AB21" s="12">
        <v>2</v>
      </c>
      <c r="AC21" s="12">
        <v>2</v>
      </c>
      <c r="AD21" s="12" t="s">
        <v>498</v>
      </c>
      <c r="AE21" s="12" t="s">
        <v>499</v>
      </c>
      <c r="AF21" s="12">
        <v>4.3</v>
      </c>
      <c r="AG21" s="19" t="s">
        <v>107</v>
      </c>
      <c r="AH21" s="12" t="s">
        <v>120</v>
      </c>
      <c r="AI21" s="12" t="s">
        <v>133</v>
      </c>
      <c r="AK21" s="12" t="s">
        <v>134</v>
      </c>
      <c r="AL21" s="12" t="s">
        <v>606</v>
      </c>
      <c r="AM21" s="12" t="s">
        <v>233</v>
      </c>
      <c r="AO21" s="12" t="s">
        <v>497</v>
      </c>
      <c r="AQ21" s="12" t="s">
        <v>164</v>
      </c>
      <c r="AR21" s="12" t="s">
        <v>239</v>
      </c>
      <c r="AS21" s="12" t="s">
        <v>175</v>
      </c>
      <c r="AT21" s="16"/>
      <c r="AU21" s="12" t="s">
        <v>515</v>
      </c>
      <c r="AV21" s="12" t="s">
        <v>205</v>
      </c>
      <c r="AW21" s="12" t="s">
        <v>209</v>
      </c>
      <c r="AX21" s="12" t="s">
        <v>500</v>
      </c>
    </row>
    <row r="22" spans="1:50" s="12" customFormat="1" x14ac:dyDescent="0.25">
      <c r="A22" s="12" t="s">
        <v>359</v>
      </c>
      <c r="B22" s="12" t="s">
        <v>243</v>
      </c>
      <c r="C22" s="12" t="s">
        <v>360</v>
      </c>
      <c r="D22" s="12" t="s">
        <v>361</v>
      </c>
      <c r="E22" s="12">
        <v>2013</v>
      </c>
      <c r="F22" s="12" t="s">
        <v>362</v>
      </c>
      <c r="G22" s="12" t="s">
        <v>336</v>
      </c>
      <c r="H22" s="12" t="s">
        <v>248</v>
      </c>
      <c r="I22" s="12" t="s">
        <v>363</v>
      </c>
      <c r="J22" s="12" t="s">
        <v>364</v>
      </c>
      <c r="K22" s="12" t="s">
        <v>365</v>
      </c>
      <c r="L22" s="12" t="s">
        <v>248</v>
      </c>
      <c r="M22" s="12" t="s">
        <v>366</v>
      </c>
      <c r="N22" s="12" t="s">
        <v>253</v>
      </c>
      <c r="O22" s="12" t="s">
        <v>254</v>
      </c>
      <c r="P22" s="12" t="s">
        <v>248</v>
      </c>
      <c r="Q22" s="12" t="s">
        <v>21</v>
      </c>
      <c r="S22" s="12" t="s">
        <v>26</v>
      </c>
      <c r="T22" s="12" t="s">
        <v>46</v>
      </c>
      <c r="U22" s="12" t="s">
        <v>52</v>
      </c>
      <c r="V22" s="12" t="s">
        <v>46</v>
      </c>
      <c r="W22" s="12" t="s">
        <v>48</v>
      </c>
      <c r="X22" s="12" t="s">
        <v>216</v>
      </c>
      <c r="Z22" s="12" t="s">
        <v>623</v>
      </c>
      <c r="AA22" s="12">
        <v>2</v>
      </c>
      <c r="AB22" s="12">
        <v>2</v>
      </c>
      <c r="AC22" s="12">
        <v>3</v>
      </c>
      <c r="AD22" s="12" t="s">
        <v>504</v>
      </c>
      <c r="AF22" s="12">
        <v>4.3</v>
      </c>
      <c r="AG22" s="19" t="s">
        <v>107</v>
      </c>
      <c r="AH22" s="12" t="s">
        <v>120</v>
      </c>
      <c r="AI22" s="12" t="s">
        <v>140</v>
      </c>
      <c r="AK22" s="19" t="s">
        <v>148</v>
      </c>
      <c r="AL22" s="12" t="s">
        <v>607</v>
      </c>
      <c r="AM22" s="12" t="s">
        <v>233</v>
      </c>
      <c r="AO22" s="12" t="s">
        <v>501</v>
      </c>
      <c r="AQ22" s="12" t="s">
        <v>164</v>
      </c>
      <c r="AR22" s="12" t="s">
        <v>239</v>
      </c>
      <c r="AT22" s="16"/>
      <c r="AU22" s="12" t="s">
        <v>516</v>
      </c>
      <c r="AV22" s="12" t="s">
        <v>199</v>
      </c>
      <c r="AW22" s="12" t="s">
        <v>207</v>
      </c>
      <c r="AX22" s="12" t="s">
        <v>502</v>
      </c>
    </row>
    <row r="23" spans="1:50" s="12" customFormat="1" x14ac:dyDescent="0.25">
      <c r="A23" s="12" t="s">
        <v>359</v>
      </c>
      <c r="B23" s="12" t="s">
        <v>243</v>
      </c>
      <c r="C23" s="12" t="s">
        <v>360</v>
      </c>
      <c r="D23" s="12" t="s">
        <v>361</v>
      </c>
      <c r="E23" s="12">
        <v>2013</v>
      </c>
      <c r="F23" s="12" t="s">
        <v>362</v>
      </c>
      <c r="G23" s="12" t="s">
        <v>336</v>
      </c>
      <c r="H23" s="12" t="s">
        <v>248</v>
      </c>
      <c r="I23" s="12" t="s">
        <v>363</v>
      </c>
      <c r="J23" s="12" t="s">
        <v>364</v>
      </c>
      <c r="K23" s="12" t="s">
        <v>365</v>
      </c>
      <c r="L23" s="12" t="s">
        <v>248</v>
      </c>
      <c r="M23" s="12" t="s">
        <v>366</v>
      </c>
      <c r="N23" s="12" t="s">
        <v>253</v>
      </c>
      <c r="O23" s="12" t="s">
        <v>254</v>
      </c>
      <c r="P23" s="12" t="s">
        <v>248</v>
      </c>
      <c r="Q23" s="12" t="s">
        <v>21</v>
      </c>
      <c r="S23" s="12" t="s">
        <v>26</v>
      </c>
      <c r="T23" s="12" t="s">
        <v>46</v>
      </c>
      <c r="U23" s="12" t="s">
        <v>52</v>
      </c>
      <c r="V23" s="12" t="s">
        <v>46</v>
      </c>
      <c r="W23" s="12" t="s">
        <v>48</v>
      </c>
      <c r="X23" s="12" t="s">
        <v>216</v>
      </c>
      <c r="Z23" s="12" t="s">
        <v>623</v>
      </c>
      <c r="AA23" s="12">
        <v>2</v>
      </c>
      <c r="AB23" s="12">
        <v>2</v>
      </c>
      <c r="AC23" s="12">
        <v>3</v>
      </c>
      <c r="AF23" s="12">
        <v>4.3</v>
      </c>
      <c r="AG23" s="19" t="s">
        <v>107</v>
      </c>
      <c r="AH23" s="12" t="s">
        <v>120</v>
      </c>
      <c r="AI23" s="12" t="s">
        <v>140</v>
      </c>
      <c r="AK23" s="19" t="s">
        <v>148</v>
      </c>
      <c r="AL23" s="12" t="s">
        <v>607</v>
      </c>
      <c r="AM23" s="12" t="s">
        <v>233</v>
      </c>
      <c r="AO23" s="12" t="s">
        <v>501</v>
      </c>
      <c r="AQ23" s="12" t="s">
        <v>164</v>
      </c>
      <c r="AR23" s="12" t="s">
        <v>239</v>
      </c>
      <c r="AT23" s="16"/>
      <c r="AU23" s="12" t="s">
        <v>517</v>
      </c>
      <c r="AV23" s="12" t="s">
        <v>199</v>
      </c>
      <c r="AW23" s="12" t="s">
        <v>208</v>
      </c>
      <c r="AX23" s="12" t="s">
        <v>503</v>
      </c>
    </row>
    <row r="24" spans="1:50" s="12" customFormat="1" ht="14.1" customHeight="1" x14ac:dyDescent="0.25">
      <c r="A24" s="12" t="s">
        <v>367</v>
      </c>
      <c r="B24" s="12" t="s">
        <v>243</v>
      </c>
      <c r="C24" s="12" t="s">
        <v>368</v>
      </c>
      <c r="D24" s="12" t="s">
        <v>369</v>
      </c>
      <c r="E24" s="12">
        <v>2013</v>
      </c>
      <c r="F24" s="12" t="s">
        <v>326</v>
      </c>
      <c r="G24" s="12" t="s">
        <v>370</v>
      </c>
      <c r="H24" s="12" t="s">
        <v>371</v>
      </c>
      <c r="I24" s="12" t="s">
        <v>372</v>
      </c>
      <c r="J24" s="12" t="s">
        <v>373</v>
      </c>
      <c r="K24" s="12" t="s">
        <v>374</v>
      </c>
      <c r="L24" s="12" t="s">
        <v>248</v>
      </c>
      <c r="M24" s="12" t="s">
        <v>375</v>
      </c>
      <c r="N24" s="12" t="s">
        <v>253</v>
      </c>
      <c r="O24" s="12" t="s">
        <v>254</v>
      </c>
      <c r="P24" s="12" t="s">
        <v>255</v>
      </c>
      <c r="Q24" s="12" t="s">
        <v>21</v>
      </c>
      <c r="S24" s="12" t="s">
        <v>24</v>
      </c>
      <c r="T24" s="12" t="s">
        <v>46</v>
      </c>
      <c r="U24" s="12" t="s">
        <v>59</v>
      </c>
      <c r="V24" s="12" t="s">
        <v>41</v>
      </c>
      <c r="W24" s="12" t="s">
        <v>48</v>
      </c>
      <c r="X24" s="12" t="s">
        <v>216</v>
      </c>
      <c r="Z24" s="12" t="s">
        <v>512</v>
      </c>
      <c r="AA24" s="12">
        <v>2</v>
      </c>
      <c r="AB24" s="12">
        <v>2</v>
      </c>
      <c r="AC24" s="12">
        <v>3</v>
      </c>
      <c r="AD24" s="13" t="s">
        <v>519</v>
      </c>
      <c r="AF24" s="12">
        <v>4.3</v>
      </c>
      <c r="AG24" s="19" t="s">
        <v>111</v>
      </c>
      <c r="AH24" s="12" t="s">
        <v>121</v>
      </c>
      <c r="AI24" s="12" t="s">
        <v>148</v>
      </c>
      <c r="AK24" s="12" t="s">
        <v>148</v>
      </c>
      <c r="AL24" s="12" t="s">
        <v>534</v>
      </c>
      <c r="AM24" s="12" t="s">
        <v>233</v>
      </c>
      <c r="AO24" s="12" t="s">
        <v>513</v>
      </c>
      <c r="AP24" s="12" t="s">
        <v>514</v>
      </c>
      <c r="AQ24" s="12" t="s">
        <v>164</v>
      </c>
      <c r="AR24" s="12" t="s">
        <v>239</v>
      </c>
      <c r="AT24" s="16"/>
      <c r="AU24" s="12" t="s">
        <v>518</v>
      </c>
      <c r="AV24" s="12" t="s">
        <v>113</v>
      </c>
      <c r="AW24" s="12" t="s">
        <v>209</v>
      </c>
      <c r="AX24" s="12" t="s">
        <v>520</v>
      </c>
    </row>
    <row r="25" spans="1:50" s="12" customFormat="1" ht="14.1" customHeight="1" x14ac:dyDescent="0.25">
      <c r="A25" s="12" t="s">
        <v>376</v>
      </c>
      <c r="B25" s="12" t="s">
        <v>243</v>
      </c>
      <c r="C25" s="12" t="s">
        <v>377</v>
      </c>
      <c r="D25" s="12" t="s">
        <v>378</v>
      </c>
      <c r="E25" s="12">
        <v>2010</v>
      </c>
      <c r="F25" s="12" t="s">
        <v>246</v>
      </c>
      <c r="G25" s="12" t="s">
        <v>379</v>
      </c>
      <c r="H25" s="12" t="s">
        <v>248</v>
      </c>
      <c r="I25" s="12" t="s">
        <v>380</v>
      </c>
      <c r="J25" s="12" t="s">
        <v>381</v>
      </c>
      <c r="K25" s="12" t="s">
        <v>382</v>
      </c>
      <c r="L25" s="12" t="s">
        <v>248</v>
      </c>
      <c r="M25" s="12" t="s">
        <v>383</v>
      </c>
      <c r="N25" s="12" t="s">
        <v>253</v>
      </c>
      <c r="O25" s="12" t="s">
        <v>254</v>
      </c>
      <c r="P25" s="12" t="s">
        <v>255</v>
      </c>
      <c r="Q25" s="12" t="s">
        <v>21</v>
      </c>
      <c r="S25" s="12" t="s">
        <v>29</v>
      </c>
      <c r="T25" s="12" t="s">
        <v>46</v>
      </c>
      <c r="U25" s="12" t="s">
        <v>56</v>
      </c>
      <c r="V25" s="12" t="s">
        <v>42</v>
      </c>
      <c r="W25" s="12" t="s">
        <v>47</v>
      </c>
      <c r="X25" s="12" t="s">
        <v>69</v>
      </c>
      <c r="Z25" s="12" t="s">
        <v>624</v>
      </c>
      <c r="AA25" s="12">
        <v>2</v>
      </c>
      <c r="AB25" s="12">
        <v>2</v>
      </c>
      <c r="AC25" s="12">
        <v>3</v>
      </c>
      <c r="AF25" s="12">
        <v>4.3</v>
      </c>
      <c r="AG25" s="12" t="s">
        <v>111</v>
      </c>
      <c r="AH25" s="12" t="s">
        <v>121</v>
      </c>
      <c r="AI25" s="12" t="s">
        <v>148</v>
      </c>
      <c r="AK25" s="12" t="s">
        <v>148</v>
      </c>
      <c r="AL25" s="12" t="s">
        <v>523</v>
      </c>
      <c r="AM25" s="12" t="s">
        <v>233</v>
      </c>
      <c r="AO25" s="12" t="s">
        <v>521</v>
      </c>
      <c r="AQ25" s="12" t="s">
        <v>164</v>
      </c>
      <c r="AR25" s="12" t="s">
        <v>239</v>
      </c>
      <c r="AS25" s="12" t="s">
        <v>176</v>
      </c>
      <c r="AT25" s="16"/>
      <c r="AU25" s="12" t="s">
        <v>525</v>
      </c>
      <c r="AV25" s="12" t="s">
        <v>113</v>
      </c>
      <c r="AW25" s="12" t="s">
        <v>208</v>
      </c>
      <c r="AX25" s="13" t="s">
        <v>524</v>
      </c>
    </row>
    <row r="26" spans="1:50" s="12" customFormat="1" ht="12.95" customHeight="1" x14ac:dyDescent="0.25">
      <c r="A26" s="12" t="s">
        <v>376</v>
      </c>
      <c r="B26" s="12" t="s">
        <v>243</v>
      </c>
      <c r="C26" s="12" t="s">
        <v>377</v>
      </c>
      <c r="D26" s="12" t="s">
        <v>378</v>
      </c>
      <c r="E26" s="12">
        <v>2010</v>
      </c>
      <c r="F26" s="12" t="s">
        <v>246</v>
      </c>
      <c r="G26" s="12" t="s">
        <v>379</v>
      </c>
      <c r="H26" s="12" t="s">
        <v>248</v>
      </c>
      <c r="I26" s="12" t="s">
        <v>380</v>
      </c>
      <c r="J26" s="12" t="s">
        <v>381</v>
      </c>
      <c r="K26" s="12" t="s">
        <v>382</v>
      </c>
      <c r="L26" s="12" t="s">
        <v>248</v>
      </c>
      <c r="M26" s="12" t="s">
        <v>383</v>
      </c>
      <c r="N26" s="12" t="s">
        <v>253</v>
      </c>
      <c r="O26" s="12" t="s">
        <v>254</v>
      </c>
      <c r="P26" s="12" t="s">
        <v>255</v>
      </c>
      <c r="Q26" s="12" t="s">
        <v>21</v>
      </c>
      <c r="S26" s="12" t="s">
        <v>29</v>
      </c>
      <c r="T26" s="12" t="s">
        <v>46</v>
      </c>
      <c r="U26" s="12" t="s">
        <v>56</v>
      </c>
      <c r="V26" s="12" t="s">
        <v>42</v>
      </c>
      <c r="W26" s="12" t="s">
        <v>47</v>
      </c>
      <c r="X26" s="12" t="s">
        <v>69</v>
      </c>
      <c r="Z26" s="12" t="s">
        <v>624</v>
      </c>
      <c r="AA26" s="12">
        <v>2</v>
      </c>
      <c r="AB26" s="12">
        <v>2</v>
      </c>
      <c r="AC26" s="12">
        <v>3</v>
      </c>
      <c r="AF26" s="12">
        <v>4.3</v>
      </c>
      <c r="AG26" s="12" t="s">
        <v>111</v>
      </c>
      <c r="AH26" s="12" t="s">
        <v>121</v>
      </c>
      <c r="AI26" s="12" t="s">
        <v>148</v>
      </c>
      <c r="AK26" s="12" t="s">
        <v>148</v>
      </c>
      <c r="AL26" s="12" t="s">
        <v>523</v>
      </c>
      <c r="AM26" s="12" t="s">
        <v>233</v>
      </c>
      <c r="AO26" s="12" t="s">
        <v>521</v>
      </c>
      <c r="AQ26" s="12" t="s">
        <v>164</v>
      </c>
      <c r="AR26" s="12" t="s">
        <v>239</v>
      </c>
      <c r="AS26" s="12" t="s">
        <v>175</v>
      </c>
      <c r="AT26" s="16"/>
      <c r="AU26" s="12" t="s">
        <v>525</v>
      </c>
      <c r="AV26" s="12" t="s">
        <v>113</v>
      </c>
      <c r="AW26" s="12" t="s">
        <v>208</v>
      </c>
      <c r="AX26" s="13" t="s">
        <v>524</v>
      </c>
    </row>
    <row r="27" spans="1:50" s="12" customFormat="1" ht="15.6" customHeight="1" x14ac:dyDescent="0.25">
      <c r="A27" s="12" t="s">
        <v>376</v>
      </c>
      <c r="B27" s="12" t="s">
        <v>243</v>
      </c>
      <c r="C27" s="12" t="s">
        <v>377</v>
      </c>
      <c r="D27" s="12" t="s">
        <v>378</v>
      </c>
      <c r="E27" s="12">
        <v>2010</v>
      </c>
      <c r="F27" s="12" t="s">
        <v>246</v>
      </c>
      <c r="G27" s="12" t="s">
        <v>379</v>
      </c>
      <c r="H27" s="12" t="s">
        <v>248</v>
      </c>
      <c r="I27" s="12" t="s">
        <v>380</v>
      </c>
      <c r="J27" s="12" t="s">
        <v>381</v>
      </c>
      <c r="K27" s="12" t="s">
        <v>382</v>
      </c>
      <c r="L27" s="12" t="s">
        <v>248</v>
      </c>
      <c r="M27" s="12" t="s">
        <v>383</v>
      </c>
      <c r="N27" s="12" t="s">
        <v>253</v>
      </c>
      <c r="O27" s="12" t="s">
        <v>254</v>
      </c>
      <c r="P27" s="12" t="s">
        <v>255</v>
      </c>
      <c r="Q27" s="12" t="s">
        <v>21</v>
      </c>
      <c r="S27" s="12" t="s">
        <v>29</v>
      </c>
      <c r="T27" s="12" t="s">
        <v>46</v>
      </c>
      <c r="U27" s="12" t="s">
        <v>56</v>
      </c>
      <c r="V27" s="12" t="s">
        <v>42</v>
      </c>
      <c r="W27" s="12" t="s">
        <v>47</v>
      </c>
      <c r="X27" s="12" t="s">
        <v>69</v>
      </c>
      <c r="Z27" s="12" t="s">
        <v>624</v>
      </c>
      <c r="AA27" s="12">
        <v>2</v>
      </c>
      <c r="AB27" s="12">
        <v>2</v>
      </c>
      <c r="AC27" s="12">
        <v>3</v>
      </c>
      <c r="AF27" s="12">
        <v>4.3</v>
      </c>
      <c r="AG27" s="12" t="s">
        <v>111</v>
      </c>
      <c r="AH27" s="12" t="s">
        <v>121</v>
      </c>
      <c r="AI27" s="12" t="s">
        <v>148</v>
      </c>
      <c r="AK27" s="12" t="s">
        <v>148</v>
      </c>
      <c r="AL27" s="12" t="s">
        <v>523</v>
      </c>
      <c r="AM27" s="12" t="s">
        <v>233</v>
      </c>
      <c r="AO27" s="12" t="s">
        <v>521</v>
      </c>
      <c r="AQ27" s="12" t="s">
        <v>164</v>
      </c>
      <c r="AR27" s="12" t="s">
        <v>168</v>
      </c>
      <c r="AT27" s="16" t="s">
        <v>522</v>
      </c>
      <c r="AU27" s="12" t="s">
        <v>525</v>
      </c>
      <c r="AV27" s="12" t="s">
        <v>113</v>
      </c>
      <c r="AW27" s="12" t="s">
        <v>208</v>
      </c>
      <c r="AX27" s="13" t="s">
        <v>524</v>
      </c>
    </row>
    <row r="28" spans="1:50" s="12" customFormat="1" x14ac:dyDescent="0.25">
      <c r="A28" s="12" t="s">
        <v>384</v>
      </c>
      <c r="B28" s="12" t="s">
        <v>243</v>
      </c>
      <c r="C28" s="12" t="s">
        <v>385</v>
      </c>
      <c r="D28" s="12" t="s">
        <v>386</v>
      </c>
      <c r="E28" s="12">
        <v>2018</v>
      </c>
      <c r="F28" s="12" t="s">
        <v>387</v>
      </c>
      <c r="G28" s="12" t="s">
        <v>388</v>
      </c>
      <c r="H28" s="12" t="s">
        <v>389</v>
      </c>
      <c r="I28" s="12" t="s">
        <v>390</v>
      </c>
      <c r="J28" s="12" t="s">
        <v>391</v>
      </c>
      <c r="K28" s="12" t="s">
        <v>392</v>
      </c>
      <c r="L28" s="12" t="s">
        <v>248</v>
      </c>
      <c r="M28" s="12" t="s">
        <v>393</v>
      </c>
      <c r="N28" s="12" t="s">
        <v>253</v>
      </c>
      <c r="O28" s="12" t="s">
        <v>254</v>
      </c>
      <c r="P28" s="12" t="s">
        <v>322</v>
      </c>
      <c r="Q28" s="12" t="s">
        <v>21</v>
      </c>
      <c r="S28" s="12" t="s">
        <v>33</v>
      </c>
      <c r="T28" s="12" t="s">
        <v>46</v>
      </c>
      <c r="U28" s="12" t="s">
        <v>59</v>
      </c>
      <c r="V28" s="12" t="s">
        <v>41</v>
      </c>
      <c r="W28" s="12" t="s">
        <v>55</v>
      </c>
      <c r="X28" s="12" t="s">
        <v>218</v>
      </c>
      <c r="Y28" s="12" t="s">
        <v>505</v>
      </c>
      <c r="Z28" s="12" t="s">
        <v>508</v>
      </c>
      <c r="AA28" s="12">
        <v>2</v>
      </c>
      <c r="AB28" s="12">
        <v>2</v>
      </c>
      <c r="AC28" s="12">
        <v>3</v>
      </c>
      <c r="AE28" s="12" t="s">
        <v>507</v>
      </c>
      <c r="AF28" s="12">
        <v>4.3</v>
      </c>
      <c r="AG28" s="12" t="s">
        <v>110</v>
      </c>
      <c r="AH28" s="12" t="s">
        <v>120</v>
      </c>
      <c r="AK28" s="12" t="s">
        <v>148</v>
      </c>
      <c r="AL28" s="12" t="s">
        <v>608</v>
      </c>
      <c r="AM28" s="12" t="s">
        <v>233</v>
      </c>
      <c r="AO28" s="12" t="s">
        <v>506</v>
      </c>
      <c r="AP28" s="12" t="s">
        <v>510</v>
      </c>
      <c r="AQ28" s="12" t="s">
        <v>164</v>
      </c>
      <c r="AR28" s="12" t="s">
        <v>239</v>
      </c>
      <c r="AS28" s="12" t="s">
        <v>175</v>
      </c>
      <c r="AT28" s="16"/>
      <c r="AU28" s="12" t="s">
        <v>509</v>
      </c>
      <c r="AV28" s="12" t="s">
        <v>206</v>
      </c>
      <c r="AW28" s="12" t="s">
        <v>208</v>
      </c>
      <c r="AX28" s="12" t="s">
        <v>511</v>
      </c>
    </row>
    <row r="29" spans="1:50" s="12" customFormat="1" x14ac:dyDescent="0.25">
      <c r="A29" s="12" t="s">
        <v>409</v>
      </c>
      <c r="B29" s="12" t="s">
        <v>243</v>
      </c>
      <c r="C29" s="12" t="s">
        <v>410</v>
      </c>
      <c r="D29" s="12" t="s">
        <v>411</v>
      </c>
      <c r="E29" s="12">
        <v>2021</v>
      </c>
      <c r="F29" s="12" t="s">
        <v>412</v>
      </c>
      <c r="G29" s="12" t="s">
        <v>309</v>
      </c>
      <c r="H29" s="12" t="s">
        <v>279</v>
      </c>
      <c r="I29" s="12" t="s">
        <v>300</v>
      </c>
      <c r="J29" s="12" t="s">
        <v>413</v>
      </c>
      <c r="K29" s="12" t="s">
        <v>414</v>
      </c>
      <c r="L29" s="12" t="s">
        <v>248</v>
      </c>
      <c r="M29" s="12" t="s">
        <v>415</v>
      </c>
      <c r="N29" s="12" t="s">
        <v>253</v>
      </c>
      <c r="O29" s="12" t="s">
        <v>254</v>
      </c>
      <c r="P29" s="12" t="s">
        <v>416</v>
      </c>
      <c r="Q29" s="12" t="s">
        <v>21</v>
      </c>
      <c r="S29" s="12" t="s">
        <v>26</v>
      </c>
      <c r="T29" s="12" t="s">
        <v>41</v>
      </c>
      <c r="U29" s="12" t="s">
        <v>57</v>
      </c>
      <c r="V29" s="12" t="s">
        <v>42</v>
      </c>
      <c r="W29" s="12" t="s">
        <v>55</v>
      </c>
      <c r="X29" s="12" t="s">
        <v>216</v>
      </c>
      <c r="Z29" s="12" t="s">
        <v>625</v>
      </c>
      <c r="AA29" s="12">
        <v>2</v>
      </c>
      <c r="AB29" s="12">
        <v>2</v>
      </c>
      <c r="AC29" s="12">
        <v>3</v>
      </c>
      <c r="AF29" s="12" t="s">
        <v>477</v>
      </c>
      <c r="AG29" s="12" t="s">
        <v>110</v>
      </c>
      <c r="AH29" s="12" t="s">
        <v>120</v>
      </c>
      <c r="AI29" s="12" t="s">
        <v>140</v>
      </c>
      <c r="AJ29" s="12" t="s">
        <v>113</v>
      </c>
      <c r="AK29" s="12" t="s">
        <v>134</v>
      </c>
      <c r="AL29" s="12" t="s">
        <v>609</v>
      </c>
      <c r="AM29" s="12" t="s">
        <v>232</v>
      </c>
      <c r="AN29" s="12" t="s">
        <v>160</v>
      </c>
      <c r="AO29" s="12" t="s">
        <v>583</v>
      </c>
      <c r="AQ29" s="12" t="s">
        <v>164</v>
      </c>
      <c r="AR29" s="12" t="s">
        <v>170</v>
      </c>
      <c r="AT29" s="16"/>
      <c r="AU29" s="12" t="s">
        <v>526</v>
      </c>
      <c r="AV29" s="12" t="s">
        <v>200</v>
      </c>
      <c r="AW29" s="12" t="s">
        <v>208</v>
      </c>
      <c r="AX29" s="12" t="s">
        <v>527</v>
      </c>
    </row>
    <row r="30" spans="1:50" s="12" customFormat="1" x14ac:dyDescent="0.25">
      <c r="A30" s="12" t="s">
        <v>409</v>
      </c>
      <c r="B30" s="12" t="s">
        <v>243</v>
      </c>
      <c r="C30" s="12" t="s">
        <v>410</v>
      </c>
      <c r="D30" s="12" t="s">
        <v>411</v>
      </c>
      <c r="E30" s="12">
        <v>2021</v>
      </c>
      <c r="F30" s="12" t="s">
        <v>412</v>
      </c>
      <c r="G30" s="12" t="s">
        <v>309</v>
      </c>
      <c r="H30" s="12" t="s">
        <v>279</v>
      </c>
      <c r="I30" s="12" t="s">
        <v>300</v>
      </c>
      <c r="J30" s="12" t="s">
        <v>413</v>
      </c>
      <c r="K30" s="12" t="s">
        <v>414</v>
      </c>
      <c r="L30" s="12" t="s">
        <v>248</v>
      </c>
      <c r="M30" s="12" t="s">
        <v>415</v>
      </c>
      <c r="N30" s="12" t="s">
        <v>253</v>
      </c>
      <c r="O30" s="12" t="s">
        <v>254</v>
      </c>
      <c r="P30" s="12" t="s">
        <v>416</v>
      </c>
      <c r="Q30" s="12" t="s">
        <v>21</v>
      </c>
      <c r="S30" s="12" t="s">
        <v>26</v>
      </c>
      <c r="T30" s="12" t="s">
        <v>41</v>
      </c>
      <c r="U30" s="12" t="s">
        <v>57</v>
      </c>
      <c r="V30" s="12" t="s">
        <v>42</v>
      </c>
      <c r="W30" s="12" t="s">
        <v>55</v>
      </c>
      <c r="X30" s="12" t="s">
        <v>216</v>
      </c>
      <c r="Z30" s="12" t="s">
        <v>625</v>
      </c>
      <c r="AA30" s="12">
        <v>2</v>
      </c>
      <c r="AB30" s="12">
        <v>2</v>
      </c>
      <c r="AC30" s="12">
        <v>3</v>
      </c>
      <c r="AF30" s="12" t="s">
        <v>477</v>
      </c>
      <c r="AG30" s="12" t="s">
        <v>110</v>
      </c>
      <c r="AH30" s="12" t="s">
        <v>120</v>
      </c>
      <c r="AI30" s="12" t="s">
        <v>140</v>
      </c>
      <c r="AJ30" s="12" t="s">
        <v>113</v>
      </c>
      <c r="AK30" s="12" t="s">
        <v>134</v>
      </c>
      <c r="AL30" s="12" t="s">
        <v>609</v>
      </c>
      <c r="AM30" s="12" t="s">
        <v>232</v>
      </c>
      <c r="AN30" s="12" t="s">
        <v>160</v>
      </c>
      <c r="AO30" s="12" t="s">
        <v>583</v>
      </c>
      <c r="AQ30" s="12" t="s">
        <v>164</v>
      </c>
      <c r="AR30" s="12" t="s">
        <v>171</v>
      </c>
      <c r="AT30" s="16"/>
      <c r="AU30" s="12" t="s">
        <v>526</v>
      </c>
      <c r="AV30" s="12" t="s">
        <v>200</v>
      </c>
      <c r="AW30" s="12" t="s">
        <v>208</v>
      </c>
      <c r="AX30" s="12" t="s">
        <v>527</v>
      </c>
    </row>
    <row r="31" spans="1:50" s="12" customFormat="1" x14ac:dyDescent="0.25">
      <c r="A31" s="12" t="s">
        <v>417</v>
      </c>
      <c r="B31" s="12" t="s">
        <v>243</v>
      </c>
      <c r="C31" s="12" t="s">
        <v>418</v>
      </c>
      <c r="D31" s="12" t="s">
        <v>419</v>
      </c>
      <c r="E31" s="12">
        <v>2020</v>
      </c>
      <c r="F31" s="12" t="s">
        <v>335</v>
      </c>
      <c r="G31" s="12" t="s">
        <v>420</v>
      </c>
      <c r="H31" s="12" t="s">
        <v>248</v>
      </c>
      <c r="I31" s="12" t="s">
        <v>248</v>
      </c>
      <c r="J31" s="12" t="s">
        <v>248</v>
      </c>
      <c r="K31" s="12" t="s">
        <v>421</v>
      </c>
      <c r="L31" s="12" t="s">
        <v>248</v>
      </c>
      <c r="M31" s="12" t="s">
        <v>422</v>
      </c>
      <c r="N31" s="12" t="s">
        <v>253</v>
      </c>
      <c r="O31" s="12" t="s">
        <v>254</v>
      </c>
      <c r="P31" s="12" t="s">
        <v>294</v>
      </c>
      <c r="Q31" s="12" t="s">
        <v>21</v>
      </c>
      <c r="S31" s="12" t="s">
        <v>33</v>
      </c>
      <c r="T31" s="12" t="s">
        <v>46</v>
      </c>
      <c r="U31" s="12" t="s">
        <v>50</v>
      </c>
      <c r="V31" s="12" t="s">
        <v>41</v>
      </c>
      <c r="W31" s="12" t="s">
        <v>214</v>
      </c>
      <c r="X31" s="12" t="s">
        <v>216</v>
      </c>
      <c r="Z31" s="12" t="s">
        <v>528</v>
      </c>
      <c r="AA31" s="12">
        <v>2</v>
      </c>
      <c r="AB31" s="12">
        <v>2</v>
      </c>
      <c r="AC31" s="12">
        <v>2</v>
      </c>
      <c r="AF31" s="12">
        <v>4.3</v>
      </c>
      <c r="AG31" s="12" t="s">
        <v>110</v>
      </c>
      <c r="AH31" s="12" t="s">
        <v>120</v>
      </c>
      <c r="AK31" s="12" t="s">
        <v>148</v>
      </c>
      <c r="AL31" s="12" t="s">
        <v>610</v>
      </c>
      <c r="AM31" s="12" t="s">
        <v>233</v>
      </c>
      <c r="AO31" s="12" t="s">
        <v>533</v>
      </c>
      <c r="AQ31" s="12" t="s">
        <v>164</v>
      </c>
      <c r="AR31" s="12" t="s">
        <v>239</v>
      </c>
      <c r="AS31" s="12" t="s">
        <v>175</v>
      </c>
      <c r="AT31" s="16"/>
      <c r="AU31" s="12" t="s">
        <v>529</v>
      </c>
      <c r="AV31" s="12" t="s">
        <v>199</v>
      </c>
      <c r="AW31" s="12" t="s">
        <v>208</v>
      </c>
      <c r="AX31" s="12" t="s">
        <v>530</v>
      </c>
    </row>
    <row r="32" spans="1:50" s="12" customFormat="1" x14ac:dyDescent="0.25">
      <c r="A32" s="12" t="s">
        <v>417</v>
      </c>
      <c r="B32" s="12" t="s">
        <v>243</v>
      </c>
      <c r="C32" s="12" t="s">
        <v>418</v>
      </c>
      <c r="D32" s="12" t="s">
        <v>419</v>
      </c>
      <c r="E32" s="12">
        <v>2020</v>
      </c>
      <c r="F32" s="12" t="s">
        <v>335</v>
      </c>
      <c r="G32" s="12" t="s">
        <v>420</v>
      </c>
      <c r="H32" s="12" t="s">
        <v>248</v>
      </c>
      <c r="I32" s="12" t="s">
        <v>248</v>
      </c>
      <c r="J32" s="12" t="s">
        <v>248</v>
      </c>
      <c r="K32" s="12" t="s">
        <v>421</v>
      </c>
      <c r="L32" s="12" t="s">
        <v>248</v>
      </c>
      <c r="M32" s="12" t="s">
        <v>422</v>
      </c>
      <c r="N32" s="12" t="s">
        <v>253</v>
      </c>
      <c r="O32" s="12" t="s">
        <v>254</v>
      </c>
      <c r="P32" s="12" t="s">
        <v>294</v>
      </c>
      <c r="Q32" s="12" t="s">
        <v>21</v>
      </c>
      <c r="S32" s="12" t="s">
        <v>33</v>
      </c>
      <c r="T32" s="12" t="s">
        <v>46</v>
      </c>
      <c r="U32" s="12" t="s">
        <v>50</v>
      </c>
      <c r="V32" s="12" t="s">
        <v>41</v>
      </c>
      <c r="W32" s="12" t="s">
        <v>214</v>
      </c>
      <c r="X32" s="12" t="s">
        <v>216</v>
      </c>
      <c r="Z32" s="12" t="s">
        <v>528</v>
      </c>
      <c r="AA32" s="12">
        <v>2</v>
      </c>
      <c r="AB32" s="12">
        <v>2</v>
      </c>
      <c r="AC32" s="12">
        <v>2</v>
      </c>
      <c r="AF32" s="12">
        <v>4.3</v>
      </c>
      <c r="AG32" s="12" t="s">
        <v>110</v>
      </c>
      <c r="AH32" s="12" t="s">
        <v>120</v>
      </c>
      <c r="AK32" s="12" t="s">
        <v>148</v>
      </c>
      <c r="AL32" s="12" t="s">
        <v>610</v>
      </c>
      <c r="AM32" s="12" t="s">
        <v>233</v>
      </c>
      <c r="AO32" s="12" t="s">
        <v>533</v>
      </c>
      <c r="AQ32" s="12" t="s">
        <v>164</v>
      </c>
      <c r="AR32" s="12" t="s">
        <v>239</v>
      </c>
      <c r="AS32" s="12" t="s">
        <v>175</v>
      </c>
      <c r="AT32" s="16"/>
      <c r="AU32" s="12" t="s">
        <v>531</v>
      </c>
      <c r="AV32" s="12" t="s">
        <v>199</v>
      </c>
      <c r="AW32" s="12" t="s">
        <v>208</v>
      </c>
      <c r="AX32" s="12" t="s">
        <v>532</v>
      </c>
    </row>
    <row r="33" spans="1:50" s="12" customFormat="1" ht="13.5" customHeight="1" x14ac:dyDescent="0.25">
      <c r="A33" s="12" t="s">
        <v>423</v>
      </c>
      <c r="B33" s="12" t="s">
        <v>243</v>
      </c>
      <c r="C33" s="12" t="s">
        <v>424</v>
      </c>
      <c r="D33" s="12" t="s">
        <v>425</v>
      </c>
      <c r="E33" s="12">
        <v>2021</v>
      </c>
      <c r="F33" s="12" t="s">
        <v>335</v>
      </c>
      <c r="G33" s="12" t="s">
        <v>426</v>
      </c>
      <c r="H33" s="12" t="s">
        <v>248</v>
      </c>
      <c r="I33" s="12" t="s">
        <v>248</v>
      </c>
      <c r="J33" s="12" t="s">
        <v>248</v>
      </c>
      <c r="K33" s="12" t="s">
        <v>427</v>
      </c>
      <c r="L33" s="12" t="s">
        <v>248</v>
      </c>
      <c r="M33" s="12" t="s">
        <v>428</v>
      </c>
      <c r="N33" s="12" t="s">
        <v>253</v>
      </c>
      <c r="O33" s="12" t="s">
        <v>254</v>
      </c>
      <c r="P33" s="12" t="s">
        <v>416</v>
      </c>
      <c r="Q33" s="12" t="s">
        <v>21</v>
      </c>
      <c r="S33" s="12" t="s">
        <v>24</v>
      </c>
      <c r="T33" s="12" t="s">
        <v>46</v>
      </c>
      <c r="U33" s="12" t="s">
        <v>59</v>
      </c>
      <c r="V33" s="12" t="s">
        <v>46</v>
      </c>
      <c r="W33" s="12" t="s">
        <v>55</v>
      </c>
      <c r="X33" s="12" t="s">
        <v>113</v>
      </c>
      <c r="Y33" s="12" t="s">
        <v>535</v>
      </c>
      <c r="Z33" s="12" t="s">
        <v>626</v>
      </c>
      <c r="AA33" s="12">
        <v>2</v>
      </c>
      <c r="AB33" s="12">
        <v>2</v>
      </c>
      <c r="AC33" s="12">
        <v>3</v>
      </c>
      <c r="AE33" s="12" t="s">
        <v>536</v>
      </c>
      <c r="AF33" s="12" t="s">
        <v>477</v>
      </c>
      <c r="AG33" s="12" t="s">
        <v>111</v>
      </c>
      <c r="AH33" s="12" t="s">
        <v>116</v>
      </c>
      <c r="AK33" s="12" t="s">
        <v>150</v>
      </c>
      <c r="AL33" s="12" t="s">
        <v>649</v>
      </c>
      <c r="AM33" s="12" t="s">
        <v>235</v>
      </c>
      <c r="AO33" s="12" t="s">
        <v>647</v>
      </c>
      <c r="AQ33" s="12" t="s">
        <v>164</v>
      </c>
      <c r="AR33" s="12" t="s">
        <v>239</v>
      </c>
      <c r="AT33" s="16"/>
      <c r="AU33" s="12" t="s">
        <v>581</v>
      </c>
      <c r="AV33" s="12" t="s">
        <v>199</v>
      </c>
      <c r="AW33" s="12" t="s">
        <v>208</v>
      </c>
      <c r="AX33" s="21" t="s">
        <v>645</v>
      </c>
    </row>
    <row r="34" spans="1:50" s="12" customFormat="1" ht="13.15" customHeight="1" x14ac:dyDescent="0.25">
      <c r="A34" s="12" t="s">
        <v>423</v>
      </c>
      <c r="B34" s="12" t="s">
        <v>243</v>
      </c>
      <c r="C34" s="12" t="s">
        <v>424</v>
      </c>
      <c r="D34" s="12" t="s">
        <v>425</v>
      </c>
      <c r="E34" s="12">
        <v>2021</v>
      </c>
      <c r="F34" s="12" t="s">
        <v>335</v>
      </c>
      <c r="G34" s="12" t="s">
        <v>426</v>
      </c>
      <c r="H34" s="12" t="s">
        <v>248</v>
      </c>
      <c r="I34" s="12" t="s">
        <v>248</v>
      </c>
      <c r="J34" s="12" t="s">
        <v>248</v>
      </c>
      <c r="K34" s="12" t="s">
        <v>427</v>
      </c>
      <c r="L34" s="12" t="s">
        <v>248</v>
      </c>
      <c r="M34" s="12" t="s">
        <v>428</v>
      </c>
      <c r="N34" s="12" t="s">
        <v>253</v>
      </c>
      <c r="O34" s="12" t="s">
        <v>254</v>
      </c>
      <c r="P34" s="12" t="s">
        <v>416</v>
      </c>
      <c r="Q34" s="12" t="s">
        <v>21</v>
      </c>
      <c r="S34" s="12" t="s">
        <v>24</v>
      </c>
      <c r="T34" s="12" t="s">
        <v>46</v>
      </c>
      <c r="U34" s="12" t="s">
        <v>59</v>
      </c>
      <c r="V34" s="12" t="s">
        <v>46</v>
      </c>
      <c r="W34" s="12" t="s">
        <v>55</v>
      </c>
      <c r="X34" s="12" t="s">
        <v>113</v>
      </c>
      <c r="Y34" s="12" t="s">
        <v>535</v>
      </c>
      <c r="Z34" s="12" t="s">
        <v>626</v>
      </c>
      <c r="AA34" s="12">
        <v>2</v>
      </c>
      <c r="AB34" s="12">
        <v>2</v>
      </c>
      <c r="AC34" s="12">
        <v>3</v>
      </c>
      <c r="AE34" s="12" t="s">
        <v>536</v>
      </c>
      <c r="AF34" s="12" t="s">
        <v>477</v>
      </c>
      <c r="AG34" s="12" t="s">
        <v>111</v>
      </c>
      <c r="AH34" s="12" t="s">
        <v>116</v>
      </c>
      <c r="AK34" s="12" t="s">
        <v>150</v>
      </c>
      <c r="AL34" s="12" t="s">
        <v>650</v>
      </c>
      <c r="AM34" s="12" t="s">
        <v>159</v>
      </c>
      <c r="AO34" s="12" t="s">
        <v>647</v>
      </c>
      <c r="AQ34" s="12" t="s">
        <v>164</v>
      </c>
      <c r="AR34" s="12" t="s">
        <v>239</v>
      </c>
      <c r="AT34" s="16"/>
      <c r="AU34" s="12" t="s">
        <v>581</v>
      </c>
      <c r="AV34" s="12" t="s">
        <v>199</v>
      </c>
      <c r="AW34" s="12" t="s">
        <v>207</v>
      </c>
      <c r="AX34" s="21" t="s">
        <v>646</v>
      </c>
    </row>
    <row r="35" spans="1:50" s="12" customFormat="1" ht="13.15" customHeight="1" x14ac:dyDescent="0.25">
      <c r="A35" s="12" t="s">
        <v>423</v>
      </c>
      <c r="B35" s="12" t="s">
        <v>243</v>
      </c>
      <c r="C35" s="12" t="s">
        <v>424</v>
      </c>
      <c r="D35" s="12" t="s">
        <v>425</v>
      </c>
      <c r="E35" s="12">
        <v>2021</v>
      </c>
      <c r="F35" s="12" t="s">
        <v>335</v>
      </c>
      <c r="G35" s="12" t="s">
        <v>426</v>
      </c>
      <c r="H35" s="12" t="s">
        <v>248</v>
      </c>
      <c r="I35" s="12" t="s">
        <v>248</v>
      </c>
      <c r="J35" s="12" t="s">
        <v>248</v>
      </c>
      <c r="K35" s="12" t="s">
        <v>427</v>
      </c>
      <c r="L35" s="12" t="s">
        <v>248</v>
      </c>
      <c r="M35" s="12" t="s">
        <v>428</v>
      </c>
      <c r="N35" s="12" t="s">
        <v>253</v>
      </c>
      <c r="O35" s="12" t="s">
        <v>254</v>
      </c>
      <c r="P35" s="12" t="s">
        <v>416</v>
      </c>
      <c r="Q35" s="12" t="s">
        <v>21</v>
      </c>
      <c r="S35" s="12" t="s">
        <v>23</v>
      </c>
      <c r="T35" s="12" t="s">
        <v>46</v>
      </c>
      <c r="U35" s="12" t="s">
        <v>59</v>
      </c>
      <c r="V35" s="12" t="s">
        <v>46</v>
      </c>
      <c r="W35" s="12" t="s">
        <v>55</v>
      </c>
      <c r="X35" s="12" t="s">
        <v>113</v>
      </c>
      <c r="Y35" s="12" t="s">
        <v>535</v>
      </c>
      <c r="Z35" s="12" t="s">
        <v>626</v>
      </c>
      <c r="AA35" s="12">
        <v>2</v>
      </c>
      <c r="AB35" s="12">
        <v>2</v>
      </c>
      <c r="AC35" s="12">
        <v>3</v>
      </c>
      <c r="AE35" s="12" t="s">
        <v>536</v>
      </c>
      <c r="AF35" s="12" t="s">
        <v>477</v>
      </c>
      <c r="AG35" s="12" t="s">
        <v>111</v>
      </c>
      <c r="AH35" s="12" t="s">
        <v>116</v>
      </c>
      <c r="AK35" s="12" t="s">
        <v>150</v>
      </c>
      <c r="AL35" s="12" t="s">
        <v>650</v>
      </c>
      <c r="AM35" s="12" t="s">
        <v>159</v>
      </c>
      <c r="AO35" s="12" t="s">
        <v>647</v>
      </c>
      <c r="AQ35" s="12" t="s">
        <v>164</v>
      </c>
      <c r="AR35" s="12" t="s">
        <v>239</v>
      </c>
      <c r="AT35" s="16"/>
      <c r="AU35" s="12" t="s">
        <v>581</v>
      </c>
      <c r="AV35" s="12" t="s">
        <v>199</v>
      </c>
      <c r="AW35" s="12" t="s">
        <v>207</v>
      </c>
      <c r="AX35" s="21" t="s">
        <v>646</v>
      </c>
    </row>
    <row r="36" spans="1:50" s="12" customFormat="1" ht="13.15" customHeight="1" x14ac:dyDescent="0.25">
      <c r="A36" s="12" t="s">
        <v>423</v>
      </c>
      <c r="B36" s="12" t="s">
        <v>243</v>
      </c>
      <c r="C36" s="12" t="s">
        <v>424</v>
      </c>
      <c r="D36" s="12" t="s">
        <v>425</v>
      </c>
      <c r="E36" s="12">
        <v>2021</v>
      </c>
      <c r="F36" s="12" t="s">
        <v>335</v>
      </c>
      <c r="G36" s="12" t="s">
        <v>426</v>
      </c>
      <c r="H36" s="12" t="s">
        <v>248</v>
      </c>
      <c r="I36" s="12" t="s">
        <v>248</v>
      </c>
      <c r="J36" s="12" t="s">
        <v>248</v>
      </c>
      <c r="K36" s="12" t="s">
        <v>427</v>
      </c>
      <c r="L36" s="12" t="s">
        <v>248</v>
      </c>
      <c r="M36" s="12" t="s">
        <v>428</v>
      </c>
      <c r="N36" s="12" t="s">
        <v>253</v>
      </c>
      <c r="O36" s="12" t="s">
        <v>254</v>
      </c>
      <c r="P36" s="12" t="s">
        <v>416</v>
      </c>
      <c r="Q36" s="12" t="s">
        <v>21</v>
      </c>
      <c r="S36" s="12" t="s">
        <v>23</v>
      </c>
      <c r="T36" s="12" t="s">
        <v>46</v>
      </c>
      <c r="U36" s="12" t="s">
        <v>59</v>
      </c>
      <c r="V36" s="12" t="s">
        <v>46</v>
      </c>
      <c r="W36" s="12" t="s">
        <v>55</v>
      </c>
      <c r="X36" s="12" t="s">
        <v>113</v>
      </c>
      <c r="Y36" s="12" t="s">
        <v>535</v>
      </c>
      <c r="Z36" s="12" t="s">
        <v>626</v>
      </c>
      <c r="AA36" s="12">
        <v>2</v>
      </c>
      <c r="AB36" s="12">
        <v>2</v>
      </c>
      <c r="AC36" s="12">
        <v>3</v>
      </c>
      <c r="AE36" s="12" t="s">
        <v>536</v>
      </c>
      <c r="AF36" s="12" t="s">
        <v>477</v>
      </c>
      <c r="AG36" s="12" t="s">
        <v>111</v>
      </c>
      <c r="AH36" s="12" t="s">
        <v>116</v>
      </c>
      <c r="AK36" s="12" t="s">
        <v>150</v>
      </c>
      <c r="AL36" s="12" t="s">
        <v>651</v>
      </c>
      <c r="AM36" s="12" t="s">
        <v>233</v>
      </c>
      <c r="AO36" s="12" t="s">
        <v>647</v>
      </c>
      <c r="AQ36" s="12" t="s">
        <v>164</v>
      </c>
      <c r="AR36" s="12" t="s">
        <v>239</v>
      </c>
      <c r="AT36" s="16"/>
      <c r="AU36" s="12" t="s">
        <v>581</v>
      </c>
      <c r="AV36" s="12" t="s">
        <v>199</v>
      </c>
      <c r="AW36" s="12" t="s">
        <v>208</v>
      </c>
      <c r="AX36" s="21" t="s">
        <v>648</v>
      </c>
    </row>
    <row r="37" spans="1:50" s="12" customFormat="1" ht="15" customHeight="1" x14ac:dyDescent="0.25">
      <c r="A37" s="12" t="s">
        <v>429</v>
      </c>
      <c r="B37" s="12" t="s">
        <v>243</v>
      </c>
      <c r="C37" s="12" t="s">
        <v>430</v>
      </c>
      <c r="D37" s="12" t="s">
        <v>431</v>
      </c>
      <c r="E37" s="12">
        <v>2021</v>
      </c>
      <c r="F37" s="12" t="s">
        <v>432</v>
      </c>
      <c r="G37" s="12" t="s">
        <v>344</v>
      </c>
      <c r="H37" s="12" t="s">
        <v>248</v>
      </c>
      <c r="I37" s="12" t="s">
        <v>248</v>
      </c>
      <c r="J37" s="12" t="s">
        <v>248</v>
      </c>
      <c r="K37" s="12" t="s">
        <v>433</v>
      </c>
      <c r="L37" s="12" t="s">
        <v>248</v>
      </c>
      <c r="M37" s="12" t="s">
        <v>434</v>
      </c>
      <c r="N37" s="12" t="s">
        <v>253</v>
      </c>
      <c r="O37" s="12" t="s">
        <v>254</v>
      </c>
      <c r="P37" s="12" t="s">
        <v>284</v>
      </c>
      <c r="Q37" s="12" t="s">
        <v>21</v>
      </c>
      <c r="S37" s="12" t="s">
        <v>23</v>
      </c>
      <c r="T37" s="12" t="s">
        <v>36</v>
      </c>
      <c r="U37" s="12" t="s">
        <v>48</v>
      </c>
      <c r="V37" s="12" t="s">
        <v>36</v>
      </c>
      <c r="W37" s="12" t="s">
        <v>48</v>
      </c>
      <c r="X37" s="12" t="s">
        <v>216</v>
      </c>
      <c r="Z37" s="12" t="s">
        <v>627</v>
      </c>
      <c r="AA37" s="12">
        <v>2</v>
      </c>
      <c r="AB37" s="12">
        <v>2</v>
      </c>
      <c r="AC37" s="12">
        <v>3</v>
      </c>
      <c r="AE37" s="13" t="s">
        <v>537</v>
      </c>
      <c r="AF37" s="12">
        <v>4.3</v>
      </c>
      <c r="AG37" s="12" t="s">
        <v>110</v>
      </c>
      <c r="AH37" s="12" t="s">
        <v>121</v>
      </c>
      <c r="AI37" s="12" t="s">
        <v>134</v>
      </c>
      <c r="AK37" s="12" t="s">
        <v>134</v>
      </c>
      <c r="AL37" s="12" t="s">
        <v>534</v>
      </c>
      <c r="AM37" s="12" t="s">
        <v>233</v>
      </c>
      <c r="AO37" s="12" t="s">
        <v>538</v>
      </c>
      <c r="AQ37" s="12" t="s">
        <v>164</v>
      </c>
      <c r="AR37" s="12" t="s">
        <v>239</v>
      </c>
      <c r="AT37" s="16"/>
      <c r="AU37" s="12" t="s">
        <v>539</v>
      </c>
      <c r="AV37" s="12" t="s">
        <v>113</v>
      </c>
      <c r="AW37" s="12" t="s">
        <v>209</v>
      </c>
      <c r="AX37" s="12" t="s">
        <v>540</v>
      </c>
    </row>
    <row r="38" spans="1:50" s="12" customFormat="1" ht="15.6" customHeight="1" x14ac:dyDescent="0.25">
      <c r="A38" s="12" t="s">
        <v>435</v>
      </c>
      <c r="B38" s="12" t="s">
        <v>243</v>
      </c>
      <c r="C38" s="12" t="s">
        <v>436</v>
      </c>
      <c r="D38" s="12" t="s">
        <v>437</v>
      </c>
      <c r="E38" s="12">
        <v>2014</v>
      </c>
      <c r="F38" s="12" t="s">
        <v>352</v>
      </c>
      <c r="G38" s="12" t="s">
        <v>327</v>
      </c>
      <c r="H38" s="12" t="s">
        <v>438</v>
      </c>
      <c r="I38" s="12" t="s">
        <v>439</v>
      </c>
      <c r="J38" s="12" t="s">
        <v>440</v>
      </c>
      <c r="K38" s="12" t="s">
        <v>441</v>
      </c>
      <c r="L38" s="12" t="s">
        <v>248</v>
      </c>
      <c r="M38" s="12" t="s">
        <v>442</v>
      </c>
      <c r="N38" s="12" t="s">
        <v>358</v>
      </c>
      <c r="O38" s="12" t="s">
        <v>254</v>
      </c>
      <c r="P38" s="12" t="s">
        <v>322</v>
      </c>
      <c r="Q38" s="12" t="s">
        <v>21</v>
      </c>
      <c r="S38" s="12" t="s">
        <v>31</v>
      </c>
      <c r="T38" s="12" t="s">
        <v>46</v>
      </c>
      <c r="U38" s="12" t="s">
        <v>55</v>
      </c>
      <c r="V38" s="12" t="s">
        <v>41</v>
      </c>
      <c r="W38" s="12" t="s">
        <v>51</v>
      </c>
      <c r="X38" s="12" t="s">
        <v>216</v>
      </c>
      <c r="Z38" s="12" t="s">
        <v>628</v>
      </c>
      <c r="AA38" s="12">
        <v>2</v>
      </c>
      <c r="AB38" s="12">
        <v>2</v>
      </c>
      <c r="AC38" s="12">
        <v>3</v>
      </c>
      <c r="AE38" s="13" t="s">
        <v>544</v>
      </c>
      <c r="AF38" s="12">
        <v>4.3</v>
      </c>
      <c r="AG38" s="12" t="s">
        <v>110</v>
      </c>
      <c r="AH38" s="12" t="s">
        <v>117</v>
      </c>
      <c r="AI38" s="12" t="s">
        <v>138</v>
      </c>
      <c r="AK38" s="12" t="s">
        <v>134</v>
      </c>
      <c r="AL38" s="12" t="s">
        <v>611</v>
      </c>
      <c r="AM38" s="12" t="s">
        <v>233</v>
      </c>
      <c r="AO38" s="12" t="s">
        <v>541</v>
      </c>
      <c r="AQ38" s="12" t="s">
        <v>164</v>
      </c>
      <c r="AR38" s="12" t="s">
        <v>239</v>
      </c>
      <c r="AT38" s="16"/>
      <c r="AU38" s="12" t="s">
        <v>543</v>
      </c>
      <c r="AV38" s="12" t="s">
        <v>206</v>
      </c>
      <c r="AW38" s="12" t="s">
        <v>209</v>
      </c>
      <c r="AX38" s="13" t="s">
        <v>542</v>
      </c>
    </row>
    <row r="39" spans="1:50" s="12" customFormat="1" ht="14.1" customHeight="1" x14ac:dyDescent="0.25">
      <c r="A39" s="12" t="s">
        <v>451</v>
      </c>
      <c r="B39" s="12" t="s">
        <v>243</v>
      </c>
      <c r="C39" s="12" t="s">
        <v>452</v>
      </c>
      <c r="D39" s="12" t="s">
        <v>453</v>
      </c>
      <c r="E39" s="12">
        <v>2003</v>
      </c>
      <c r="F39" s="12" t="s">
        <v>454</v>
      </c>
      <c r="G39" s="12" t="s">
        <v>455</v>
      </c>
      <c r="H39" s="12" t="s">
        <v>456</v>
      </c>
      <c r="I39" s="12" t="s">
        <v>457</v>
      </c>
      <c r="J39" s="12" t="s">
        <v>458</v>
      </c>
      <c r="K39" s="12" t="s">
        <v>459</v>
      </c>
      <c r="L39" s="12" t="s">
        <v>248</v>
      </c>
      <c r="M39" s="12" t="s">
        <v>460</v>
      </c>
      <c r="N39" s="12" t="s">
        <v>253</v>
      </c>
      <c r="O39" s="12" t="s">
        <v>254</v>
      </c>
      <c r="P39" s="12" t="s">
        <v>248</v>
      </c>
      <c r="Q39" s="12" t="s">
        <v>21</v>
      </c>
      <c r="S39" s="12" t="s">
        <v>25</v>
      </c>
      <c r="T39" s="12" t="s">
        <v>46</v>
      </c>
      <c r="U39" s="12" t="s">
        <v>55</v>
      </c>
      <c r="V39" s="12" t="s">
        <v>44</v>
      </c>
      <c r="W39" s="12" t="s">
        <v>52</v>
      </c>
      <c r="X39" s="12" t="s">
        <v>216</v>
      </c>
      <c r="Y39" s="12" t="s">
        <v>545</v>
      </c>
      <c r="Z39" s="12" t="s">
        <v>629</v>
      </c>
      <c r="AA39" s="12">
        <v>2</v>
      </c>
      <c r="AB39" s="12">
        <v>2</v>
      </c>
      <c r="AC39" s="12">
        <v>2</v>
      </c>
      <c r="AE39" s="13" t="s">
        <v>549</v>
      </c>
      <c r="AF39" s="12">
        <v>4.5</v>
      </c>
      <c r="AG39" s="12" t="s">
        <v>110</v>
      </c>
      <c r="AH39" s="12" t="s">
        <v>117</v>
      </c>
      <c r="AI39" s="12" t="s">
        <v>144</v>
      </c>
      <c r="AK39" s="12" t="s">
        <v>148</v>
      </c>
      <c r="AL39" s="12" t="s">
        <v>612</v>
      </c>
      <c r="AM39" s="12" t="s">
        <v>232</v>
      </c>
      <c r="AN39" s="12" t="s">
        <v>160</v>
      </c>
      <c r="AO39" s="12" t="s">
        <v>548</v>
      </c>
      <c r="AQ39" s="12" t="s">
        <v>164</v>
      </c>
      <c r="AR39" s="12" t="s">
        <v>170</v>
      </c>
      <c r="AT39" s="16" t="s">
        <v>547</v>
      </c>
      <c r="AU39" s="12" t="s">
        <v>546</v>
      </c>
      <c r="AV39" s="12" t="s">
        <v>199</v>
      </c>
      <c r="AW39" s="12" t="s">
        <v>207</v>
      </c>
      <c r="AX39" s="13" t="s">
        <v>550</v>
      </c>
    </row>
    <row r="40" spans="1:50" s="12" customFormat="1" ht="14.1" customHeight="1" x14ac:dyDescent="0.25">
      <c r="A40" s="12" t="s">
        <v>461</v>
      </c>
      <c r="B40" s="12" t="s">
        <v>243</v>
      </c>
      <c r="C40" s="12" t="s">
        <v>462</v>
      </c>
      <c r="D40" s="12" t="s">
        <v>463</v>
      </c>
      <c r="E40" s="12">
        <v>2013</v>
      </c>
      <c r="F40" s="12" t="s">
        <v>464</v>
      </c>
      <c r="G40" s="12" t="s">
        <v>310</v>
      </c>
      <c r="H40" s="12" t="s">
        <v>465</v>
      </c>
      <c r="I40" s="12" t="s">
        <v>466</v>
      </c>
      <c r="J40" s="12" t="s">
        <v>467</v>
      </c>
      <c r="K40" s="12" t="s">
        <v>468</v>
      </c>
      <c r="L40" s="12" t="s">
        <v>248</v>
      </c>
      <c r="M40" s="12" t="s">
        <v>469</v>
      </c>
      <c r="N40" s="12" t="s">
        <v>253</v>
      </c>
      <c r="O40" s="12" t="s">
        <v>254</v>
      </c>
      <c r="P40" s="12" t="s">
        <v>322</v>
      </c>
      <c r="Q40" s="12" t="s">
        <v>21</v>
      </c>
      <c r="S40" s="12" t="s">
        <v>31</v>
      </c>
      <c r="T40" s="12" t="s">
        <v>41</v>
      </c>
      <c r="U40" s="12" t="s">
        <v>54</v>
      </c>
      <c r="V40" s="12" t="s">
        <v>44</v>
      </c>
      <c r="W40" s="12" t="s">
        <v>53</v>
      </c>
      <c r="X40" s="12" t="s">
        <v>216</v>
      </c>
      <c r="Y40" s="12" t="s">
        <v>551</v>
      </c>
      <c r="Z40" s="12" t="s">
        <v>630</v>
      </c>
      <c r="AA40" s="12">
        <v>2</v>
      </c>
      <c r="AB40" s="12">
        <v>2</v>
      </c>
      <c r="AC40" s="12">
        <v>3</v>
      </c>
      <c r="AE40" s="13" t="s">
        <v>555</v>
      </c>
      <c r="AF40" s="12">
        <v>4.3</v>
      </c>
      <c r="AG40" s="12" t="s">
        <v>110</v>
      </c>
      <c r="AH40" s="12" t="s">
        <v>120</v>
      </c>
      <c r="AK40" s="12" t="s">
        <v>148</v>
      </c>
      <c r="AM40" s="12" t="s">
        <v>233</v>
      </c>
      <c r="AO40" s="12" t="s">
        <v>553</v>
      </c>
      <c r="AQ40" s="12" t="s">
        <v>164</v>
      </c>
      <c r="AR40" s="12" t="s">
        <v>239</v>
      </c>
      <c r="AT40" s="16"/>
      <c r="AU40" s="12" t="s">
        <v>552</v>
      </c>
      <c r="AV40" s="12" t="s">
        <v>113</v>
      </c>
      <c r="AW40" s="12" t="s">
        <v>208</v>
      </c>
      <c r="AX40" s="12" t="s">
        <v>554</v>
      </c>
    </row>
    <row r="41" spans="1:50" s="12" customFormat="1" ht="17.100000000000001" customHeight="1" x14ac:dyDescent="0.25">
      <c r="A41" s="12" t="s">
        <v>584</v>
      </c>
      <c r="B41" s="12" t="s">
        <v>243</v>
      </c>
      <c r="C41" s="12" t="s">
        <v>585</v>
      </c>
      <c r="D41" s="12" t="s">
        <v>586</v>
      </c>
      <c r="E41" s="12">
        <v>2000</v>
      </c>
      <c r="F41" s="12" t="s">
        <v>326</v>
      </c>
      <c r="G41" s="12" t="s">
        <v>587</v>
      </c>
      <c r="H41" s="12" t="s">
        <v>588</v>
      </c>
      <c r="I41" s="12" t="s">
        <v>589</v>
      </c>
      <c r="J41" s="12" t="s">
        <v>590</v>
      </c>
      <c r="K41" s="12" t="s">
        <v>591</v>
      </c>
      <c r="L41" s="12" t="s">
        <v>248</v>
      </c>
      <c r="M41" s="12" t="s">
        <v>592</v>
      </c>
      <c r="N41" s="12" t="s">
        <v>253</v>
      </c>
      <c r="O41" s="12" t="s">
        <v>593</v>
      </c>
      <c r="P41" s="12" t="s">
        <v>255</v>
      </c>
      <c r="Q41" s="12" t="s">
        <v>21</v>
      </c>
      <c r="S41" s="12" t="s">
        <v>31</v>
      </c>
      <c r="T41" s="12" t="s">
        <v>42</v>
      </c>
      <c r="U41" s="12" t="s">
        <v>57</v>
      </c>
      <c r="V41" s="12" t="s">
        <v>40</v>
      </c>
      <c r="W41" s="12" t="s">
        <v>53</v>
      </c>
      <c r="X41" s="12" t="s">
        <v>216</v>
      </c>
      <c r="Z41" s="12" t="s">
        <v>632</v>
      </c>
      <c r="AA41" s="12">
        <v>2</v>
      </c>
      <c r="AB41" s="12">
        <v>2</v>
      </c>
      <c r="AC41" s="12">
        <v>2</v>
      </c>
      <c r="AF41" s="12">
        <v>4.3</v>
      </c>
      <c r="AG41" s="12" t="s">
        <v>110</v>
      </c>
      <c r="AH41" s="12" t="s">
        <v>120</v>
      </c>
      <c r="AI41" s="12" t="s">
        <v>140</v>
      </c>
      <c r="AJ41" s="12" t="s">
        <v>113</v>
      </c>
      <c r="AK41" s="12" t="s">
        <v>148</v>
      </c>
      <c r="AL41" s="12" t="s">
        <v>633</v>
      </c>
      <c r="AM41" s="12" t="s">
        <v>233</v>
      </c>
      <c r="AO41" s="12" t="s">
        <v>634</v>
      </c>
      <c r="AQ41" s="12" t="s">
        <v>164</v>
      </c>
      <c r="AR41" s="12" t="s">
        <v>239</v>
      </c>
      <c r="AT41" s="12" t="s">
        <v>635</v>
      </c>
      <c r="AU41" s="12" t="s">
        <v>636</v>
      </c>
      <c r="AV41" s="12" t="s">
        <v>199</v>
      </c>
      <c r="AW41" s="12" t="s">
        <v>207</v>
      </c>
      <c r="AX41" s="13" t="s">
        <v>637</v>
      </c>
    </row>
    <row r="42" spans="1:50" s="12" customFormat="1" ht="17.100000000000001" customHeight="1" x14ac:dyDescent="0.25">
      <c r="A42" s="12" t="s">
        <v>594</v>
      </c>
      <c r="B42" s="12" t="s">
        <v>243</v>
      </c>
      <c r="C42" s="12" t="s">
        <v>595</v>
      </c>
      <c r="D42" s="12" t="s">
        <v>596</v>
      </c>
      <c r="E42" s="12">
        <v>2010</v>
      </c>
      <c r="F42" s="12" t="s">
        <v>246</v>
      </c>
      <c r="G42" s="12" t="s">
        <v>597</v>
      </c>
      <c r="H42" s="12" t="s">
        <v>248</v>
      </c>
      <c r="I42" s="12" t="s">
        <v>598</v>
      </c>
      <c r="J42" s="12" t="s">
        <v>599</v>
      </c>
      <c r="K42" s="12" t="s">
        <v>600</v>
      </c>
      <c r="L42" s="12" t="s">
        <v>248</v>
      </c>
      <c r="M42" s="12" t="s">
        <v>601</v>
      </c>
      <c r="N42" s="12" t="s">
        <v>253</v>
      </c>
      <c r="O42" s="12" t="s">
        <v>254</v>
      </c>
      <c r="P42" s="12" t="s">
        <v>255</v>
      </c>
      <c r="Q42" s="12" t="s">
        <v>21</v>
      </c>
      <c r="S42" s="12" t="s">
        <v>29</v>
      </c>
      <c r="T42" s="12" t="s">
        <v>46</v>
      </c>
      <c r="U42" s="12" t="s">
        <v>59</v>
      </c>
      <c r="W42" s="12" t="s">
        <v>53</v>
      </c>
      <c r="X42" s="12" t="s">
        <v>113</v>
      </c>
      <c r="Y42" s="12" t="s">
        <v>639</v>
      </c>
      <c r="Z42" s="12" t="s">
        <v>640</v>
      </c>
      <c r="AA42" s="12">
        <v>2</v>
      </c>
      <c r="AB42" s="12">
        <v>2</v>
      </c>
      <c r="AC42" s="12">
        <v>3</v>
      </c>
      <c r="AF42" s="12" t="s">
        <v>477</v>
      </c>
      <c r="AG42" s="12" t="s">
        <v>112</v>
      </c>
      <c r="AH42" s="12" t="s">
        <v>117</v>
      </c>
      <c r="AI42" s="12" t="s">
        <v>138</v>
      </c>
      <c r="AK42" s="12" t="s">
        <v>150</v>
      </c>
      <c r="AL42" s="12" t="s">
        <v>638</v>
      </c>
      <c r="AM42" s="12" t="s">
        <v>232</v>
      </c>
      <c r="AN42" s="12" t="s">
        <v>160</v>
      </c>
      <c r="AO42" s="12" t="s">
        <v>641</v>
      </c>
      <c r="AQ42" s="12" t="s">
        <v>164</v>
      </c>
      <c r="AU42" s="12" t="s">
        <v>643</v>
      </c>
      <c r="AV42" s="12" t="s">
        <v>199</v>
      </c>
      <c r="AW42" s="12" t="s">
        <v>207</v>
      </c>
      <c r="AX42" s="13" t="s">
        <v>642</v>
      </c>
    </row>
    <row r="43" spans="1:50" s="12" customFormat="1" ht="16.5" customHeight="1" x14ac:dyDescent="0.25">
      <c r="A43" s="12" t="s">
        <v>594</v>
      </c>
      <c r="B43" s="12" t="s">
        <v>243</v>
      </c>
      <c r="C43" s="12" t="s">
        <v>595</v>
      </c>
      <c r="D43" s="12" t="s">
        <v>596</v>
      </c>
      <c r="E43" s="12">
        <v>2010</v>
      </c>
      <c r="F43" s="12" t="s">
        <v>246</v>
      </c>
      <c r="G43" s="12" t="s">
        <v>597</v>
      </c>
      <c r="H43" s="12" t="s">
        <v>248</v>
      </c>
      <c r="I43" s="12" t="s">
        <v>598</v>
      </c>
      <c r="J43" s="12" t="s">
        <v>599</v>
      </c>
      <c r="K43" s="12" t="s">
        <v>600</v>
      </c>
      <c r="L43" s="12" t="s">
        <v>248</v>
      </c>
      <c r="M43" s="12" t="s">
        <v>601</v>
      </c>
      <c r="N43" s="12" t="s">
        <v>253</v>
      </c>
      <c r="O43" s="12" t="s">
        <v>254</v>
      </c>
      <c r="P43" s="12" t="s">
        <v>255</v>
      </c>
      <c r="Q43" s="12" t="s">
        <v>21</v>
      </c>
      <c r="S43" s="12" t="s">
        <v>33</v>
      </c>
      <c r="T43" s="12" t="s">
        <v>46</v>
      </c>
      <c r="U43" s="12" t="s">
        <v>59</v>
      </c>
      <c r="W43" s="12" t="s">
        <v>53</v>
      </c>
      <c r="X43" s="12" t="s">
        <v>113</v>
      </c>
      <c r="Y43" s="12" t="s">
        <v>639</v>
      </c>
      <c r="Z43" s="12" t="s">
        <v>640</v>
      </c>
      <c r="AA43" s="12">
        <v>2</v>
      </c>
      <c r="AB43" s="12">
        <v>2</v>
      </c>
      <c r="AC43" s="12">
        <v>3</v>
      </c>
      <c r="AF43" s="12" t="s">
        <v>477</v>
      </c>
      <c r="AG43" s="12" t="s">
        <v>112</v>
      </c>
      <c r="AH43" s="12" t="s">
        <v>117</v>
      </c>
      <c r="AI43" s="12" t="s">
        <v>138</v>
      </c>
      <c r="AK43" s="12" t="s">
        <v>150</v>
      </c>
      <c r="AL43" s="12" t="s">
        <v>638</v>
      </c>
      <c r="AM43" s="12" t="s">
        <v>232</v>
      </c>
      <c r="AN43" s="12" t="s">
        <v>160</v>
      </c>
      <c r="AO43" s="12" t="s">
        <v>641</v>
      </c>
      <c r="AQ43" s="12" t="s">
        <v>164</v>
      </c>
      <c r="AU43" s="12" t="s">
        <v>643</v>
      </c>
      <c r="AV43" s="12" t="s">
        <v>200</v>
      </c>
      <c r="AW43" s="12" t="s">
        <v>207</v>
      </c>
      <c r="AX43" s="13" t="s">
        <v>644</v>
      </c>
    </row>
    <row r="44" spans="1:50" s="12" customFormat="1" x14ac:dyDescent="0.25">
      <c r="A44" s="12" t="s">
        <v>470</v>
      </c>
      <c r="B44" s="12" t="s">
        <v>243</v>
      </c>
      <c r="C44" s="12" t="s">
        <v>471</v>
      </c>
      <c r="D44" s="12" t="s">
        <v>472</v>
      </c>
      <c r="E44" s="12">
        <v>2021</v>
      </c>
      <c r="F44" s="12" t="s">
        <v>473</v>
      </c>
      <c r="G44" s="12" t="s">
        <v>280</v>
      </c>
      <c r="H44" s="12" t="s">
        <v>248</v>
      </c>
      <c r="I44" s="12" t="s">
        <v>248</v>
      </c>
      <c r="J44" s="12" t="s">
        <v>248</v>
      </c>
      <c r="K44" s="12" t="s">
        <v>474</v>
      </c>
      <c r="L44" s="12" t="s">
        <v>248</v>
      </c>
      <c r="M44" s="12" t="s">
        <v>475</v>
      </c>
      <c r="N44" s="12" t="s">
        <v>253</v>
      </c>
      <c r="O44" s="12" t="s">
        <v>254</v>
      </c>
      <c r="P44" s="12" t="s">
        <v>339</v>
      </c>
      <c r="Q44" s="12" t="s">
        <v>21</v>
      </c>
      <c r="S44" s="12" t="s">
        <v>24</v>
      </c>
      <c r="T44" s="12" t="s">
        <v>46</v>
      </c>
      <c r="U44" s="12" t="s">
        <v>55</v>
      </c>
      <c r="V44" s="12" t="s">
        <v>46</v>
      </c>
      <c r="W44" s="12" t="s">
        <v>49</v>
      </c>
      <c r="X44" s="12" t="s">
        <v>113</v>
      </c>
      <c r="Y44" s="12" t="s">
        <v>556</v>
      </c>
      <c r="Z44" s="12" t="s">
        <v>631</v>
      </c>
      <c r="AA44" s="12">
        <v>2</v>
      </c>
      <c r="AB44" s="12">
        <v>2</v>
      </c>
      <c r="AC44" s="12">
        <v>3</v>
      </c>
      <c r="AF44" s="12">
        <v>4.3</v>
      </c>
      <c r="AG44" s="12" t="s">
        <v>110</v>
      </c>
      <c r="AH44" s="12" t="s">
        <v>120</v>
      </c>
      <c r="AK44" s="12" t="s">
        <v>148</v>
      </c>
      <c r="AL44" s="12" t="s">
        <v>613</v>
      </c>
      <c r="AM44" s="12" t="s">
        <v>234</v>
      </c>
      <c r="AO44" s="12" t="s">
        <v>557</v>
      </c>
      <c r="AQ44" s="12" t="s">
        <v>164</v>
      </c>
      <c r="AR44" s="12" t="s">
        <v>239</v>
      </c>
      <c r="AT44" s="16"/>
      <c r="AU44" s="12" t="s">
        <v>558</v>
      </c>
      <c r="AV44" s="12" t="s">
        <v>113</v>
      </c>
      <c r="AW44" s="12" t="s">
        <v>210</v>
      </c>
      <c r="AX44" s="12" t="s">
        <v>559</v>
      </c>
    </row>
    <row r="45" spans="1:50" s="11" customFormat="1" x14ac:dyDescent="0.25">
      <c r="A45" s="11" t="s">
        <v>295</v>
      </c>
      <c r="B45" s="11" t="s">
        <v>243</v>
      </c>
      <c r="C45" s="11" t="s">
        <v>296</v>
      </c>
      <c r="D45" s="11" t="s">
        <v>297</v>
      </c>
      <c r="E45" s="11">
        <v>2015</v>
      </c>
      <c r="F45" s="11" t="s">
        <v>298</v>
      </c>
      <c r="G45" s="11" t="s">
        <v>299</v>
      </c>
      <c r="H45" s="11" t="s">
        <v>300</v>
      </c>
      <c r="I45" s="11" t="s">
        <v>301</v>
      </c>
      <c r="J45" s="11" t="s">
        <v>302</v>
      </c>
      <c r="K45" s="11" t="s">
        <v>303</v>
      </c>
      <c r="L45" s="11" t="s">
        <v>248</v>
      </c>
      <c r="M45" s="11" t="s">
        <v>304</v>
      </c>
      <c r="N45" s="11" t="s">
        <v>253</v>
      </c>
      <c r="O45" s="11" t="s">
        <v>305</v>
      </c>
      <c r="P45" s="11" t="s">
        <v>255</v>
      </c>
      <c r="Q45" s="11" t="s">
        <v>21</v>
      </c>
      <c r="R45" s="11" t="s">
        <v>84</v>
      </c>
    </row>
    <row r="46" spans="1:50" s="15" customFormat="1" x14ac:dyDescent="0.25">
      <c r="A46" s="15" t="s">
        <v>394</v>
      </c>
      <c r="B46" s="15" t="s">
        <v>243</v>
      </c>
      <c r="C46" s="15" t="s">
        <v>395</v>
      </c>
      <c r="D46" s="15" t="s">
        <v>396</v>
      </c>
      <c r="E46" s="15">
        <v>2020</v>
      </c>
      <c r="F46" s="15" t="s">
        <v>397</v>
      </c>
      <c r="G46" s="15" t="s">
        <v>398</v>
      </c>
      <c r="H46" s="15" t="s">
        <v>301</v>
      </c>
      <c r="I46" s="15" t="s">
        <v>399</v>
      </c>
      <c r="J46" s="15" t="s">
        <v>400</v>
      </c>
      <c r="K46" s="15" t="s">
        <v>401</v>
      </c>
      <c r="L46" s="15" t="s">
        <v>248</v>
      </c>
      <c r="M46" s="15" t="s">
        <v>402</v>
      </c>
      <c r="N46" s="15" t="s">
        <v>253</v>
      </c>
      <c r="O46" s="15" t="s">
        <v>254</v>
      </c>
      <c r="P46" s="15" t="s">
        <v>294</v>
      </c>
      <c r="Q46" s="15" t="s">
        <v>21</v>
      </c>
      <c r="R46" s="15" t="s">
        <v>84</v>
      </c>
    </row>
    <row r="47" spans="1:50" s="11" customFormat="1" x14ac:dyDescent="0.25">
      <c r="A47" s="11" t="s">
        <v>403</v>
      </c>
      <c r="B47" s="11" t="s">
        <v>243</v>
      </c>
      <c r="C47" s="11" t="s">
        <v>404</v>
      </c>
      <c r="D47" s="11" t="s">
        <v>405</v>
      </c>
      <c r="E47" s="11">
        <v>2019</v>
      </c>
      <c r="F47" s="11" t="s">
        <v>318</v>
      </c>
      <c r="G47" s="11" t="s">
        <v>371</v>
      </c>
      <c r="H47" s="11" t="s">
        <v>406</v>
      </c>
      <c r="I47" s="11" t="s">
        <v>248</v>
      </c>
      <c r="J47" s="11" t="s">
        <v>248</v>
      </c>
      <c r="K47" s="11" t="s">
        <v>407</v>
      </c>
      <c r="L47" s="11" t="s">
        <v>248</v>
      </c>
      <c r="M47" s="11" t="s">
        <v>408</v>
      </c>
      <c r="N47" s="11" t="s">
        <v>253</v>
      </c>
      <c r="O47" s="11" t="s">
        <v>254</v>
      </c>
      <c r="P47" s="11" t="s">
        <v>322</v>
      </c>
      <c r="Q47" s="11" t="s">
        <v>21</v>
      </c>
      <c r="R47" s="11" t="s">
        <v>84</v>
      </c>
    </row>
    <row r="48" spans="1:50" s="11" customFormat="1" x14ac:dyDescent="0.25">
      <c r="A48" s="11" t="s">
        <v>315</v>
      </c>
      <c r="B48" s="11" t="s">
        <v>243</v>
      </c>
      <c r="C48" s="11" t="s">
        <v>316</v>
      </c>
      <c r="D48" s="11" t="s">
        <v>317</v>
      </c>
      <c r="E48" s="11">
        <v>2018</v>
      </c>
      <c r="F48" s="11" t="s">
        <v>318</v>
      </c>
      <c r="G48" s="11" t="s">
        <v>301</v>
      </c>
      <c r="H48" s="11" t="s">
        <v>319</v>
      </c>
      <c r="I48" s="11" t="s">
        <v>248</v>
      </c>
      <c r="J48" s="11" t="s">
        <v>248</v>
      </c>
      <c r="K48" s="11" t="s">
        <v>320</v>
      </c>
      <c r="L48" s="11" t="s">
        <v>248</v>
      </c>
      <c r="M48" s="11" t="s">
        <v>321</v>
      </c>
      <c r="N48" s="11" t="s">
        <v>253</v>
      </c>
      <c r="O48" s="11" t="s">
        <v>254</v>
      </c>
      <c r="P48" s="11" t="s">
        <v>322</v>
      </c>
      <c r="Q48" s="11" t="s">
        <v>21</v>
      </c>
      <c r="R48" s="11" t="s">
        <v>84</v>
      </c>
    </row>
    <row r="49" spans="1:33" s="11" customFormat="1" x14ac:dyDescent="0.25">
      <c r="A49" s="11" t="s">
        <v>332</v>
      </c>
      <c r="B49" s="11" t="s">
        <v>243</v>
      </c>
      <c r="C49" s="11" t="s">
        <v>333</v>
      </c>
      <c r="D49" s="11" t="s">
        <v>334</v>
      </c>
      <c r="E49" s="11">
        <v>2020</v>
      </c>
      <c r="F49" s="11" t="s">
        <v>335</v>
      </c>
      <c r="G49" s="11" t="s">
        <v>336</v>
      </c>
      <c r="H49" s="11" t="s">
        <v>248</v>
      </c>
      <c r="I49" s="11" t="s">
        <v>248</v>
      </c>
      <c r="J49" s="11" t="s">
        <v>248</v>
      </c>
      <c r="K49" s="11" t="s">
        <v>337</v>
      </c>
      <c r="L49" s="11" t="s">
        <v>248</v>
      </c>
      <c r="M49" s="11" t="s">
        <v>338</v>
      </c>
      <c r="N49" s="11" t="s">
        <v>253</v>
      </c>
      <c r="O49" s="11" t="s">
        <v>254</v>
      </c>
      <c r="P49" s="11" t="s">
        <v>339</v>
      </c>
      <c r="Q49" s="11" t="s">
        <v>21</v>
      </c>
      <c r="R49" s="11" t="s">
        <v>84</v>
      </c>
      <c r="AG49" s="14"/>
    </row>
    <row r="50" spans="1:33" s="11" customFormat="1" x14ac:dyDescent="0.25">
      <c r="A50" s="11" t="s">
        <v>443</v>
      </c>
      <c r="B50" s="11" t="s">
        <v>243</v>
      </c>
      <c r="C50" s="11" t="s">
        <v>444</v>
      </c>
      <c r="D50" s="11" t="s">
        <v>445</v>
      </c>
      <c r="E50" s="11">
        <v>2019</v>
      </c>
      <c r="F50" s="11" t="s">
        <v>362</v>
      </c>
      <c r="G50" s="11" t="s">
        <v>446</v>
      </c>
      <c r="H50" s="11" t="s">
        <v>248</v>
      </c>
      <c r="I50" s="11" t="s">
        <v>447</v>
      </c>
      <c r="J50" s="11" t="s">
        <v>448</v>
      </c>
      <c r="K50" s="11" t="s">
        <v>449</v>
      </c>
      <c r="L50" s="11" t="s">
        <v>248</v>
      </c>
      <c r="M50" s="11" t="s">
        <v>450</v>
      </c>
      <c r="N50" s="11" t="s">
        <v>253</v>
      </c>
      <c r="O50" s="11" t="s">
        <v>254</v>
      </c>
      <c r="P50" s="11" t="s">
        <v>294</v>
      </c>
      <c r="Q50" s="11" t="s">
        <v>21</v>
      </c>
      <c r="R50" s="11" t="s">
        <v>84</v>
      </c>
    </row>
  </sheetData>
  <mergeCells count="7">
    <mergeCell ref="AQ1:AT1"/>
    <mergeCell ref="AU1:AX1"/>
    <mergeCell ref="A1:Q1"/>
    <mergeCell ref="AF1:AG1"/>
    <mergeCell ref="AH1:AL1"/>
    <mergeCell ref="R1:AE1"/>
    <mergeCell ref="AM1:AP1"/>
  </mergeCells>
  <dataValidations count="4">
    <dataValidation showInputMessage="1" showErrorMessage="1" sqref="P17:P1048576 P6:Q9 Q3:Q1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I3:AJ1048576 AN3:AN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50" x14ac:dyDescent="0.25">
      <c r="A1" s="24" t="s">
        <v>11</v>
      </c>
      <c r="B1" s="24"/>
      <c r="C1" s="24"/>
      <c r="D1" s="24"/>
      <c r="E1" s="24"/>
      <c r="F1" s="24"/>
      <c r="G1" s="24"/>
      <c r="H1" s="24"/>
      <c r="I1" s="24"/>
      <c r="J1" s="24"/>
      <c r="K1" s="24"/>
      <c r="L1" s="24"/>
      <c r="M1" s="24"/>
      <c r="N1" s="24"/>
      <c r="O1" s="24"/>
      <c r="P1" s="24"/>
      <c r="Q1" s="24"/>
      <c r="R1" s="27" t="s">
        <v>12</v>
      </c>
      <c r="S1" s="27"/>
      <c r="T1" s="27"/>
      <c r="U1" s="27"/>
      <c r="V1" s="27"/>
      <c r="W1" s="27"/>
      <c r="X1" s="27"/>
      <c r="Y1" s="27"/>
      <c r="Z1" s="27"/>
      <c r="AA1" s="27"/>
      <c r="AB1" s="27"/>
      <c r="AC1" s="27"/>
      <c r="AD1" s="27"/>
      <c r="AE1" s="27"/>
      <c r="AF1" s="25" t="s">
        <v>88</v>
      </c>
      <c r="AG1" s="25"/>
      <c r="AH1" s="26" t="s">
        <v>91</v>
      </c>
      <c r="AI1" s="26"/>
      <c r="AJ1" s="26"/>
      <c r="AK1" s="26"/>
      <c r="AL1" s="26"/>
      <c r="AM1" s="10" t="s">
        <v>97</v>
      </c>
      <c r="AN1" s="10"/>
      <c r="AO1" s="10"/>
      <c r="AP1" s="10"/>
      <c r="AQ1" s="22" t="s">
        <v>99</v>
      </c>
      <c r="AR1" s="22"/>
      <c r="AS1" s="22"/>
      <c r="AT1" s="22"/>
      <c r="AU1" s="9" t="s">
        <v>102</v>
      </c>
      <c r="AV1" s="9"/>
      <c r="AW1" s="9"/>
      <c r="AX1" s="9"/>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150</v>
      </c>
      <c r="AV8" t="s">
        <v>204</v>
      </c>
    </row>
    <row r="9" spans="1:50" x14ac:dyDescent="0.25">
      <c r="R9" t="s">
        <v>87</v>
      </c>
      <c r="S9" t="s">
        <v>29</v>
      </c>
      <c r="T9" t="s">
        <v>42</v>
      </c>
      <c r="U9" t="s">
        <v>53</v>
      </c>
      <c r="V9" t="s">
        <v>42</v>
      </c>
      <c r="W9" t="s">
        <v>52</v>
      </c>
      <c r="X9" t="s">
        <v>71</v>
      </c>
      <c r="AG9" s="4" t="s">
        <v>113</v>
      </c>
      <c r="AH9" t="s">
        <v>118</v>
      </c>
      <c r="AM9" t="s">
        <v>234</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s="7"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51" x14ac:dyDescent="0.25">
      <c r="AH33" t="s">
        <v>155</v>
      </c>
      <c r="AI33" t="s">
        <v>156</v>
      </c>
      <c r="AS33" t="s">
        <v>180</v>
      </c>
      <c r="AT33" t="s">
        <v>183</v>
      </c>
      <c r="AU33" t="s">
        <v>188</v>
      </c>
      <c r="AV33" t="s">
        <v>193</v>
      </c>
    </row>
    <row r="34" spans="34:51" x14ac:dyDescent="0.25">
      <c r="AI34" t="s">
        <v>157</v>
      </c>
      <c r="AT34" t="s">
        <v>184</v>
      </c>
      <c r="AU34" t="s">
        <v>189</v>
      </c>
      <c r="AV34" t="s">
        <v>194</v>
      </c>
      <c r="AY34" s="7"/>
    </row>
    <row r="35" spans="34:51" x14ac:dyDescent="0.25">
      <c r="AI35" t="s">
        <v>113</v>
      </c>
      <c r="AT35" t="s">
        <v>185</v>
      </c>
      <c r="AU35" t="s">
        <v>190</v>
      </c>
      <c r="AV35" t="s">
        <v>195</v>
      </c>
    </row>
    <row r="36" spans="34:51" x14ac:dyDescent="0.25">
      <c r="AU36" t="s">
        <v>211</v>
      </c>
      <c r="AV36" t="s">
        <v>196</v>
      </c>
    </row>
    <row r="37" spans="34:51" x14ac:dyDescent="0.25">
      <c r="AL37" s="5"/>
    </row>
    <row r="38" spans="34:51"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27" t="s">
        <v>12</v>
      </c>
      <c r="B1" s="27"/>
      <c r="C1" s="27"/>
      <c r="D1" s="27"/>
      <c r="E1" s="27"/>
      <c r="F1" s="27"/>
      <c r="G1" s="27"/>
      <c r="H1" s="27"/>
      <c r="I1" s="27"/>
      <c r="J1" s="27"/>
      <c r="K1" s="27"/>
      <c r="L1" s="27"/>
      <c r="M1" s="27"/>
      <c r="N1" s="27"/>
      <c r="O1" s="25" t="s">
        <v>88</v>
      </c>
      <c r="P1" s="25"/>
      <c r="Q1" s="26" t="s">
        <v>91</v>
      </c>
      <c r="R1" s="26"/>
      <c r="S1" s="26"/>
      <c r="T1" s="26"/>
      <c r="U1" s="26"/>
      <c r="V1" s="10" t="s">
        <v>97</v>
      </c>
      <c r="W1" s="10"/>
      <c r="X1" s="10"/>
      <c r="Y1" s="10"/>
      <c r="Z1" s="22" t="s">
        <v>99</v>
      </c>
      <c r="AA1" s="22"/>
      <c r="AB1" s="22"/>
      <c r="AC1" s="22"/>
      <c r="AD1" s="23" t="s">
        <v>102</v>
      </c>
      <c r="AE1" s="23"/>
      <c r="AF1" s="23"/>
      <c r="AG1" s="23"/>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s="7"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term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2022-06-22T10:45:57Z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isla.macmillan@cefas.co.uk</vt:lpwstr>
  </property>
  <property fmtid="{D5CDD505-2E9C-101B-9397-08002B2CF9AE}" pid="6" name="MSIP_Label_a0c2ddd0-afbf-49e4-8b02-da81def1ba6b_SetDate">
    <vt:lpwstr>2022-03-03T10:24:13.4140341Z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e67c5c18-0965-4033-8188-81c31dbfb4cb</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